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wig\Data\Helwig\_Bergen\Teaching\INF358--vis-seminar\INF359--vis-seminar--14-fall-2020\AssignmentsEtc\Ex03-temporal-data-vis\"/>
    </mc:Choice>
  </mc:AlternateContent>
  <xr:revisionPtr revIDLastSave="0" documentId="13_ncr:1_{D1DCDF51-1E25-4893-8F0C-E0978E79AF58}" xr6:coauthVersionLast="45" xr6:coauthVersionMax="45" xr10:uidLastSave="{00000000-0000-0000-0000-000000000000}"/>
  <bookViews>
    <workbookView xWindow="-18192" yWindow="-17388" windowWidth="30936" windowHeight="17496" xr2:uid="{A6843C39-6BAA-4429-A4DC-F7D9A0E8A7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M4269" i="1"/>
  <c r="L4269" i="1"/>
  <c r="K4269" i="1"/>
  <c r="J4269" i="1"/>
  <c r="I4269" i="1"/>
  <c r="H4269" i="1"/>
  <c r="G4269" i="1"/>
  <c r="F4269" i="1"/>
  <c r="M3904" i="1"/>
  <c r="L3904" i="1"/>
  <c r="K3904" i="1"/>
  <c r="J3904" i="1"/>
  <c r="I3904" i="1"/>
  <c r="H3904" i="1"/>
  <c r="G3904" i="1"/>
  <c r="F3904" i="1"/>
  <c r="H3425" i="1"/>
  <c r="H3444" i="1"/>
  <c r="H3478" i="1"/>
  <c r="H3479" i="1"/>
  <c r="H3480" i="1"/>
  <c r="H3481" i="1"/>
  <c r="H3482" i="1"/>
  <c r="H3483" i="1"/>
  <c r="M3539" i="1"/>
  <c r="L3539" i="1"/>
  <c r="K3539" i="1"/>
  <c r="J3539" i="1"/>
  <c r="I3539" i="1"/>
  <c r="H3539" i="1"/>
  <c r="G3539" i="1"/>
  <c r="F3539" i="1"/>
  <c r="M3224" i="1"/>
  <c r="L3224" i="1"/>
  <c r="M3006" i="1"/>
  <c r="L3006" i="1"/>
  <c r="M3024" i="1"/>
  <c r="L3024" i="1"/>
  <c r="M3087" i="1"/>
  <c r="M3086" i="1"/>
  <c r="L3086" i="1"/>
  <c r="L3087" i="1"/>
  <c r="M3197" i="1"/>
  <c r="M3196" i="1"/>
  <c r="L3196" i="1"/>
  <c r="L3197" i="1"/>
  <c r="H3086" i="1"/>
  <c r="H3087" i="1"/>
  <c r="M3174" i="1"/>
  <c r="L3174" i="1"/>
  <c r="K3174" i="1"/>
  <c r="J3174" i="1"/>
  <c r="I3174" i="1"/>
  <c r="H3174" i="1"/>
  <c r="G3174" i="1"/>
  <c r="F3174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824" i="1"/>
  <c r="H2510" i="1"/>
  <c r="M2808" i="1"/>
  <c r="L2808" i="1"/>
  <c r="K2808" i="1"/>
  <c r="J2808" i="1"/>
  <c r="I2808" i="1"/>
  <c r="H2808" i="1"/>
  <c r="G2808" i="1"/>
  <c r="F2808" i="1"/>
  <c r="M2443" i="1"/>
  <c r="L2443" i="1"/>
  <c r="K2443" i="1"/>
  <c r="J2443" i="1"/>
  <c r="I2443" i="1"/>
  <c r="H2443" i="1"/>
  <c r="G2443" i="1"/>
  <c r="F2443" i="1"/>
  <c r="H1957" i="1"/>
  <c r="M2078" i="1"/>
  <c r="L2078" i="1"/>
  <c r="K2078" i="1"/>
  <c r="J2078" i="1"/>
  <c r="I2078" i="1"/>
  <c r="H2078" i="1"/>
  <c r="G2078" i="1"/>
  <c r="F2078" i="1"/>
  <c r="D2020" i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8" i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B2078" i="1"/>
  <c r="C2079" i="1"/>
  <c r="B2079" i="1" s="1"/>
  <c r="D2079" i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10" i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40" i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1" i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1" i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2" i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3" i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3" i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4" i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4" i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5" i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3" i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B2443" i="1"/>
  <c r="C2444" i="1"/>
  <c r="C2445" i="1" s="1"/>
  <c r="D2444" i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5" i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5" i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6" i="1"/>
  <c r="D2537" i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6" i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7" i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8" i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8" i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9" i="1"/>
  <c r="D2690" i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9" i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50" i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8" i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B2808" i="1"/>
  <c r="C2809" i="1"/>
  <c r="C2810" i="1" s="1"/>
  <c r="D2809" i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40" i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70" i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1" i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1" i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2" i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3" i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3" i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4" i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4" i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5" i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4" i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B3174" i="1"/>
  <c r="C3175" i="1"/>
  <c r="B3175" i="1" s="1"/>
  <c r="D3175" i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6" i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6" i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7" i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7" i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8" i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9" i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9" i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20" i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50" i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1" i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9" i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B3539" i="1"/>
  <c r="C3540" i="1"/>
  <c r="B3540" i="1" s="1"/>
  <c r="D3540" i="1"/>
  <c r="D3541" i="1" s="1"/>
  <c r="D3542" i="1" s="1"/>
  <c r="D3543" i="1" s="1"/>
  <c r="D3571" i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1" i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2" i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2" i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3" i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4" i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4" i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5" i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5" i="1"/>
  <c r="D3816" i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6" i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4" i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B3904" i="1"/>
  <c r="C3905" i="1"/>
  <c r="C3906" i="1" s="1"/>
  <c r="D3905" i="1"/>
  <c r="D3906" i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6" i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6" i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7" i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7" i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8" i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9" i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9" i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50" i="1"/>
  <c r="D4151" i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80" i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1" i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9" i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B4269" i="1"/>
  <c r="C4270" i="1"/>
  <c r="C4271" i="1" s="1"/>
  <c r="C4272" i="1" s="1"/>
  <c r="C4273" i="1" s="1"/>
  <c r="D4270" i="1"/>
  <c r="D4271" i="1" s="1"/>
  <c r="D4301" i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1" i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2" i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B4391" i="1"/>
  <c r="C4391" i="1"/>
  <c r="D4391" i="1"/>
  <c r="B4392" i="1"/>
  <c r="C4392" i="1"/>
  <c r="D4392" i="1"/>
  <c r="B4393" i="1"/>
  <c r="C4393" i="1"/>
  <c r="D4393" i="1"/>
  <c r="B4394" i="1"/>
  <c r="C4394" i="1"/>
  <c r="D4394" i="1"/>
  <c r="B4395" i="1"/>
  <c r="C4395" i="1"/>
  <c r="D4395" i="1"/>
  <c r="B4396" i="1"/>
  <c r="C4396" i="1"/>
  <c r="D4396" i="1"/>
  <c r="B4397" i="1"/>
  <c r="C4397" i="1"/>
  <c r="D4397" i="1"/>
  <c r="B4398" i="1"/>
  <c r="C4398" i="1"/>
  <c r="D4398" i="1"/>
  <c r="B4399" i="1"/>
  <c r="C4399" i="1"/>
  <c r="D4399" i="1"/>
  <c r="B4400" i="1"/>
  <c r="C4400" i="1"/>
  <c r="D4400" i="1"/>
  <c r="B4401" i="1"/>
  <c r="C4401" i="1"/>
  <c r="D4401" i="1"/>
  <c r="B4402" i="1"/>
  <c r="C4402" i="1"/>
  <c r="D4402" i="1"/>
  <c r="B4403" i="1"/>
  <c r="C4403" i="1"/>
  <c r="D4403" i="1"/>
  <c r="B4404" i="1"/>
  <c r="C4404" i="1"/>
  <c r="D4404" i="1"/>
  <c r="B4405" i="1"/>
  <c r="C4405" i="1"/>
  <c r="D4405" i="1"/>
  <c r="B4406" i="1"/>
  <c r="C4406" i="1"/>
  <c r="D4406" i="1"/>
  <c r="B4407" i="1"/>
  <c r="C4407" i="1"/>
  <c r="D4407" i="1"/>
  <c r="B4408" i="1"/>
  <c r="C4408" i="1"/>
  <c r="D4408" i="1"/>
  <c r="B4409" i="1"/>
  <c r="C4409" i="1"/>
  <c r="D4409" i="1"/>
  <c r="B4410" i="1"/>
  <c r="C4410" i="1"/>
  <c r="D4410" i="1"/>
  <c r="B4411" i="1"/>
  <c r="C4411" i="1"/>
  <c r="D4411" i="1"/>
  <c r="B4412" i="1"/>
  <c r="C4412" i="1"/>
  <c r="D4412" i="1"/>
  <c r="B4413" i="1"/>
  <c r="C4413" i="1"/>
  <c r="D4413" i="1"/>
  <c r="B4414" i="1"/>
  <c r="C4414" i="1"/>
  <c r="D4414" i="1"/>
  <c r="B4415" i="1"/>
  <c r="C4415" i="1"/>
  <c r="D4415" i="1"/>
  <c r="B4416" i="1"/>
  <c r="C4416" i="1"/>
  <c r="D4416" i="1"/>
  <c r="B4417" i="1"/>
  <c r="C4417" i="1"/>
  <c r="D4417" i="1"/>
  <c r="B4418" i="1"/>
  <c r="C4418" i="1"/>
  <c r="D4418" i="1"/>
  <c r="B4419" i="1"/>
  <c r="C4419" i="1"/>
  <c r="D4419" i="1"/>
  <c r="B4420" i="1"/>
  <c r="C4420" i="1"/>
  <c r="D4420" i="1"/>
  <c r="B4421" i="1"/>
  <c r="C4421" i="1"/>
  <c r="D4421" i="1"/>
  <c r="B4422" i="1"/>
  <c r="C4422" i="1"/>
  <c r="D4422" i="1"/>
  <c r="B4423" i="1"/>
  <c r="C4423" i="1"/>
  <c r="D4423" i="1"/>
  <c r="B4424" i="1"/>
  <c r="C4424" i="1"/>
  <c r="D4424" i="1"/>
  <c r="B4425" i="1"/>
  <c r="C4425" i="1"/>
  <c r="D4425" i="1"/>
  <c r="B4426" i="1"/>
  <c r="C4426" i="1"/>
  <c r="D4426" i="1"/>
  <c r="B4427" i="1"/>
  <c r="C4427" i="1"/>
  <c r="D4427" i="1"/>
  <c r="B4428" i="1"/>
  <c r="C4428" i="1"/>
  <c r="D4428" i="1"/>
  <c r="B4429" i="1"/>
  <c r="C4429" i="1"/>
  <c r="D4429" i="1"/>
  <c r="B4430" i="1"/>
  <c r="C4430" i="1"/>
  <c r="D4430" i="1"/>
  <c r="B4431" i="1"/>
  <c r="C4431" i="1"/>
  <c r="D4431" i="1"/>
  <c r="B4432" i="1"/>
  <c r="C4432" i="1"/>
  <c r="D4432" i="1"/>
  <c r="B4433" i="1"/>
  <c r="C4433" i="1"/>
  <c r="D4433" i="1"/>
  <c r="B4434" i="1"/>
  <c r="C4434" i="1"/>
  <c r="D4434" i="1"/>
  <c r="B4435" i="1"/>
  <c r="C4435" i="1"/>
  <c r="D4435" i="1"/>
  <c r="B4436" i="1"/>
  <c r="C4436" i="1"/>
  <c r="D4436" i="1"/>
  <c r="B4437" i="1"/>
  <c r="C4437" i="1"/>
  <c r="D4437" i="1"/>
  <c r="B4438" i="1"/>
  <c r="C4438" i="1"/>
  <c r="D4438" i="1"/>
  <c r="B4439" i="1"/>
  <c r="C4439" i="1"/>
  <c r="D4439" i="1"/>
  <c r="B4440" i="1"/>
  <c r="C4440" i="1"/>
  <c r="D4440" i="1"/>
  <c r="B4441" i="1"/>
  <c r="C4441" i="1"/>
  <c r="D4441" i="1"/>
  <c r="B4442" i="1"/>
  <c r="C4442" i="1"/>
  <c r="D4442" i="1"/>
  <c r="B4443" i="1"/>
  <c r="C4443" i="1"/>
  <c r="D4443" i="1"/>
  <c r="B4444" i="1"/>
  <c r="C4444" i="1"/>
  <c r="D4444" i="1"/>
  <c r="B4445" i="1"/>
  <c r="C4445" i="1"/>
  <c r="D4445" i="1"/>
  <c r="B4446" i="1"/>
  <c r="C4446" i="1"/>
  <c r="D4446" i="1"/>
  <c r="B4447" i="1"/>
  <c r="C4447" i="1"/>
  <c r="D4447" i="1"/>
  <c r="B4448" i="1"/>
  <c r="C4448" i="1"/>
  <c r="D4448" i="1"/>
  <c r="B4449" i="1"/>
  <c r="C4449" i="1"/>
  <c r="D4449" i="1"/>
  <c r="B4450" i="1"/>
  <c r="C4450" i="1"/>
  <c r="D4450" i="1"/>
  <c r="B4451" i="1"/>
  <c r="C4451" i="1"/>
  <c r="D4451" i="1"/>
  <c r="B4452" i="1"/>
  <c r="C4452" i="1"/>
  <c r="D4452" i="1"/>
  <c r="B4453" i="1"/>
  <c r="C4453" i="1"/>
  <c r="D4453" i="1"/>
  <c r="B4454" i="1"/>
  <c r="C4454" i="1"/>
  <c r="D4454" i="1"/>
  <c r="B4455" i="1"/>
  <c r="C4455" i="1"/>
  <c r="D4455" i="1"/>
  <c r="B4456" i="1"/>
  <c r="C4456" i="1"/>
  <c r="D4456" i="1"/>
  <c r="B4457" i="1"/>
  <c r="C4457" i="1"/>
  <c r="D4457" i="1"/>
  <c r="B4458" i="1"/>
  <c r="C4458" i="1"/>
  <c r="D4458" i="1"/>
  <c r="B4459" i="1"/>
  <c r="C4459" i="1"/>
  <c r="D4459" i="1"/>
  <c r="B4460" i="1"/>
  <c r="C4460" i="1"/>
  <c r="D4460" i="1"/>
  <c r="B4461" i="1"/>
  <c r="C4461" i="1"/>
  <c r="D4461" i="1"/>
  <c r="B4462" i="1"/>
  <c r="C4462" i="1"/>
  <c r="D4462" i="1"/>
  <c r="B4463" i="1"/>
  <c r="C4463" i="1"/>
  <c r="D4463" i="1"/>
  <c r="B4464" i="1"/>
  <c r="C4464" i="1"/>
  <c r="D4464" i="1"/>
  <c r="B4465" i="1"/>
  <c r="C4465" i="1"/>
  <c r="D4465" i="1"/>
  <c r="B4466" i="1"/>
  <c r="C4466" i="1"/>
  <c r="D4466" i="1"/>
  <c r="B4467" i="1"/>
  <c r="C4467" i="1"/>
  <c r="D4467" i="1"/>
  <c r="B4468" i="1"/>
  <c r="C4468" i="1"/>
  <c r="D4468" i="1"/>
  <c r="B4469" i="1"/>
  <c r="C4469" i="1"/>
  <c r="D4469" i="1"/>
  <c r="B4470" i="1"/>
  <c r="C4470" i="1"/>
  <c r="D4470" i="1"/>
  <c r="B4471" i="1"/>
  <c r="C4471" i="1"/>
  <c r="D4471" i="1"/>
  <c r="B4472" i="1"/>
  <c r="C4472" i="1"/>
  <c r="D4472" i="1"/>
  <c r="B4473" i="1"/>
  <c r="C4473" i="1"/>
  <c r="D4473" i="1"/>
  <c r="B4474" i="1"/>
  <c r="C4474" i="1"/>
  <c r="D4474" i="1"/>
  <c r="B4475" i="1"/>
  <c r="C4475" i="1"/>
  <c r="D4475" i="1"/>
  <c r="B4476" i="1"/>
  <c r="C4476" i="1"/>
  <c r="D4476" i="1"/>
  <c r="B4477" i="1"/>
  <c r="C4477" i="1"/>
  <c r="D4477" i="1"/>
  <c r="B4478" i="1"/>
  <c r="C4478" i="1"/>
  <c r="D4478" i="1"/>
  <c r="B4479" i="1"/>
  <c r="C4479" i="1"/>
  <c r="D4479" i="1"/>
  <c r="B4480" i="1"/>
  <c r="C4480" i="1"/>
  <c r="D4480" i="1"/>
  <c r="B4481" i="1"/>
  <c r="C4481" i="1"/>
  <c r="D4481" i="1"/>
  <c r="B4482" i="1"/>
  <c r="C4482" i="1"/>
  <c r="D4482" i="1"/>
  <c r="B4483" i="1"/>
  <c r="C4483" i="1"/>
  <c r="D4483" i="1"/>
  <c r="B4484" i="1"/>
  <c r="C4484" i="1"/>
  <c r="D4484" i="1"/>
  <c r="B4485" i="1"/>
  <c r="C4485" i="1"/>
  <c r="D4485" i="1"/>
  <c r="B4486" i="1"/>
  <c r="C4486" i="1"/>
  <c r="D4486" i="1"/>
  <c r="B4487" i="1"/>
  <c r="C4487" i="1"/>
  <c r="D4487" i="1"/>
  <c r="B4488" i="1"/>
  <c r="C4488" i="1"/>
  <c r="D4488" i="1"/>
  <c r="B4489" i="1"/>
  <c r="C4489" i="1"/>
  <c r="D4489" i="1"/>
  <c r="B4490" i="1"/>
  <c r="C4490" i="1"/>
  <c r="D4490" i="1"/>
  <c r="B4491" i="1"/>
  <c r="C4491" i="1"/>
  <c r="D4491" i="1"/>
  <c r="B4492" i="1"/>
  <c r="C4492" i="1"/>
  <c r="D4492" i="1"/>
  <c r="B4493" i="1"/>
  <c r="C4493" i="1"/>
  <c r="D4493" i="1"/>
  <c r="B4494" i="1"/>
  <c r="C4494" i="1"/>
  <c r="D4494" i="1"/>
  <c r="B4495" i="1"/>
  <c r="C4495" i="1"/>
  <c r="D4495" i="1"/>
  <c r="B4496" i="1"/>
  <c r="C4496" i="1"/>
  <c r="D4496" i="1"/>
  <c r="B4497" i="1"/>
  <c r="C4497" i="1"/>
  <c r="D4497" i="1"/>
  <c r="B4498" i="1"/>
  <c r="C4498" i="1"/>
  <c r="D4498" i="1"/>
  <c r="B4499" i="1"/>
  <c r="C4499" i="1"/>
  <c r="D4499" i="1"/>
  <c r="B4500" i="1"/>
  <c r="C4500" i="1"/>
  <c r="D4500" i="1"/>
  <c r="B4501" i="1"/>
  <c r="C4501" i="1"/>
  <c r="D4501" i="1"/>
  <c r="B4502" i="1"/>
  <c r="C4502" i="1"/>
  <c r="D4502" i="1"/>
  <c r="B4503" i="1"/>
  <c r="C4503" i="1"/>
  <c r="D4503" i="1"/>
  <c r="B4504" i="1"/>
  <c r="C4504" i="1"/>
  <c r="D4504" i="1"/>
  <c r="B4505" i="1"/>
  <c r="C4505" i="1"/>
  <c r="D4505" i="1"/>
  <c r="B4506" i="1"/>
  <c r="C4506" i="1"/>
  <c r="D4506" i="1"/>
  <c r="B4507" i="1"/>
  <c r="C4507" i="1"/>
  <c r="D4507" i="1"/>
  <c r="B4508" i="1"/>
  <c r="C4508" i="1"/>
  <c r="D4508" i="1"/>
  <c r="B4509" i="1"/>
  <c r="C4509" i="1"/>
  <c r="D4509" i="1"/>
  <c r="B4510" i="1"/>
  <c r="C4510" i="1"/>
  <c r="D4510" i="1"/>
  <c r="B4511" i="1"/>
  <c r="C4511" i="1"/>
  <c r="D4511" i="1"/>
  <c r="B4512" i="1"/>
  <c r="C4512" i="1"/>
  <c r="D4512" i="1"/>
  <c r="B4513" i="1"/>
  <c r="C4513" i="1"/>
  <c r="D4513" i="1"/>
  <c r="B4514" i="1"/>
  <c r="C4514" i="1"/>
  <c r="D4514" i="1"/>
  <c r="B4515" i="1"/>
  <c r="C4515" i="1"/>
  <c r="D4515" i="1"/>
  <c r="B4516" i="1"/>
  <c r="C4516" i="1"/>
  <c r="D4516" i="1"/>
  <c r="B4517" i="1"/>
  <c r="C4517" i="1"/>
  <c r="D4517" i="1"/>
  <c r="B4518" i="1"/>
  <c r="C4518" i="1"/>
  <c r="D4518" i="1"/>
  <c r="B4519" i="1"/>
  <c r="C4519" i="1"/>
  <c r="D4519" i="1"/>
  <c r="B4520" i="1"/>
  <c r="C4520" i="1"/>
  <c r="D4520" i="1"/>
  <c r="B4521" i="1"/>
  <c r="C4521" i="1"/>
  <c r="D4521" i="1"/>
  <c r="B4522" i="1"/>
  <c r="C4522" i="1"/>
  <c r="D4522" i="1"/>
  <c r="B4523" i="1"/>
  <c r="C4523" i="1"/>
  <c r="D4523" i="1"/>
  <c r="B4524" i="1"/>
  <c r="C4524" i="1"/>
  <c r="D4524" i="1"/>
  <c r="B4525" i="1"/>
  <c r="C4525" i="1"/>
  <c r="D4525" i="1"/>
  <c r="B4526" i="1"/>
  <c r="C4526" i="1"/>
  <c r="D4526" i="1"/>
  <c r="B4527" i="1"/>
  <c r="C4527" i="1"/>
  <c r="D4527" i="1"/>
  <c r="B4528" i="1"/>
  <c r="C4528" i="1"/>
  <c r="D4528" i="1"/>
  <c r="B4529" i="1"/>
  <c r="C4529" i="1"/>
  <c r="D4529" i="1"/>
  <c r="B4530" i="1"/>
  <c r="C4530" i="1"/>
  <c r="D4530" i="1"/>
  <c r="B4531" i="1"/>
  <c r="C4531" i="1"/>
  <c r="D4531" i="1"/>
  <c r="B4532" i="1"/>
  <c r="C4532" i="1"/>
  <c r="D4532" i="1"/>
  <c r="B4533" i="1"/>
  <c r="C4533" i="1"/>
  <c r="D4533" i="1"/>
  <c r="B4534" i="1"/>
  <c r="C4534" i="1"/>
  <c r="D4534" i="1"/>
  <c r="B4535" i="1"/>
  <c r="C4535" i="1"/>
  <c r="D4535" i="1"/>
  <c r="B4536" i="1"/>
  <c r="C4536" i="1"/>
  <c r="D4536" i="1"/>
  <c r="B4537" i="1"/>
  <c r="C4537" i="1"/>
  <c r="D4537" i="1"/>
  <c r="B4538" i="1"/>
  <c r="C4538" i="1"/>
  <c r="D4538" i="1"/>
  <c r="B4539" i="1"/>
  <c r="C4539" i="1"/>
  <c r="D4539" i="1"/>
  <c r="B4540" i="1"/>
  <c r="C4540" i="1"/>
  <c r="D4540" i="1"/>
  <c r="B4541" i="1"/>
  <c r="C4541" i="1"/>
  <c r="D4541" i="1"/>
  <c r="B4542" i="1"/>
  <c r="C4542" i="1"/>
  <c r="D4542" i="1"/>
  <c r="B4543" i="1"/>
  <c r="C4543" i="1"/>
  <c r="D4543" i="1"/>
  <c r="B4544" i="1"/>
  <c r="C4544" i="1"/>
  <c r="D4544" i="1"/>
  <c r="B4545" i="1"/>
  <c r="C4545" i="1"/>
  <c r="D4545" i="1"/>
  <c r="B4546" i="1"/>
  <c r="C4546" i="1"/>
  <c r="D4546" i="1"/>
  <c r="B4547" i="1"/>
  <c r="C4547" i="1"/>
  <c r="D4547" i="1"/>
  <c r="B4548" i="1"/>
  <c r="C4548" i="1"/>
  <c r="D4548" i="1"/>
  <c r="B4549" i="1"/>
  <c r="C4549" i="1"/>
  <c r="D4549" i="1"/>
  <c r="B4550" i="1"/>
  <c r="C4550" i="1"/>
  <c r="D4550" i="1"/>
  <c r="B4551" i="1"/>
  <c r="C4551" i="1"/>
  <c r="D4551" i="1"/>
  <c r="B4552" i="1"/>
  <c r="C4552" i="1"/>
  <c r="D4552" i="1"/>
  <c r="B4553" i="1"/>
  <c r="C4553" i="1"/>
  <c r="D4553" i="1"/>
  <c r="B4554" i="1"/>
  <c r="C4554" i="1"/>
  <c r="D4554" i="1"/>
  <c r="B4555" i="1"/>
  <c r="C4555" i="1"/>
  <c r="D4555" i="1"/>
  <c r="B4556" i="1"/>
  <c r="C4556" i="1"/>
  <c r="D4556" i="1"/>
  <c r="B4557" i="1"/>
  <c r="C4557" i="1"/>
  <c r="D4557" i="1"/>
  <c r="B4558" i="1"/>
  <c r="C4558" i="1"/>
  <c r="D4558" i="1"/>
  <c r="B4559" i="1"/>
  <c r="C4559" i="1"/>
  <c r="D4559" i="1"/>
  <c r="B4560" i="1"/>
  <c r="C4560" i="1"/>
  <c r="D4560" i="1"/>
  <c r="B4561" i="1"/>
  <c r="C4561" i="1"/>
  <c r="D4561" i="1"/>
  <c r="B4562" i="1"/>
  <c r="C4562" i="1"/>
  <c r="D4562" i="1"/>
  <c r="B4563" i="1"/>
  <c r="C4563" i="1"/>
  <c r="D4563" i="1"/>
  <c r="B4564" i="1"/>
  <c r="C4564" i="1"/>
  <c r="D4564" i="1"/>
  <c r="B4565" i="1"/>
  <c r="C4565" i="1"/>
  <c r="D4565" i="1"/>
  <c r="B4566" i="1"/>
  <c r="C4566" i="1"/>
  <c r="D4566" i="1"/>
  <c r="B4567" i="1"/>
  <c r="C4567" i="1"/>
  <c r="D4567" i="1"/>
  <c r="B4568" i="1"/>
  <c r="C4568" i="1"/>
  <c r="D4568" i="1"/>
  <c r="B4569" i="1"/>
  <c r="C4569" i="1"/>
  <c r="D4569" i="1"/>
  <c r="B4570" i="1"/>
  <c r="C4570" i="1"/>
  <c r="D4570" i="1"/>
  <c r="B4571" i="1"/>
  <c r="C4571" i="1"/>
  <c r="D4571" i="1"/>
  <c r="B4572" i="1"/>
  <c r="C4572" i="1"/>
  <c r="D4572" i="1"/>
  <c r="B4573" i="1"/>
  <c r="C4573" i="1"/>
  <c r="D4573" i="1"/>
  <c r="B4574" i="1"/>
  <c r="C4574" i="1"/>
  <c r="D4574" i="1"/>
  <c r="B4575" i="1"/>
  <c r="C4575" i="1"/>
  <c r="D4575" i="1"/>
  <c r="B4576" i="1"/>
  <c r="C4576" i="1"/>
  <c r="D4576" i="1"/>
  <c r="B4577" i="1"/>
  <c r="C4577" i="1"/>
  <c r="D4577" i="1"/>
  <c r="B4578" i="1"/>
  <c r="C4578" i="1"/>
  <c r="D4578" i="1"/>
  <c r="B4579" i="1"/>
  <c r="C4579" i="1"/>
  <c r="D4579" i="1"/>
  <c r="B4580" i="1"/>
  <c r="C4580" i="1"/>
  <c r="D4580" i="1"/>
  <c r="B4581" i="1"/>
  <c r="C4581" i="1"/>
  <c r="D4581" i="1"/>
  <c r="B4582" i="1"/>
  <c r="C4582" i="1"/>
  <c r="D4582" i="1"/>
  <c r="B4583" i="1"/>
  <c r="C4583" i="1"/>
  <c r="D4583" i="1"/>
  <c r="B4584" i="1"/>
  <c r="C4584" i="1"/>
  <c r="D4584" i="1"/>
  <c r="B4585" i="1"/>
  <c r="C4585" i="1"/>
  <c r="D4585" i="1"/>
  <c r="B4586" i="1"/>
  <c r="C4586" i="1"/>
  <c r="D4586" i="1"/>
  <c r="B4587" i="1"/>
  <c r="C4587" i="1"/>
  <c r="D4587" i="1"/>
  <c r="B4588" i="1"/>
  <c r="C4588" i="1"/>
  <c r="D4588" i="1"/>
  <c r="B4589" i="1"/>
  <c r="C4589" i="1"/>
  <c r="D4589" i="1"/>
  <c r="B4590" i="1"/>
  <c r="C4590" i="1"/>
  <c r="D4590" i="1"/>
  <c r="B4591" i="1"/>
  <c r="C4591" i="1"/>
  <c r="D4591" i="1"/>
  <c r="B4592" i="1"/>
  <c r="C4592" i="1"/>
  <c r="D4592" i="1"/>
  <c r="B4593" i="1"/>
  <c r="C4593" i="1"/>
  <c r="D4593" i="1"/>
  <c r="B4594" i="1"/>
  <c r="C4594" i="1"/>
  <c r="D4594" i="1"/>
  <c r="B4595" i="1"/>
  <c r="C4595" i="1"/>
  <c r="D4595" i="1"/>
  <c r="B4596" i="1"/>
  <c r="C4596" i="1"/>
  <c r="D4596" i="1"/>
  <c r="B4597" i="1"/>
  <c r="C4597" i="1"/>
  <c r="D4597" i="1"/>
  <c r="B4598" i="1"/>
  <c r="C4598" i="1"/>
  <c r="D4598" i="1"/>
  <c r="B4599" i="1"/>
  <c r="C4599" i="1"/>
  <c r="D4599" i="1"/>
  <c r="B4600" i="1"/>
  <c r="C4600" i="1"/>
  <c r="D4600" i="1"/>
  <c r="B4601" i="1"/>
  <c r="C4601" i="1"/>
  <c r="D4601" i="1"/>
  <c r="B4602" i="1"/>
  <c r="C4602" i="1"/>
  <c r="D4602" i="1"/>
  <c r="B4603" i="1"/>
  <c r="C4603" i="1"/>
  <c r="D4603" i="1"/>
  <c r="B4604" i="1"/>
  <c r="C4604" i="1"/>
  <c r="D4604" i="1"/>
  <c r="B4605" i="1"/>
  <c r="C4605" i="1"/>
  <c r="D4605" i="1"/>
  <c r="B4606" i="1"/>
  <c r="C4606" i="1"/>
  <c r="D4606" i="1"/>
  <c r="B4607" i="1"/>
  <c r="C4607" i="1"/>
  <c r="D4607" i="1"/>
  <c r="B4608" i="1"/>
  <c r="C4608" i="1"/>
  <c r="D4608" i="1"/>
  <c r="B4609" i="1"/>
  <c r="C4609" i="1"/>
  <c r="D4609" i="1"/>
  <c r="B4610" i="1"/>
  <c r="C4610" i="1"/>
  <c r="D4610" i="1"/>
  <c r="B4611" i="1"/>
  <c r="C4611" i="1"/>
  <c r="D4611" i="1"/>
  <c r="B4612" i="1"/>
  <c r="C4612" i="1"/>
  <c r="D4612" i="1"/>
  <c r="B4613" i="1"/>
  <c r="C4613" i="1"/>
  <c r="D4613" i="1"/>
  <c r="B4614" i="1"/>
  <c r="C4614" i="1"/>
  <c r="D4614" i="1"/>
  <c r="B4615" i="1"/>
  <c r="C4615" i="1"/>
  <c r="D4615" i="1"/>
  <c r="B4616" i="1"/>
  <c r="C4616" i="1"/>
  <c r="D4616" i="1"/>
  <c r="B4617" i="1"/>
  <c r="C4617" i="1"/>
  <c r="D4617" i="1"/>
  <c r="B4618" i="1"/>
  <c r="C4618" i="1"/>
  <c r="D4618" i="1"/>
  <c r="B4619" i="1"/>
  <c r="C4619" i="1"/>
  <c r="D4619" i="1"/>
  <c r="B4620" i="1"/>
  <c r="C4620" i="1"/>
  <c r="D4620" i="1"/>
  <c r="B4621" i="1"/>
  <c r="C4621" i="1"/>
  <c r="D4621" i="1"/>
  <c r="B4622" i="1"/>
  <c r="C4622" i="1"/>
  <c r="D4622" i="1"/>
  <c r="B4623" i="1"/>
  <c r="C4623" i="1"/>
  <c r="D4623" i="1"/>
  <c r="B4624" i="1"/>
  <c r="C4624" i="1"/>
  <c r="D4624" i="1"/>
  <c r="B4625" i="1"/>
  <c r="C4625" i="1"/>
  <c r="D4625" i="1"/>
  <c r="B4626" i="1"/>
  <c r="C4626" i="1"/>
  <c r="D4626" i="1"/>
  <c r="B4627" i="1"/>
  <c r="C4627" i="1"/>
  <c r="D4627" i="1"/>
  <c r="B4628" i="1"/>
  <c r="C4628" i="1"/>
  <c r="D4628" i="1"/>
  <c r="B4629" i="1"/>
  <c r="C4629" i="1"/>
  <c r="D4629" i="1"/>
  <c r="B4630" i="1"/>
  <c r="C4630" i="1"/>
  <c r="D4630" i="1"/>
  <c r="B4631" i="1"/>
  <c r="C4631" i="1"/>
  <c r="D4631" i="1"/>
  <c r="B4632" i="1"/>
  <c r="C4632" i="1"/>
  <c r="D4632" i="1"/>
  <c r="B4633" i="1"/>
  <c r="C4633" i="1"/>
  <c r="D4633" i="1"/>
  <c r="B4634" i="1"/>
  <c r="C4634" i="1"/>
  <c r="D4634" i="1"/>
  <c r="B4635" i="1"/>
  <c r="C4635" i="1"/>
  <c r="D4635" i="1"/>
  <c r="B4636" i="1"/>
  <c r="C4636" i="1"/>
  <c r="D4636" i="1"/>
  <c r="B4637" i="1"/>
  <c r="C4637" i="1"/>
  <c r="D4637" i="1"/>
  <c r="B4638" i="1"/>
  <c r="C4638" i="1"/>
  <c r="D4638" i="1"/>
  <c r="B4639" i="1"/>
  <c r="C4639" i="1"/>
  <c r="D4639" i="1"/>
  <c r="B4640" i="1"/>
  <c r="C4640" i="1"/>
  <c r="D4640" i="1"/>
  <c r="B4641" i="1"/>
  <c r="C4641" i="1"/>
  <c r="D4641" i="1"/>
  <c r="B4642" i="1"/>
  <c r="C4642" i="1"/>
  <c r="D4642" i="1"/>
  <c r="B4643" i="1"/>
  <c r="C4643" i="1"/>
  <c r="D4643" i="1"/>
  <c r="B4644" i="1"/>
  <c r="C4644" i="1"/>
  <c r="D4644" i="1"/>
  <c r="B4645" i="1"/>
  <c r="C4645" i="1"/>
  <c r="D4645" i="1"/>
  <c r="B4646" i="1"/>
  <c r="C4646" i="1"/>
  <c r="D4646" i="1"/>
  <c r="B4647" i="1"/>
  <c r="C4647" i="1"/>
  <c r="D4647" i="1"/>
  <c r="B4648" i="1"/>
  <c r="C4648" i="1"/>
  <c r="D4648" i="1"/>
  <c r="B4649" i="1"/>
  <c r="C4649" i="1"/>
  <c r="D4649" i="1"/>
  <c r="B4650" i="1"/>
  <c r="C4650" i="1"/>
  <c r="D4650" i="1"/>
  <c r="B4651" i="1"/>
  <c r="C4651" i="1"/>
  <c r="D4651" i="1"/>
  <c r="B4652" i="1"/>
  <c r="C4652" i="1"/>
  <c r="D4652" i="1"/>
  <c r="B4653" i="1"/>
  <c r="C4653" i="1"/>
  <c r="D4653" i="1"/>
  <c r="B4654" i="1"/>
  <c r="C4654" i="1"/>
  <c r="D4654" i="1"/>
  <c r="B4655" i="1"/>
  <c r="C4655" i="1"/>
  <c r="D4655" i="1"/>
  <c r="B4656" i="1"/>
  <c r="C4656" i="1"/>
  <c r="D4656" i="1"/>
  <c r="B4657" i="1"/>
  <c r="C4657" i="1"/>
  <c r="D4657" i="1"/>
  <c r="B4658" i="1"/>
  <c r="C4658" i="1"/>
  <c r="D4658" i="1"/>
  <c r="B4659" i="1"/>
  <c r="C4659" i="1"/>
  <c r="D4659" i="1"/>
  <c r="B4660" i="1"/>
  <c r="C4660" i="1"/>
  <c r="D4660" i="1"/>
  <c r="B4661" i="1"/>
  <c r="C4661" i="1"/>
  <c r="D4661" i="1"/>
  <c r="B4662" i="1"/>
  <c r="C4662" i="1"/>
  <c r="D4662" i="1"/>
  <c r="B4663" i="1"/>
  <c r="C4663" i="1"/>
  <c r="D4663" i="1"/>
  <c r="B4664" i="1"/>
  <c r="C4664" i="1"/>
  <c r="D4664" i="1"/>
  <c r="B4665" i="1"/>
  <c r="C4665" i="1"/>
  <c r="D4665" i="1"/>
  <c r="B4666" i="1"/>
  <c r="C4666" i="1"/>
  <c r="D4666" i="1"/>
  <c r="B4667" i="1"/>
  <c r="C4667" i="1"/>
  <c r="D4667" i="1"/>
  <c r="B4668" i="1"/>
  <c r="C4668" i="1"/>
  <c r="D4668" i="1"/>
  <c r="B4669" i="1"/>
  <c r="C4669" i="1"/>
  <c r="D4669" i="1"/>
  <c r="B4670" i="1"/>
  <c r="C4670" i="1"/>
  <c r="D4670" i="1"/>
  <c r="B4671" i="1"/>
  <c r="C4671" i="1"/>
  <c r="D4671" i="1"/>
  <c r="B4672" i="1"/>
  <c r="C4672" i="1"/>
  <c r="D4672" i="1"/>
  <c r="B4673" i="1"/>
  <c r="C4673" i="1"/>
  <c r="D4673" i="1"/>
  <c r="B4674" i="1"/>
  <c r="C4674" i="1"/>
  <c r="D4674" i="1"/>
  <c r="B4675" i="1"/>
  <c r="C4675" i="1"/>
  <c r="D4675" i="1"/>
  <c r="B4676" i="1"/>
  <c r="C4676" i="1"/>
  <c r="D4676" i="1"/>
  <c r="B4677" i="1"/>
  <c r="C4677" i="1"/>
  <c r="D4677" i="1"/>
  <c r="B4678" i="1"/>
  <c r="C4678" i="1"/>
  <c r="D4678" i="1"/>
  <c r="B4679" i="1"/>
  <c r="C4679" i="1"/>
  <c r="D4679" i="1"/>
  <c r="B4680" i="1"/>
  <c r="C4680" i="1"/>
  <c r="D4680" i="1"/>
  <c r="B4681" i="1"/>
  <c r="C4681" i="1"/>
  <c r="D4681" i="1"/>
  <c r="B4682" i="1"/>
  <c r="C4682" i="1"/>
  <c r="D4682" i="1"/>
  <c r="B4683" i="1"/>
  <c r="C4683" i="1"/>
  <c r="D4683" i="1"/>
  <c r="B4684" i="1"/>
  <c r="C4684" i="1"/>
  <c r="D4684" i="1"/>
  <c r="B4685" i="1"/>
  <c r="C4685" i="1"/>
  <c r="D4685" i="1"/>
  <c r="B4686" i="1"/>
  <c r="C4686" i="1"/>
  <c r="D4686" i="1"/>
  <c r="B4687" i="1"/>
  <c r="C4687" i="1"/>
  <c r="D4687" i="1"/>
  <c r="B4688" i="1"/>
  <c r="C4688" i="1"/>
  <c r="D4688" i="1"/>
  <c r="B4689" i="1"/>
  <c r="C4689" i="1"/>
  <c r="D4689" i="1"/>
  <c r="B4690" i="1"/>
  <c r="C4690" i="1"/>
  <c r="D4690" i="1"/>
  <c r="B4691" i="1"/>
  <c r="C4691" i="1"/>
  <c r="D4691" i="1"/>
  <c r="B4692" i="1"/>
  <c r="C4692" i="1"/>
  <c r="D4692" i="1"/>
  <c r="B4693" i="1"/>
  <c r="C4693" i="1"/>
  <c r="D4693" i="1"/>
  <c r="B4694" i="1"/>
  <c r="C4694" i="1"/>
  <c r="D4694" i="1"/>
  <c r="B4695" i="1"/>
  <c r="C4695" i="1"/>
  <c r="D4695" i="1"/>
  <c r="B4696" i="1"/>
  <c r="C4696" i="1"/>
  <c r="D4696" i="1"/>
  <c r="B4697" i="1"/>
  <c r="C4697" i="1"/>
  <c r="D4697" i="1"/>
  <c r="B4698" i="1"/>
  <c r="C4698" i="1"/>
  <c r="D4698" i="1"/>
  <c r="B4699" i="1"/>
  <c r="C4699" i="1"/>
  <c r="D4699" i="1"/>
  <c r="B4700" i="1"/>
  <c r="C4700" i="1"/>
  <c r="D4700" i="1"/>
  <c r="B4701" i="1"/>
  <c r="C4701" i="1"/>
  <c r="D4701" i="1"/>
  <c r="B4702" i="1"/>
  <c r="C4702" i="1"/>
  <c r="D4702" i="1"/>
  <c r="B4703" i="1"/>
  <c r="C4703" i="1"/>
  <c r="D4703" i="1"/>
  <c r="B4704" i="1"/>
  <c r="C4704" i="1"/>
  <c r="D4704" i="1"/>
  <c r="B4705" i="1"/>
  <c r="C4705" i="1"/>
  <c r="D4705" i="1"/>
  <c r="B4706" i="1"/>
  <c r="C4706" i="1"/>
  <c r="D4706" i="1"/>
  <c r="B4707" i="1"/>
  <c r="C4707" i="1"/>
  <c r="D4707" i="1"/>
  <c r="B4708" i="1"/>
  <c r="C4708" i="1"/>
  <c r="D4708" i="1"/>
  <c r="B4709" i="1"/>
  <c r="C4709" i="1"/>
  <c r="D4709" i="1"/>
  <c r="B4710" i="1"/>
  <c r="C4710" i="1"/>
  <c r="D4710" i="1"/>
  <c r="B4711" i="1"/>
  <c r="C4711" i="1"/>
  <c r="D4711" i="1"/>
  <c r="B4712" i="1"/>
  <c r="C4712" i="1"/>
  <c r="D4712" i="1"/>
  <c r="B4713" i="1"/>
  <c r="C4713" i="1"/>
  <c r="D4713" i="1"/>
  <c r="B4714" i="1"/>
  <c r="C4714" i="1"/>
  <c r="D4714" i="1"/>
  <c r="B4715" i="1"/>
  <c r="C4715" i="1"/>
  <c r="D4715" i="1"/>
  <c r="B4716" i="1"/>
  <c r="C4716" i="1"/>
  <c r="D4716" i="1"/>
  <c r="B4717" i="1"/>
  <c r="C4717" i="1"/>
  <c r="D4717" i="1"/>
  <c r="B4718" i="1"/>
  <c r="C4718" i="1"/>
  <c r="D4718" i="1"/>
  <c r="B4719" i="1"/>
  <c r="C4719" i="1"/>
  <c r="D4719" i="1"/>
  <c r="B4720" i="1"/>
  <c r="C4720" i="1"/>
  <c r="D4720" i="1"/>
  <c r="B4721" i="1"/>
  <c r="C4721" i="1"/>
  <c r="D4721" i="1"/>
  <c r="B4722" i="1"/>
  <c r="C4722" i="1"/>
  <c r="D4722" i="1"/>
  <c r="B4723" i="1"/>
  <c r="C4723" i="1"/>
  <c r="D4723" i="1"/>
  <c r="B4724" i="1"/>
  <c r="C4724" i="1"/>
  <c r="D4724" i="1"/>
  <c r="B4725" i="1"/>
  <c r="C4725" i="1"/>
  <c r="D4725" i="1"/>
  <c r="B4726" i="1"/>
  <c r="C4726" i="1"/>
  <c r="D4726" i="1"/>
  <c r="B4727" i="1"/>
  <c r="C4727" i="1"/>
  <c r="D4727" i="1"/>
  <c r="B4728" i="1"/>
  <c r="C4728" i="1"/>
  <c r="D4728" i="1"/>
  <c r="B4729" i="1"/>
  <c r="C4729" i="1"/>
  <c r="D4729" i="1"/>
  <c r="B4730" i="1"/>
  <c r="C4730" i="1"/>
  <c r="D4730" i="1"/>
  <c r="B4731" i="1"/>
  <c r="C4731" i="1"/>
  <c r="D4731" i="1"/>
  <c r="B4732" i="1"/>
  <c r="C4732" i="1"/>
  <c r="D4732" i="1"/>
  <c r="B4733" i="1"/>
  <c r="C4733" i="1"/>
  <c r="D4733" i="1"/>
  <c r="B4734" i="1"/>
  <c r="C4734" i="1"/>
  <c r="D4734" i="1"/>
  <c r="B4735" i="1"/>
  <c r="C4735" i="1"/>
  <c r="D4735" i="1"/>
  <c r="B4736" i="1"/>
  <c r="C4736" i="1"/>
  <c r="D4736" i="1"/>
  <c r="B4737" i="1"/>
  <c r="C4737" i="1"/>
  <c r="D4737" i="1"/>
  <c r="B4738" i="1"/>
  <c r="C4738" i="1"/>
  <c r="D4738" i="1"/>
  <c r="B4739" i="1"/>
  <c r="C4739" i="1"/>
  <c r="D4739" i="1"/>
  <c r="B4740" i="1"/>
  <c r="C4740" i="1"/>
  <c r="D4740" i="1"/>
  <c r="B4741" i="1"/>
  <c r="C4741" i="1"/>
  <c r="D4741" i="1"/>
  <c r="B4742" i="1"/>
  <c r="C4742" i="1"/>
  <c r="D4742" i="1"/>
  <c r="B4743" i="1"/>
  <c r="C4743" i="1"/>
  <c r="D4743" i="1"/>
  <c r="B4744" i="1"/>
  <c r="C4744" i="1"/>
  <c r="D4744" i="1"/>
  <c r="B4745" i="1"/>
  <c r="C4745" i="1"/>
  <c r="D4745" i="1"/>
  <c r="B4746" i="1"/>
  <c r="C4746" i="1"/>
  <c r="D4746" i="1"/>
  <c r="B4747" i="1"/>
  <c r="C4747" i="1"/>
  <c r="D4747" i="1"/>
  <c r="B4748" i="1"/>
  <c r="C4748" i="1"/>
  <c r="D4748" i="1"/>
  <c r="B4749" i="1"/>
  <c r="C4749" i="1"/>
  <c r="D4749" i="1"/>
  <c r="B4750" i="1"/>
  <c r="C4750" i="1"/>
  <c r="D4750" i="1"/>
  <c r="B4751" i="1"/>
  <c r="C4751" i="1"/>
  <c r="D4751" i="1"/>
  <c r="B4752" i="1"/>
  <c r="C4752" i="1"/>
  <c r="D4752" i="1"/>
  <c r="B4753" i="1"/>
  <c r="C4753" i="1"/>
  <c r="D4753" i="1"/>
  <c r="B4754" i="1"/>
  <c r="C4754" i="1"/>
  <c r="D4754" i="1"/>
  <c r="B4755" i="1"/>
  <c r="C4755" i="1"/>
  <c r="D4755" i="1"/>
  <c r="B4756" i="1"/>
  <c r="C4756" i="1"/>
  <c r="D4756" i="1"/>
  <c r="B4757" i="1"/>
  <c r="C4757" i="1"/>
  <c r="D4757" i="1"/>
  <c r="B4758" i="1"/>
  <c r="C4758" i="1"/>
  <c r="D4758" i="1"/>
  <c r="B4759" i="1"/>
  <c r="C4759" i="1"/>
  <c r="D4759" i="1"/>
  <c r="B4760" i="1"/>
  <c r="C4760" i="1"/>
  <c r="D4760" i="1"/>
  <c r="B4761" i="1"/>
  <c r="C4761" i="1"/>
  <c r="D4761" i="1"/>
  <c r="B4762" i="1"/>
  <c r="C4762" i="1"/>
  <c r="D4762" i="1"/>
  <c r="B4763" i="1"/>
  <c r="C4763" i="1"/>
  <c r="D4763" i="1"/>
  <c r="B4764" i="1"/>
  <c r="C4764" i="1"/>
  <c r="D4764" i="1"/>
  <c r="B4765" i="1"/>
  <c r="C4765" i="1"/>
  <c r="D4765" i="1"/>
  <c r="B4766" i="1"/>
  <c r="C4766" i="1"/>
  <c r="D4766" i="1"/>
  <c r="B4767" i="1"/>
  <c r="C4767" i="1"/>
  <c r="D4767" i="1"/>
  <c r="B4768" i="1"/>
  <c r="C4768" i="1"/>
  <c r="D4768" i="1"/>
  <c r="B4769" i="1"/>
  <c r="C4769" i="1"/>
  <c r="D4769" i="1"/>
  <c r="B4770" i="1"/>
  <c r="C4770" i="1"/>
  <c r="D4770" i="1"/>
  <c r="B4771" i="1"/>
  <c r="C4771" i="1"/>
  <c r="D4771" i="1"/>
  <c r="B4772" i="1"/>
  <c r="C4772" i="1"/>
  <c r="D4772" i="1"/>
  <c r="B4773" i="1"/>
  <c r="C4773" i="1"/>
  <c r="D4773" i="1"/>
  <c r="B4774" i="1"/>
  <c r="C4774" i="1"/>
  <c r="D4774" i="1"/>
  <c r="B4775" i="1"/>
  <c r="C4775" i="1"/>
  <c r="D4775" i="1"/>
  <c r="B4776" i="1"/>
  <c r="C4776" i="1"/>
  <c r="D4776" i="1"/>
  <c r="B4777" i="1"/>
  <c r="C4777" i="1"/>
  <c r="D4777" i="1"/>
  <c r="B4778" i="1"/>
  <c r="C4778" i="1"/>
  <c r="D4778" i="1"/>
  <c r="B4779" i="1"/>
  <c r="C4779" i="1"/>
  <c r="D4779" i="1"/>
  <c r="B4780" i="1"/>
  <c r="C4780" i="1"/>
  <c r="D4780" i="1"/>
  <c r="B4781" i="1"/>
  <c r="C4781" i="1"/>
  <c r="D4781" i="1"/>
  <c r="B4782" i="1"/>
  <c r="C4782" i="1"/>
  <c r="D4782" i="1"/>
  <c r="B4783" i="1"/>
  <c r="C4783" i="1"/>
  <c r="D4783" i="1"/>
  <c r="B4784" i="1"/>
  <c r="C4784" i="1"/>
  <c r="D4784" i="1"/>
  <c r="B4785" i="1"/>
  <c r="C4785" i="1"/>
  <c r="D4785" i="1"/>
  <c r="B4786" i="1"/>
  <c r="C4786" i="1"/>
  <c r="D4786" i="1"/>
  <c r="B4787" i="1"/>
  <c r="C4787" i="1"/>
  <c r="D4787" i="1"/>
  <c r="B4788" i="1"/>
  <c r="C4788" i="1"/>
  <c r="D4788" i="1"/>
  <c r="B4789" i="1"/>
  <c r="C4789" i="1"/>
  <c r="D4789" i="1"/>
  <c r="B4790" i="1"/>
  <c r="C4790" i="1"/>
  <c r="D4790" i="1"/>
  <c r="B4791" i="1"/>
  <c r="C4791" i="1"/>
  <c r="D4791" i="1"/>
  <c r="B4792" i="1"/>
  <c r="C4792" i="1"/>
  <c r="D4792" i="1"/>
  <c r="B4793" i="1"/>
  <c r="C4793" i="1"/>
  <c r="D4793" i="1"/>
  <c r="B4794" i="1"/>
  <c r="C4794" i="1"/>
  <c r="D4794" i="1"/>
  <c r="B4795" i="1"/>
  <c r="C4795" i="1"/>
  <c r="D4795" i="1"/>
  <c r="B4796" i="1"/>
  <c r="C4796" i="1"/>
  <c r="D4796" i="1"/>
  <c r="B4797" i="1"/>
  <c r="C4797" i="1"/>
  <c r="D4797" i="1"/>
  <c r="B4798" i="1"/>
  <c r="C4798" i="1"/>
  <c r="D4798" i="1"/>
  <c r="B4799" i="1"/>
  <c r="C4799" i="1"/>
  <c r="D4799" i="1"/>
  <c r="B4800" i="1"/>
  <c r="C4800" i="1"/>
  <c r="D4800" i="1"/>
  <c r="B4801" i="1"/>
  <c r="C4801" i="1"/>
  <c r="D4801" i="1"/>
  <c r="B4802" i="1"/>
  <c r="C4802" i="1"/>
  <c r="D4802" i="1"/>
  <c r="B4803" i="1"/>
  <c r="C4803" i="1"/>
  <c r="D4803" i="1"/>
  <c r="B4804" i="1"/>
  <c r="C4804" i="1"/>
  <c r="D4804" i="1"/>
  <c r="B4805" i="1"/>
  <c r="C4805" i="1"/>
  <c r="D4805" i="1"/>
  <c r="B4806" i="1"/>
  <c r="C4806" i="1"/>
  <c r="D4806" i="1"/>
  <c r="B4807" i="1"/>
  <c r="C4807" i="1"/>
  <c r="D4807" i="1"/>
  <c r="B4808" i="1"/>
  <c r="C4808" i="1"/>
  <c r="D4808" i="1"/>
  <c r="B4809" i="1"/>
  <c r="C4809" i="1"/>
  <c r="D4809" i="1"/>
  <c r="B4810" i="1"/>
  <c r="C4810" i="1"/>
  <c r="D4810" i="1"/>
  <c r="B4811" i="1"/>
  <c r="C4811" i="1"/>
  <c r="D4811" i="1"/>
  <c r="B4812" i="1"/>
  <c r="C4812" i="1"/>
  <c r="D4812" i="1"/>
  <c r="B4813" i="1"/>
  <c r="C4813" i="1"/>
  <c r="D4813" i="1"/>
  <c r="B4814" i="1"/>
  <c r="C4814" i="1"/>
  <c r="D4814" i="1"/>
  <c r="B4815" i="1"/>
  <c r="C4815" i="1"/>
  <c r="D4815" i="1"/>
  <c r="B4816" i="1"/>
  <c r="C4816" i="1"/>
  <c r="D4816" i="1"/>
  <c r="B4817" i="1"/>
  <c r="C4817" i="1"/>
  <c r="D4817" i="1"/>
  <c r="B4818" i="1"/>
  <c r="C4818" i="1"/>
  <c r="D4818" i="1"/>
  <c r="B4819" i="1"/>
  <c r="C4819" i="1"/>
  <c r="D4819" i="1"/>
  <c r="B4820" i="1"/>
  <c r="C4820" i="1"/>
  <c r="D4820" i="1"/>
  <c r="B4821" i="1"/>
  <c r="C4821" i="1"/>
  <c r="D4821" i="1"/>
  <c r="B4822" i="1"/>
  <c r="C4822" i="1"/>
  <c r="D4822" i="1"/>
  <c r="B4823" i="1"/>
  <c r="C4823" i="1"/>
  <c r="D4823" i="1"/>
  <c r="B4824" i="1"/>
  <c r="C4824" i="1"/>
  <c r="D4824" i="1"/>
  <c r="B4825" i="1"/>
  <c r="C4825" i="1"/>
  <c r="D4825" i="1"/>
  <c r="B4826" i="1"/>
  <c r="C4826" i="1"/>
  <c r="D4826" i="1"/>
  <c r="B4827" i="1"/>
  <c r="C4827" i="1"/>
  <c r="D4827" i="1"/>
  <c r="B4828" i="1"/>
  <c r="C4828" i="1"/>
  <c r="D4828" i="1"/>
  <c r="B4829" i="1"/>
  <c r="C4829" i="1"/>
  <c r="D4829" i="1"/>
  <c r="B4830" i="1"/>
  <c r="C4830" i="1"/>
  <c r="D4830" i="1"/>
  <c r="B4831" i="1"/>
  <c r="C4831" i="1"/>
  <c r="D4831" i="1"/>
  <c r="B4832" i="1"/>
  <c r="C4832" i="1"/>
  <c r="D4832" i="1"/>
  <c r="B4833" i="1"/>
  <c r="C4833" i="1"/>
  <c r="D4833" i="1"/>
  <c r="B4834" i="1"/>
  <c r="C4834" i="1"/>
  <c r="D4834" i="1"/>
  <c r="B4835" i="1"/>
  <c r="C4835" i="1"/>
  <c r="D4835" i="1"/>
  <c r="B4836" i="1"/>
  <c r="C4836" i="1"/>
  <c r="D4836" i="1"/>
  <c r="B4837" i="1"/>
  <c r="C4837" i="1"/>
  <c r="D4837" i="1"/>
  <c r="B4838" i="1"/>
  <c r="C4838" i="1"/>
  <c r="D4838" i="1"/>
  <c r="B4839" i="1"/>
  <c r="C4839" i="1"/>
  <c r="D4839" i="1"/>
  <c r="B4840" i="1"/>
  <c r="C4840" i="1"/>
  <c r="D4840" i="1"/>
  <c r="B4841" i="1"/>
  <c r="C4841" i="1"/>
  <c r="D4841" i="1"/>
  <c r="B4842" i="1"/>
  <c r="C4842" i="1"/>
  <c r="D4842" i="1"/>
  <c r="B4843" i="1"/>
  <c r="C4843" i="1"/>
  <c r="D4843" i="1"/>
  <c r="B4844" i="1"/>
  <c r="C4844" i="1"/>
  <c r="D4844" i="1"/>
  <c r="B4845" i="1"/>
  <c r="C4845" i="1"/>
  <c r="D4845" i="1"/>
  <c r="B4846" i="1"/>
  <c r="C4846" i="1"/>
  <c r="D4846" i="1"/>
  <c r="B4847" i="1"/>
  <c r="C4847" i="1"/>
  <c r="D4847" i="1"/>
  <c r="B4848" i="1"/>
  <c r="C4848" i="1"/>
  <c r="D4848" i="1"/>
  <c r="B4849" i="1"/>
  <c r="C4849" i="1"/>
  <c r="D4849" i="1"/>
  <c r="B4850" i="1"/>
  <c r="C4850" i="1"/>
  <c r="D4850" i="1"/>
  <c r="B4851" i="1"/>
  <c r="C4851" i="1"/>
  <c r="D4851" i="1"/>
  <c r="B4852" i="1"/>
  <c r="C4852" i="1"/>
  <c r="D4852" i="1"/>
  <c r="B4853" i="1"/>
  <c r="C4853" i="1"/>
  <c r="D4853" i="1"/>
  <c r="B4854" i="1"/>
  <c r="C4854" i="1"/>
  <c r="D4854" i="1"/>
  <c r="B4855" i="1"/>
  <c r="C4855" i="1"/>
  <c r="D4855" i="1"/>
  <c r="B4856" i="1"/>
  <c r="C4856" i="1"/>
  <c r="D4856" i="1"/>
  <c r="B4857" i="1"/>
  <c r="C4857" i="1"/>
  <c r="D4857" i="1"/>
  <c r="B4858" i="1"/>
  <c r="C4858" i="1"/>
  <c r="D4858" i="1"/>
  <c r="B4859" i="1"/>
  <c r="C4859" i="1"/>
  <c r="D4859" i="1"/>
  <c r="B4860" i="1"/>
  <c r="C4860" i="1"/>
  <c r="D4860" i="1"/>
  <c r="B4861" i="1"/>
  <c r="C4861" i="1"/>
  <c r="D4861" i="1"/>
  <c r="B4862" i="1"/>
  <c r="C4862" i="1"/>
  <c r="D4862" i="1"/>
  <c r="B4863" i="1"/>
  <c r="C4863" i="1"/>
  <c r="D4863" i="1"/>
  <c r="B4864" i="1"/>
  <c r="C4864" i="1"/>
  <c r="D4864" i="1"/>
  <c r="B4865" i="1"/>
  <c r="C4865" i="1"/>
  <c r="D4865" i="1"/>
  <c r="B4866" i="1"/>
  <c r="C4866" i="1"/>
  <c r="D4866" i="1"/>
  <c r="B4867" i="1"/>
  <c r="C4867" i="1"/>
  <c r="D4867" i="1"/>
  <c r="B4868" i="1"/>
  <c r="C4868" i="1"/>
  <c r="D4868" i="1"/>
  <c r="B4869" i="1"/>
  <c r="C4869" i="1"/>
  <c r="D4869" i="1"/>
  <c r="B4870" i="1"/>
  <c r="C4870" i="1"/>
  <c r="D4870" i="1"/>
  <c r="B4871" i="1"/>
  <c r="C4871" i="1"/>
  <c r="D4871" i="1"/>
  <c r="B4872" i="1"/>
  <c r="C4872" i="1"/>
  <c r="D4872" i="1"/>
  <c r="B4873" i="1"/>
  <c r="C4873" i="1"/>
  <c r="D4873" i="1"/>
  <c r="B4874" i="1"/>
  <c r="C4874" i="1"/>
  <c r="D4874" i="1"/>
  <c r="B4875" i="1"/>
  <c r="C4875" i="1"/>
  <c r="D4875" i="1"/>
  <c r="B4876" i="1"/>
  <c r="C4876" i="1"/>
  <c r="D4876" i="1"/>
  <c r="B4877" i="1"/>
  <c r="C4877" i="1"/>
  <c r="D4877" i="1"/>
  <c r="B4878" i="1"/>
  <c r="C4878" i="1"/>
  <c r="D4878" i="1"/>
  <c r="B4879" i="1"/>
  <c r="C4879" i="1"/>
  <c r="D4879" i="1"/>
  <c r="B4880" i="1"/>
  <c r="C4880" i="1"/>
  <c r="D4880" i="1"/>
  <c r="B4881" i="1"/>
  <c r="C4881" i="1"/>
  <c r="D4881" i="1"/>
  <c r="B4882" i="1"/>
  <c r="C4882" i="1"/>
  <c r="D4882" i="1"/>
  <c r="B4883" i="1"/>
  <c r="C4883" i="1"/>
  <c r="D4883" i="1"/>
  <c r="B4884" i="1"/>
  <c r="C4884" i="1"/>
  <c r="D4884" i="1"/>
  <c r="B4885" i="1"/>
  <c r="C4885" i="1"/>
  <c r="D4885" i="1"/>
  <c r="B4886" i="1"/>
  <c r="C4886" i="1"/>
  <c r="D4886" i="1"/>
  <c r="B4887" i="1"/>
  <c r="C4887" i="1"/>
  <c r="D4887" i="1"/>
  <c r="B4888" i="1"/>
  <c r="C4888" i="1"/>
  <c r="D4888" i="1"/>
  <c r="B4889" i="1"/>
  <c r="C4889" i="1"/>
  <c r="D4889" i="1"/>
  <c r="B4890" i="1"/>
  <c r="C4890" i="1"/>
  <c r="D4890" i="1"/>
  <c r="B4891" i="1"/>
  <c r="C4891" i="1"/>
  <c r="D4891" i="1"/>
  <c r="B4892" i="1"/>
  <c r="C4892" i="1"/>
  <c r="D4892" i="1"/>
  <c r="B4893" i="1"/>
  <c r="C4893" i="1"/>
  <c r="D4893" i="1"/>
  <c r="B4894" i="1"/>
  <c r="C4894" i="1"/>
  <c r="D4894" i="1"/>
  <c r="B4895" i="1"/>
  <c r="C4895" i="1"/>
  <c r="D4895" i="1"/>
  <c r="B4896" i="1"/>
  <c r="C4896" i="1"/>
  <c r="D4896" i="1"/>
  <c r="B4897" i="1"/>
  <c r="C4897" i="1"/>
  <c r="D4897" i="1"/>
  <c r="B4898" i="1"/>
  <c r="C4898" i="1"/>
  <c r="D4898" i="1"/>
  <c r="B4899" i="1"/>
  <c r="C4899" i="1"/>
  <c r="D4899" i="1"/>
  <c r="B4900" i="1"/>
  <c r="C4900" i="1"/>
  <c r="D4900" i="1"/>
  <c r="B4901" i="1"/>
  <c r="C4901" i="1"/>
  <c r="D4901" i="1"/>
  <c r="B4902" i="1"/>
  <c r="C4902" i="1"/>
  <c r="D4902" i="1"/>
  <c r="B4903" i="1"/>
  <c r="C4903" i="1"/>
  <c r="D4903" i="1"/>
  <c r="B4904" i="1"/>
  <c r="C4904" i="1"/>
  <c r="D4904" i="1"/>
  <c r="B4905" i="1"/>
  <c r="C4905" i="1"/>
  <c r="D4905" i="1"/>
  <c r="B4906" i="1"/>
  <c r="C4906" i="1"/>
  <c r="D4906" i="1"/>
  <c r="B4907" i="1"/>
  <c r="C4907" i="1"/>
  <c r="D4907" i="1"/>
  <c r="B4908" i="1"/>
  <c r="C4908" i="1"/>
  <c r="D4908" i="1"/>
  <c r="B4909" i="1"/>
  <c r="C4909" i="1"/>
  <c r="D4909" i="1"/>
  <c r="B4910" i="1"/>
  <c r="C4910" i="1"/>
  <c r="D4910" i="1"/>
  <c r="B4911" i="1"/>
  <c r="C4911" i="1"/>
  <c r="D4911" i="1"/>
  <c r="B4912" i="1"/>
  <c r="C4912" i="1"/>
  <c r="D4912" i="1"/>
  <c r="B4913" i="1"/>
  <c r="C4913" i="1"/>
  <c r="D4913" i="1"/>
  <c r="B4914" i="1"/>
  <c r="C4914" i="1"/>
  <c r="D4914" i="1"/>
  <c r="B4915" i="1"/>
  <c r="C4915" i="1"/>
  <c r="D4915" i="1"/>
  <c r="B4916" i="1"/>
  <c r="C4916" i="1"/>
  <c r="D4916" i="1"/>
  <c r="B4917" i="1"/>
  <c r="C4917" i="1"/>
  <c r="D4917" i="1"/>
  <c r="B4918" i="1"/>
  <c r="C4918" i="1"/>
  <c r="D4918" i="1"/>
  <c r="B4919" i="1"/>
  <c r="C4919" i="1"/>
  <c r="D4919" i="1"/>
  <c r="B4920" i="1"/>
  <c r="C4920" i="1"/>
  <c r="D4920" i="1"/>
  <c r="B4921" i="1"/>
  <c r="C4921" i="1"/>
  <c r="D4921" i="1"/>
  <c r="B4922" i="1"/>
  <c r="C4922" i="1"/>
  <c r="D4922" i="1"/>
  <c r="B4923" i="1"/>
  <c r="C4923" i="1"/>
  <c r="D4923" i="1"/>
  <c r="B4924" i="1"/>
  <c r="C4924" i="1"/>
  <c r="D4924" i="1"/>
  <c r="B4925" i="1"/>
  <c r="C4925" i="1"/>
  <c r="D4925" i="1"/>
  <c r="B4926" i="1"/>
  <c r="C4926" i="1"/>
  <c r="D4926" i="1"/>
  <c r="B4927" i="1"/>
  <c r="C4927" i="1"/>
  <c r="D4927" i="1"/>
  <c r="B4928" i="1"/>
  <c r="C4928" i="1"/>
  <c r="D4928" i="1"/>
  <c r="B4929" i="1"/>
  <c r="C4929" i="1"/>
  <c r="D4929" i="1"/>
  <c r="B4930" i="1"/>
  <c r="C4930" i="1"/>
  <c r="D4930" i="1"/>
  <c r="B4931" i="1"/>
  <c r="C4931" i="1"/>
  <c r="D4931" i="1"/>
  <c r="B4932" i="1"/>
  <c r="C4932" i="1"/>
  <c r="D4932" i="1"/>
  <c r="B4933" i="1"/>
  <c r="C4933" i="1"/>
  <c r="D4933" i="1"/>
  <c r="B4934" i="1"/>
  <c r="C4934" i="1"/>
  <c r="D4934" i="1"/>
  <c r="B4935" i="1"/>
  <c r="C4935" i="1"/>
  <c r="D4935" i="1"/>
  <c r="B4936" i="1"/>
  <c r="C4936" i="1"/>
  <c r="D4936" i="1"/>
  <c r="B4937" i="1"/>
  <c r="C4937" i="1"/>
  <c r="D4937" i="1"/>
  <c r="B4938" i="1"/>
  <c r="C4938" i="1"/>
  <c r="D4938" i="1"/>
  <c r="B4939" i="1"/>
  <c r="C4939" i="1"/>
  <c r="D4939" i="1"/>
  <c r="B4940" i="1"/>
  <c r="C4940" i="1"/>
  <c r="D4940" i="1"/>
  <c r="B4941" i="1"/>
  <c r="C4941" i="1"/>
  <c r="D4941" i="1"/>
  <c r="B4942" i="1"/>
  <c r="C4942" i="1"/>
  <c r="D4942" i="1"/>
  <c r="B4943" i="1"/>
  <c r="C4943" i="1"/>
  <c r="D4943" i="1"/>
  <c r="B4944" i="1"/>
  <c r="C4944" i="1"/>
  <c r="D4944" i="1"/>
  <c r="B4945" i="1"/>
  <c r="C4945" i="1"/>
  <c r="D4945" i="1"/>
  <c r="B4946" i="1"/>
  <c r="C4946" i="1"/>
  <c r="D4946" i="1"/>
  <c r="B4947" i="1"/>
  <c r="C4947" i="1"/>
  <c r="D4947" i="1"/>
  <c r="B4948" i="1"/>
  <c r="C4948" i="1"/>
  <c r="D4948" i="1"/>
  <c r="B4949" i="1"/>
  <c r="C4949" i="1"/>
  <c r="D4949" i="1"/>
  <c r="B4950" i="1"/>
  <c r="C4950" i="1"/>
  <c r="D4950" i="1"/>
  <c r="B4951" i="1"/>
  <c r="C4951" i="1"/>
  <c r="D4951" i="1"/>
  <c r="B4952" i="1"/>
  <c r="C4952" i="1"/>
  <c r="D4952" i="1"/>
  <c r="B4953" i="1"/>
  <c r="C4953" i="1"/>
  <c r="D4953" i="1"/>
  <c r="B4954" i="1"/>
  <c r="C4954" i="1"/>
  <c r="D4954" i="1"/>
  <c r="B4955" i="1"/>
  <c r="C4955" i="1"/>
  <c r="D4955" i="1"/>
  <c r="B4956" i="1"/>
  <c r="C4956" i="1"/>
  <c r="D4956" i="1"/>
  <c r="B4957" i="1"/>
  <c r="C4957" i="1"/>
  <c r="D4957" i="1"/>
  <c r="B4958" i="1"/>
  <c r="C4958" i="1"/>
  <c r="D4958" i="1"/>
  <c r="B4959" i="1"/>
  <c r="C4959" i="1"/>
  <c r="D4959" i="1"/>
  <c r="B4960" i="1"/>
  <c r="C4960" i="1"/>
  <c r="D4960" i="1"/>
  <c r="B4961" i="1"/>
  <c r="C4961" i="1"/>
  <c r="D4961" i="1"/>
  <c r="B4962" i="1"/>
  <c r="C4962" i="1"/>
  <c r="D4962" i="1"/>
  <c r="B4963" i="1"/>
  <c r="C4963" i="1"/>
  <c r="D4963" i="1"/>
  <c r="B4964" i="1"/>
  <c r="C4964" i="1"/>
  <c r="D4964" i="1"/>
  <c r="B4965" i="1"/>
  <c r="C4965" i="1"/>
  <c r="D4965" i="1"/>
  <c r="B4966" i="1"/>
  <c r="C4966" i="1"/>
  <c r="D4966" i="1"/>
  <c r="B4967" i="1"/>
  <c r="C4967" i="1"/>
  <c r="D4967" i="1"/>
  <c r="B4968" i="1"/>
  <c r="C4968" i="1"/>
  <c r="D4968" i="1"/>
  <c r="B4969" i="1"/>
  <c r="C4969" i="1"/>
  <c r="D4969" i="1"/>
  <c r="B4970" i="1"/>
  <c r="C4970" i="1"/>
  <c r="D4970" i="1"/>
  <c r="B4971" i="1"/>
  <c r="C4971" i="1"/>
  <c r="D4971" i="1"/>
  <c r="B4972" i="1"/>
  <c r="C4972" i="1"/>
  <c r="D4972" i="1"/>
  <c r="B4973" i="1"/>
  <c r="C4973" i="1"/>
  <c r="D4973" i="1"/>
  <c r="B4974" i="1"/>
  <c r="C4974" i="1"/>
  <c r="D4974" i="1"/>
  <c r="B4975" i="1"/>
  <c r="C4975" i="1"/>
  <c r="D4975" i="1"/>
  <c r="B4976" i="1"/>
  <c r="C4976" i="1"/>
  <c r="D4976" i="1"/>
  <c r="B4977" i="1"/>
  <c r="C4977" i="1"/>
  <c r="D4977" i="1"/>
  <c r="B4978" i="1"/>
  <c r="C4978" i="1"/>
  <c r="D4978" i="1"/>
  <c r="B4979" i="1"/>
  <c r="C4979" i="1"/>
  <c r="D4979" i="1"/>
  <c r="B4980" i="1"/>
  <c r="C4980" i="1"/>
  <c r="D4980" i="1"/>
  <c r="B4981" i="1"/>
  <c r="C4981" i="1"/>
  <c r="D4981" i="1"/>
  <c r="B4982" i="1"/>
  <c r="C4982" i="1"/>
  <c r="D4982" i="1"/>
  <c r="B4983" i="1"/>
  <c r="C4983" i="1"/>
  <c r="D4983" i="1"/>
  <c r="B4984" i="1"/>
  <c r="C4984" i="1"/>
  <c r="D4984" i="1"/>
  <c r="B4985" i="1"/>
  <c r="C4985" i="1"/>
  <c r="D4985" i="1"/>
  <c r="B4986" i="1"/>
  <c r="C4986" i="1"/>
  <c r="D4986" i="1"/>
  <c r="B4987" i="1"/>
  <c r="C4987" i="1"/>
  <c r="D4987" i="1"/>
  <c r="B4988" i="1"/>
  <c r="C4988" i="1"/>
  <c r="D4988" i="1"/>
  <c r="B4989" i="1"/>
  <c r="C4989" i="1"/>
  <c r="D4989" i="1"/>
  <c r="B4990" i="1"/>
  <c r="C4990" i="1"/>
  <c r="D4990" i="1"/>
  <c r="B4991" i="1"/>
  <c r="C4991" i="1"/>
  <c r="D4991" i="1"/>
  <c r="B4992" i="1"/>
  <c r="C4992" i="1"/>
  <c r="D4992" i="1"/>
  <c r="B4993" i="1"/>
  <c r="C4993" i="1"/>
  <c r="D4993" i="1"/>
  <c r="B4994" i="1"/>
  <c r="C4994" i="1"/>
  <c r="D4994" i="1"/>
  <c r="B4995" i="1"/>
  <c r="C4995" i="1"/>
  <c r="D4995" i="1"/>
  <c r="B4996" i="1"/>
  <c r="C4996" i="1"/>
  <c r="D4996" i="1"/>
  <c r="B4997" i="1"/>
  <c r="C4997" i="1"/>
  <c r="D4997" i="1"/>
  <c r="B4998" i="1"/>
  <c r="C4998" i="1"/>
  <c r="D4998" i="1"/>
  <c r="B4999" i="1"/>
  <c r="C4999" i="1"/>
  <c r="D4999" i="1"/>
  <c r="B5000" i="1"/>
  <c r="C5000" i="1"/>
  <c r="D5000" i="1"/>
  <c r="B5001" i="1"/>
  <c r="C5001" i="1"/>
  <c r="D5001" i="1"/>
  <c r="B5002" i="1"/>
  <c r="C5002" i="1"/>
  <c r="D5002" i="1"/>
  <c r="B5003" i="1"/>
  <c r="C5003" i="1"/>
  <c r="D5003" i="1"/>
  <c r="B5004" i="1"/>
  <c r="C5004" i="1"/>
  <c r="D5004" i="1"/>
  <c r="B5005" i="1"/>
  <c r="C5005" i="1"/>
  <c r="D5005" i="1"/>
  <c r="B5006" i="1"/>
  <c r="C5006" i="1"/>
  <c r="D5006" i="1"/>
  <c r="B5007" i="1"/>
  <c r="C5007" i="1"/>
  <c r="D5007" i="1"/>
  <c r="B5008" i="1"/>
  <c r="C5008" i="1"/>
  <c r="D5008" i="1"/>
  <c r="B5009" i="1"/>
  <c r="C5009" i="1"/>
  <c r="D5009" i="1"/>
  <c r="B5010" i="1"/>
  <c r="C5010" i="1"/>
  <c r="D5010" i="1"/>
  <c r="B5011" i="1"/>
  <c r="C5011" i="1"/>
  <c r="D5011" i="1"/>
  <c r="B5012" i="1"/>
  <c r="C5012" i="1"/>
  <c r="D5012" i="1"/>
  <c r="B5013" i="1"/>
  <c r="C5013" i="1"/>
  <c r="D5013" i="1"/>
  <c r="B5014" i="1"/>
  <c r="C5014" i="1"/>
  <c r="D5014" i="1"/>
  <c r="B5015" i="1"/>
  <c r="C5015" i="1"/>
  <c r="D5015" i="1"/>
  <c r="B5016" i="1"/>
  <c r="C5016" i="1"/>
  <c r="D5016" i="1"/>
  <c r="B5017" i="1"/>
  <c r="C5017" i="1"/>
  <c r="D5017" i="1"/>
  <c r="B5018" i="1"/>
  <c r="C5018" i="1"/>
  <c r="D5018" i="1"/>
  <c r="B5019" i="1"/>
  <c r="C5019" i="1"/>
  <c r="D5019" i="1"/>
  <c r="B5020" i="1"/>
  <c r="C5020" i="1"/>
  <c r="D5020" i="1"/>
  <c r="B5021" i="1"/>
  <c r="C5021" i="1"/>
  <c r="D5021" i="1"/>
  <c r="B5022" i="1"/>
  <c r="C5022" i="1"/>
  <c r="D5022" i="1"/>
  <c r="B5023" i="1"/>
  <c r="C5023" i="1"/>
  <c r="D5023" i="1"/>
  <c r="B5024" i="1"/>
  <c r="C5024" i="1"/>
  <c r="D5024" i="1"/>
  <c r="B5025" i="1"/>
  <c r="C5025" i="1"/>
  <c r="D5025" i="1"/>
  <c r="B5026" i="1"/>
  <c r="C5026" i="1"/>
  <c r="D5026" i="1"/>
  <c r="B5027" i="1"/>
  <c r="C5027" i="1"/>
  <c r="D5027" i="1"/>
  <c r="B5028" i="1"/>
  <c r="C5028" i="1"/>
  <c r="D5028" i="1"/>
  <c r="B5029" i="1"/>
  <c r="C5029" i="1"/>
  <c r="D5029" i="1"/>
  <c r="B5030" i="1"/>
  <c r="C5030" i="1"/>
  <c r="D5030" i="1"/>
  <c r="B5031" i="1"/>
  <c r="C5031" i="1"/>
  <c r="D5031" i="1"/>
  <c r="B5032" i="1"/>
  <c r="C5032" i="1"/>
  <c r="D5032" i="1"/>
  <c r="B5033" i="1"/>
  <c r="C5033" i="1"/>
  <c r="D5033" i="1"/>
  <c r="B5034" i="1"/>
  <c r="C5034" i="1"/>
  <c r="D5034" i="1"/>
  <c r="B5035" i="1"/>
  <c r="C5035" i="1"/>
  <c r="D5035" i="1"/>
  <c r="B5036" i="1"/>
  <c r="C5036" i="1"/>
  <c r="D5036" i="1"/>
  <c r="B5037" i="1"/>
  <c r="C5037" i="1"/>
  <c r="D5037" i="1"/>
  <c r="B5038" i="1"/>
  <c r="C5038" i="1"/>
  <c r="D5038" i="1"/>
  <c r="B5039" i="1"/>
  <c r="C5039" i="1"/>
  <c r="D5039" i="1"/>
  <c r="B5040" i="1"/>
  <c r="C5040" i="1"/>
  <c r="D5040" i="1"/>
  <c r="B5041" i="1"/>
  <c r="C5041" i="1"/>
  <c r="D5041" i="1"/>
  <c r="B5042" i="1"/>
  <c r="C5042" i="1"/>
  <c r="D5042" i="1"/>
  <c r="B5043" i="1"/>
  <c r="C5043" i="1"/>
  <c r="D5043" i="1"/>
  <c r="B5044" i="1"/>
  <c r="C5044" i="1"/>
  <c r="D5044" i="1"/>
  <c r="B5045" i="1"/>
  <c r="C5045" i="1"/>
  <c r="D5045" i="1"/>
  <c r="B5046" i="1"/>
  <c r="C5046" i="1"/>
  <c r="D5046" i="1"/>
  <c r="B5047" i="1"/>
  <c r="C5047" i="1"/>
  <c r="D5047" i="1"/>
  <c r="B5048" i="1"/>
  <c r="C5048" i="1"/>
  <c r="D5048" i="1"/>
  <c r="B5049" i="1"/>
  <c r="C5049" i="1"/>
  <c r="D5049" i="1"/>
  <c r="B5050" i="1"/>
  <c r="C5050" i="1"/>
  <c r="D5050" i="1"/>
  <c r="B5051" i="1"/>
  <c r="C5051" i="1"/>
  <c r="D5051" i="1"/>
  <c r="B5052" i="1"/>
  <c r="C5052" i="1"/>
  <c r="D5052" i="1"/>
  <c r="B5053" i="1"/>
  <c r="C5053" i="1"/>
  <c r="D5053" i="1"/>
  <c r="B5054" i="1"/>
  <c r="C5054" i="1"/>
  <c r="D5054" i="1"/>
  <c r="B5055" i="1"/>
  <c r="C5055" i="1"/>
  <c r="D5055" i="1"/>
  <c r="B5056" i="1"/>
  <c r="C5056" i="1"/>
  <c r="D5056" i="1"/>
  <c r="B5057" i="1"/>
  <c r="C5057" i="1"/>
  <c r="D5057" i="1"/>
  <c r="B5058" i="1"/>
  <c r="C5058" i="1"/>
  <c r="D5058" i="1"/>
  <c r="B5059" i="1"/>
  <c r="C5059" i="1"/>
  <c r="D5059" i="1"/>
  <c r="B5060" i="1"/>
  <c r="C5060" i="1"/>
  <c r="D5060" i="1"/>
  <c r="B5061" i="1"/>
  <c r="C5061" i="1"/>
  <c r="D5061" i="1"/>
  <c r="B5062" i="1"/>
  <c r="C5062" i="1"/>
  <c r="D5062" i="1"/>
  <c r="B5063" i="1"/>
  <c r="C5063" i="1"/>
  <c r="D5063" i="1"/>
  <c r="B5064" i="1"/>
  <c r="C5064" i="1"/>
  <c r="D5064" i="1"/>
  <c r="B5065" i="1"/>
  <c r="C5065" i="1"/>
  <c r="D5065" i="1"/>
  <c r="B5066" i="1"/>
  <c r="C5066" i="1"/>
  <c r="D5066" i="1"/>
  <c r="B5067" i="1"/>
  <c r="C5067" i="1"/>
  <c r="D5067" i="1"/>
  <c r="B5068" i="1"/>
  <c r="C5068" i="1"/>
  <c r="D5068" i="1"/>
  <c r="B5069" i="1"/>
  <c r="C5069" i="1"/>
  <c r="D5069" i="1"/>
  <c r="B5070" i="1"/>
  <c r="C5070" i="1"/>
  <c r="D5070" i="1"/>
  <c r="B5071" i="1"/>
  <c r="C5071" i="1"/>
  <c r="D5071" i="1"/>
  <c r="B5072" i="1"/>
  <c r="C5072" i="1"/>
  <c r="D5072" i="1"/>
  <c r="B5073" i="1"/>
  <c r="C5073" i="1"/>
  <c r="D5073" i="1"/>
  <c r="B5074" i="1"/>
  <c r="C5074" i="1"/>
  <c r="D5074" i="1"/>
  <c r="B5075" i="1"/>
  <c r="C5075" i="1"/>
  <c r="D5075" i="1"/>
  <c r="B5076" i="1"/>
  <c r="C5076" i="1"/>
  <c r="D5076" i="1"/>
  <c r="B5077" i="1"/>
  <c r="C5077" i="1"/>
  <c r="D5077" i="1"/>
  <c r="L1699" i="1"/>
  <c r="L1700" i="1"/>
  <c r="L1701" i="1"/>
  <c r="L1702" i="1"/>
  <c r="M1713" i="1"/>
  <c r="L1713" i="1"/>
  <c r="K1713" i="1"/>
  <c r="J1713" i="1"/>
  <c r="I1713" i="1"/>
  <c r="H1713" i="1"/>
  <c r="G1713" i="1"/>
  <c r="F1713" i="1"/>
  <c r="M1347" i="1"/>
  <c r="L1347" i="1"/>
  <c r="K1347" i="1"/>
  <c r="J1347" i="1"/>
  <c r="I1347" i="1"/>
  <c r="H1347" i="1"/>
  <c r="G1347" i="1"/>
  <c r="F1347" i="1"/>
  <c r="B4" i="1"/>
  <c r="M982" i="1"/>
  <c r="L982" i="1"/>
  <c r="K982" i="1"/>
  <c r="J982" i="1"/>
  <c r="I982" i="1"/>
  <c r="I4" i="1" s="1"/>
  <c r="H982" i="1"/>
  <c r="G982" i="1"/>
  <c r="F982" i="1"/>
  <c r="J503" i="1"/>
  <c r="H790" i="1"/>
  <c r="J3" i="1"/>
  <c r="I3" i="1"/>
  <c r="D649" i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9" i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10" i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40" i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1" i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2" i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2" i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3" i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3" i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4" i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2" i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B982" i="1"/>
  <c r="C983" i="1"/>
  <c r="D983" i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C984" i="1"/>
  <c r="C985" i="1" s="1"/>
  <c r="C986" i="1" s="1"/>
  <c r="D1014" i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4" i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5" i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5" i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6" i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7" i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7" i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8" i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8" i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9" i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7" i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B1347" i="1"/>
  <c r="C1348" i="1"/>
  <c r="C1349" i="1" s="1"/>
  <c r="D1348" i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9" i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9" i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40" i="1"/>
  <c r="D1441" i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70" i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1" i="1"/>
  <c r="D1502" i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2" i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2" i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3" i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3" i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4" i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3" i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B1713" i="1"/>
  <c r="C1714" i="1"/>
  <c r="C1715" i="1" s="1"/>
  <c r="C1716" i="1" s="1"/>
  <c r="D1714" i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5" i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5" i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6" i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6" i="1"/>
  <c r="D1837" i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7" i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8" i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8" i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9" i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9" i="1"/>
  <c r="D1990" i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M617" i="1"/>
  <c r="M5" i="1" s="1"/>
  <c r="L617" i="1"/>
  <c r="L6" i="1" s="1"/>
  <c r="K617" i="1"/>
  <c r="K2" i="1" s="1"/>
  <c r="J617" i="1"/>
  <c r="I617" i="1"/>
  <c r="H617" i="1"/>
  <c r="G617" i="1"/>
  <c r="F617" i="1"/>
  <c r="E4" i="1"/>
  <c r="E5" i="1"/>
  <c r="E6" i="1"/>
  <c r="M252" i="1"/>
  <c r="M3" i="1" s="1"/>
  <c r="L252" i="1"/>
  <c r="K252" i="1"/>
  <c r="K3" i="1" s="1"/>
  <c r="J252" i="1"/>
  <c r="I252" i="1"/>
  <c r="H252" i="1"/>
  <c r="H3" i="1" s="1"/>
  <c r="G252" i="1"/>
  <c r="G5" i="1" s="1"/>
  <c r="F252" i="1"/>
  <c r="F6" i="1" s="1"/>
  <c r="B617" i="1"/>
  <c r="B8" i="1"/>
  <c r="C618" i="1"/>
  <c r="C619" i="1" s="1"/>
  <c r="C620" i="1" s="1"/>
  <c r="C621" i="1" s="1"/>
  <c r="C622" i="1" s="1"/>
  <c r="C623" i="1" s="1"/>
  <c r="C9" i="1"/>
  <c r="D40" i="1"/>
  <c r="D71" i="1"/>
  <c r="D101" i="1"/>
  <c r="D102" i="1" s="1"/>
  <c r="D132" i="1"/>
  <c r="D133" i="1" s="1"/>
  <c r="D134" i="1" s="1"/>
  <c r="D162" i="1"/>
  <c r="D193" i="1"/>
  <c r="D194" i="1" s="1"/>
  <c r="D222" i="1"/>
  <c r="D253" i="1"/>
  <c r="D254" i="1" s="1"/>
  <c r="D284" i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4" i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5" i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5" i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6" i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7" i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7" i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8" i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8" i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9" i="1"/>
  <c r="D560" i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7" i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8" i="1"/>
  <c r="D619" i="1" s="1"/>
  <c r="D9" i="1"/>
  <c r="D10" i="1" s="1"/>
  <c r="I6" i="1" l="1"/>
  <c r="I5" i="1"/>
  <c r="J5" i="1"/>
  <c r="J4" i="1"/>
  <c r="F5" i="1"/>
  <c r="F4" i="1"/>
  <c r="K6" i="1"/>
  <c r="B4270" i="1"/>
  <c r="L3" i="1"/>
  <c r="L4" i="1"/>
  <c r="M6" i="1"/>
  <c r="H4" i="1"/>
  <c r="J6" i="1"/>
  <c r="H5" i="1"/>
  <c r="K4" i="1"/>
  <c r="B1714" i="1"/>
  <c r="F3" i="1"/>
  <c r="H6" i="1"/>
  <c r="K5" i="1"/>
  <c r="G3" i="1"/>
  <c r="C3541" i="1"/>
  <c r="C3542" i="1" s="1"/>
  <c r="C3176" i="1"/>
  <c r="C2080" i="1"/>
  <c r="C2081" i="1" s="1"/>
  <c r="C2082" i="1" s="1"/>
  <c r="B984" i="1"/>
  <c r="L5" i="1"/>
  <c r="G4" i="1"/>
  <c r="B983" i="1"/>
  <c r="G6" i="1"/>
  <c r="M4" i="1"/>
  <c r="D4272" i="1"/>
  <c r="B4271" i="1"/>
  <c r="C4274" i="1"/>
  <c r="C3907" i="1"/>
  <c r="B3906" i="1"/>
  <c r="B3905" i="1"/>
  <c r="D3544" i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C2811" i="1"/>
  <c r="B2810" i="1"/>
  <c r="B2809" i="1"/>
  <c r="C2446" i="1"/>
  <c r="B2445" i="1"/>
  <c r="B2444" i="1"/>
  <c r="B2081" i="1"/>
  <c r="B2080" i="1"/>
  <c r="C1717" i="1"/>
  <c r="B1716" i="1"/>
  <c r="B1715" i="1"/>
  <c r="C1350" i="1"/>
  <c r="B1349" i="1"/>
  <c r="B1348" i="1"/>
  <c r="B986" i="1"/>
  <c r="C987" i="1"/>
  <c r="B985" i="1"/>
  <c r="D620" i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B619" i="1"/>
  <c r="C624" i="1"/>
  <c r="B618" i="1"/>
  <c r="D72" i="1"/>
  <c r="D41" i="1"/>
  <c r="D42" i="1" s="1"/>
  <c r="D223" i="1"/>
  <c r="D163" i="1"/>
  <c r="D135" i="1"/>
  <c r="D11" i="1"/>
  <c r="D255" i="1"/>
  <c r="D103" i="1"/>
  <c r="D195" i="1"/>
  <c r="B252" i="1"/>
  <c r="B9" i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B39" i="1" s="1"/>
  <c r="C253" i="1"/>
  <c r="C40" i="1" l="1"/>
  <c r="C3177" i="1"/>
  <c r="B3176" i="1"/>
  <c r="B10" i="1"/>
  <c r="B11" i="1"/>
  <c r="B3541" i="1"/>
  <c r="B3542" i="1"/>
  <c r="C3543" i="1"/>
  <c r="C4275" i="1"/>
  <c r="B4272" i="1"/>
  <c r="D4273" i="1"/>
  <c r="B3907" i="1"/>
  <c r="C3908" i="1"/>
  <c r="B2811" i="1"/>
  <c r="C2812" i="1"/>
  <c r="B2446" i="1"/>
  <c r="C2447" i="1"/>
  <c r="B2082" i="1"/>
  <c r="C2083" i="1"/>
  <c r="B1717" i="1"/>
  <c r="C1718" i="1"/>
  <c r="B1350" i="1"/>
  <c r="C1351" i="1"/>
  <c r="C988" i="1"/>
  <c r="B987" i="1"/>
  <c r="B620" i="1"/>
  <c r="B623" i="1"/>
  <c r="B621" i="1"/>
  <c r="C625" i="1"/>
  <c r="B624" i="1"/>
  <c r="B622" i="1"/>
  <c r="D224" i="1"/>
  <c r="D12" i="1"/>
  <c r="D136" i="1"/>
  <c r="D164" i="1"/>
  <c r="D73" i="1"/>
  <c r="D104" i="1"/>
  <c r="D196" i="1"/>
  <c r="D256" i="1"/>
  <c r="D43" i="1"/>
  <c r="B40" i="1"/>
  <c r="C41" i="1"/>
  <c r="B253" i="1"/>
  <c r="C254" i="1"/>
  <c r="C3544" i="1" l="1"/>
  <c r="B3543" i="1"/>
  <c r="B3177" i="1"/>
  <c r="C3178" i="1"/>
  <c r="D4274" i="1"/>
  <c r="B4273" i="1"/>
  <c r="C4276" i="1"/>
  <c r="C3909" i="1"/>
  <c r="B3908" i="1"/>
  <c r="C2813" i="1"/>
  <c r="B2812" i="1"/>
  <c r="C2448" i="1"/>
  <c r="B2447" i="1"/>
  <c r="C2084" i="1"/>
  <c r="B2083" i="1"/>
  <c r="C1719" i="1"/>
  <c r="B1718" i="1"/>
  <c r="C1352" i="1"/>
  <c r="B1351" i="1"/>
  <c r="C989" i="1"/>
  <c r="B988" i="1"/>
  <c r="C626" i="1"/>
  <c r="B625" i="1"/>
  <c r="D137" i="1"/>
  <c r="D74" i="1"/>
  <c r="D165" i="1"/>
  <c r="D225" i="1"/>
  <c r="D13" i="1"/>
  <c r="B12" i="1"/>
  <c r="D197" i="1"/>
  <c r="D44" i="1"/>
  <c r="D257" i="1"/>
  <c r="D105" i="1"/>
  <c r="C42" i="1"/>
  <c r="B41" i="1"/>
  <c r="B254" i="1"/>
  <c r="C255" i="1"/>
  <c r="B3178" i="1" l="1"/>
  <c r="C3179" i="1"/>
  <c r="B3544" i="1"/>
  <c r="C3545" i="1"/>
  <c r="C4277" i="1"/>
  <c r="D4275" i="1"/>
  <c r="B4274" i="1"/>
  <c r="C3910" i="1"/>
  <c r="B3909" i="1"/>
  <c r="C2814" i="1"/>
  <c r="B2813" i="1"/>
  <c r="C2449" i="1"/>
  <c r="B2448" i="1"/>
  <c r="C2085" i="1"/>
  <c r="B2084" i="1"/>
  <c r="B1719" i="1"/>
  <c r="C1720" i="1"/>
  <c r="C1353" i="1"/>
  <c r="B1352" i="1"/>
  <c r="B989" i="1"/>
  <c r="C990" i="1"/>
  <c r="C627" i="1"/>
  <c r="B626" i="1"/>
  <c r="D14" i="1"/>
  <c r="B13" i="1"/>
  <c r="D226" i="1"/>
  <c r="D75" i="1"/>
  <c r="D166" i="1"/>
  <c r="D138" i="1"/>
  <c r="D258" i="1"/>
  <c r="D45" i="1"/>
  <c r="D106" i="1"/>
  <c r="D198" i="1"/>
  <c r="B42" i="1"/>
  <c r="C43" i="1"/>
  <c r="B255" i="1"/>
  <c r="C256" i="1"/>
  <c r="C3546" i="1" l="1"/>
  <c r="B3545" i="1"/>
  <c r="C3180" i="1"/>
  <c r="B3179" i="1"/>
  <c r="D4276" i="1"/>
  <c r="B4275" i="1"/>
  <c r="C4278" i="1"/>
  <c r="C3911" i="1"/>
  <c r="B3910" i="1"/>
  <c r="C2815" i="1"/>
  <c r="B2814" i="1"/>
  <c r="C2450" i="1"/>
  <c r="B2449" i="1"/>
  <c r="C2086" i="1"/>
  <c r="B2085" i="1"/>
  <c r="C1721" i="1"/>
  <c r="B1720" i="1"/>
  <c r="C1354" i="1"/>
  <c r="B1353" i="1"/>
  <c r="C991" i="1"/>
  <c r="B990" i="1"/>
  <c r="B627" i="1"/>
  <c r="C628" i="1"/>
  <c r="D139" i="1"/>
  <c r="D227" i="1"/>
  <c r="D167" i="1"/>
  <c r="D76" i="1"/>
  <c r="D15" i="1"/>
  <c r="B14" i="1"/>
  <c r="D46" i="1"/>
  <c r="D199" i="1"/>
  <c r="D107" i="1"/>
  <c r="D259" i="1"/>
  <c r="B43" i="1"/>
  <c r="C44" i="1"/>
  <c r="C257" i="1"/>
  <c r="B256" i="1"/>
  <c r="B3180" i="1" l="1"/>
  <c r="C3181" i="1"/>
  <c r="C3547" i="1"/>
  <c r="B3546" i="1"/>
  <c r="C4279" i="1"/>
  <c r="D4277" i="1"/>
  <c r="B4276" i="1"/>
  <c r="C3912" i="1"/>
  <c r="B3911" i="1"/>
  <c r="C2816" i="1"/>
  <c r="B2815" i="1"/>
  <c r="C2451" i="1"/>
  <c r="B2450" i="1"/>
  <c r="C2087" i="1"/>
  <c r="B2086" i="1"/>
  <c r="C1722" i="1"/>
  <c r="B1721" i="1"/>
  <c r="C1355" i="1"/>
  <c r="B1354" i="1"/>
  <c r="C992" i="1"/>
  <c r="B991" i="1"/>
  <c r="B628" i="1"/>
  <c r="C629" i="1"/>
  <c r="D228" i="1"/>
  <c r="D16" i="1"/>
  <c r="B15" i="1"/>
  <c r="D168" i="1"/>
  <c r="D77" i="1"/>
  <c r="D140" i="1"/>
  <c r="D260" i="1"/>
  <c r="D108" i="1"/>
  <c r="D200" i="1"/>
  <c r="D47" i="1"/>
  <c r="B44" i="1"/>
  <c r="C45" i="1"/>
  <c r="B257" i="1"/>
  <c r="C258" i="1"/>
  <c r="C3548" i="1" l="1"/>
  <c r="B3547" i="1"/>
  <c r="C3182" i="1"/>
  <c r="B3181" i="1"/>
  <c r="D4278" i="1"/>
  <c r="B4277" i="1"/>
  <c r="C4280" i="1"/>
  <c r="B3912" i="1"/>
  <c r="C3913" i="1"/>
  <c r="B2816" i="1"/>
  <c r="C2817" i="1"/>
  <c r="B2451" i="1"/>
  <c r="C2452" i="1"/>
  <c r="B2087" i="1"/>
  <c r="C2088" i="1"/>
  <c r="B1722" i="1"/>
  <c r="C1723" i="1"/>
  <c r="B1355" i="1"/>
  <c r="C1356" i="1"/>
  <c r="C993" i="1"/>
  <c r="B992" i="1"/>
  <c r="B629" i="1"/>
  <c r="C630" i="1"/>
  <c r="D78" i="1"/>
  <c r="D17" i="1"/>
  <c r="B16" i="1"/>
  <c r="D141" i="1"/>
  <c r="D229" i="1"/>
  <c r="D169" i="1"/>
  <c r="D48" i="1"/>
  <c r="D109" i="1"/>
  <c r="D201" i="1"/>
  <c r="D261" i="1"/>
  <c r="B45" i="1"/>
  <c r="C46" i="1"/>
  <c r="C259" i="1"/>
  <c r="B258" i="1"/>
  <c r="C3183" i="1" l="1"/>
  <c r="B3182" i="1"/>
  <c r="C3549" i="1"/>
  <c r="B3548" i="1"/>
  <c r="C4281" i="1"/>
  <c r="D4279" i="1"/>
  <c r="B4278" i="1"/>
  <c r="C3914" i="1"/>
  <c r="B3913" i="1"/>
  <c r="C2818" i="1"/>
  <c r="B2817" i="1"/>
  <c r="C2453" i="1"/>
  <c r="B2452" i="1"/>
  <c r="C2089" i="1"/>
  <c r="B2088" i="1"/>
  <c r="C1724" i="1"/>
  <c r="B1723" i="1"/>
  <c r="C1357" i="1"/>
  <c r="B1356" i="1"/>
  <c r="C994" i="1"/>
  <c r="B993" i="1"/>
  <c r="C631" i="1"/>
  <c r="B630" i="1"/>
  <c r="D170" i="1"/>
  <c r="D230" i="1"/>
  <c r="D79" i="1"/>
  <c r="D18" i="1"/>
  <c r="B17" i="1"/>
  <c r="D142" i="1"/>
  <c r="D262" i="1"/>
  <c r="D110" i="1"/>
  <c r="D202" i="1"/>
  <c r="D49" i="1"/>
  <c r="C47" i="1"/>
  <c r="B46" i="1"/>
  <c r="B259" i="1"/>
  <c r="C260" i="1"/>
  <c r="C3550" i="1" l="1"/>
  <c r="B3549" i="1"/>
  <c r="B3183" i="1"/>
  <c r="C3184" i="1"/>
  <c r="D4280" i="1"/>
  <c r="B4279" i="1"/>
  <c r="C4282" i="1"/>
  <c r="C3915" i="1"/>
  <c r="B3914" i="1"/>
  <c r="C2819" i="1"/>
  <c r="B2818" i="1"/>
  <c r="C2454" i="1"/>
  <c r="B2453" i="1"/>
  <c r="C2090" i="1"/>
  <c r="B2089" i="1"/>
  <c r="C1725" i="1"/>
  <c r="B1724" i="1"/>
  <c r="C1358" i="1"/>
  <c r="B1357" i="1"/>
  <c r="B994" i="1"/>
  <c r="C995" i="1"/>
  <c r="C632" i="1"/>
  <c r="B631" i="1"/>
  <c r="D231" i="1"/>
  <c r="D19" i="1"/>
  <c r="B18" i="1"/>
  <c r="D80" i="1"/>
  <c r="D143" i="1"/>
  <c r="D171" i="1"/>
  <c r="D50" i="1"/>
  <c r="D111" i="1"/>
  <c r="D203" i="1"/>
  <c r="D263" i="1"/>
  <c r="B47" i="1"/>
  <c r="C48" i="1"/>
  <c r="B260" i="1"/>
  <c r="C261" i="1"/>
  <c r="C3185" i="1" l="1"/>
  <c r="B3184" i="1"/>
  <c r="B3550" i="1"/>
  <c r="C3551" i="1"/>
  <c r="C4283" i="1"/>
  <c r="D4281" i="1"/>
  <c r="B4280" i="1"/>
  <c r="B3915" i="1"/>
  <c r="C3916" i="1"/>
  <c r="B2819" i="1"/>
  <c r="C2820" i="1"/>
  <c r="B2454" i="1"/>
  <c r="C2455" i="1"/>
  <c r="B2090" i="1"/>
  <c r="C2091" i="1"/>
  <c r="B1725" i="1"/>
  <c r="C1726" i="1"/>
  <c r="B1358" i="1"/>
  <c r="C1359" i="1"/>
  <c r="C996" i="1"/>
  <c r="B995" i="1"/>
  <c r="C633" i="1"/>
  <c r="B632" i="1"/>
  <c r="D144" i="1"/>
  <c r="D81" i="1"/>
  <c r="D172" i="1"/>
  <c r="D20" i="1"/>
  <c r="B19" i="1"/>
  <c r="D232" i="1"/>
  <c r="D204" i="1"/>
  <c r="D112" i="1"/>
  <c r="D264" i="1"/>
  <c r="D51" i="1"/>
  <c r="C49" i="1"/>
  <c r="B48" i="1"/>
  <c r="B261" i="1"/>
  <c r="C262" i="1"/>
  <c r="B3551" i="1" l="1"/>
  <c r="C3552" i="1"/>
  <c r="C3186" i="1"/>
  <c r="B3185" i="1"/>
  <c r="D4282" i="1"/>
  <c r="B4281" i="1"/>
  <c r="C4284" i="1"/>
  <c r="C3917" i="1"/>
  <c r="B3916" i="1"/>
  <c r="C2821" i="1"/>
  <c r="B2820" i="1"/>
  <c r="C2456" i="1"/>
  <c r="B2455" i="1"/>
  <c r="C2092" i="1"/>
  <c r="B2091" i="1"/>
  <c r="C1727" i="1"/>
  <c r="B1726" i="1"/>
  <c r="C1360" i="1"/>
  <c r="B1359" i="1"/>
  <c r="C997" i="1"/>
  <c r="B996" i="1"/>
  <c r="C634" i="1"/>
  <c r="B633" i="1"/>
  <c r="D173" i="1"/>
  <c r="D233" i="1"/>
  <c r="D145" i="1"/>
  <c r="D82" i="1"/>
  <c r="D21" i="1"/>
  <c r="B20" i="1"/>
  <c r="D52" i="1"/>
  <c r="D113" i="1"/>
  <c r="D265" i="1"/>
  <c r="D205" i="1"/>
  <c r="B49" i="1"/>
  <c r="C50" i="1"/>
  <c r="B262" i="1"/>
  <c r="C263" i="1"/>
  <c r="C3187" i="1" l="1"/>
  <c r="B3186" i="1"/>
  <c r="C3553" i="1"/>
  <c r="B3552" i="1"/>
  <c r="C4285" i="1"/>
  <c r="D4283" i="1"/>
  <c r="B4282" i="1"/>
  <c r="C3918" i="1"/>
  <c r="B3917" i="1"/>
  <c r="C2822" i="1"/>
  <c r="B2821" i="1"/>
  <c r="C2457" i="1"/>
  <c r="B2456" i="1"/>
  <c r="C2093" i="1"/>
  <c r="B2092" i="1"/>
  <c r="B1727" i="1"/>
  <c r="C1728" i="1"/>
  <c r="C1361" i="1"/>
  <c r="B1360" i="1"/>
  <c r="B997" i="1"/>
  <c r="C998" i="1"/>
  <c r="B634" i="1"/>
  <c r="C635" i="1"/>
  <c r="D146" i="1"/>
  <c r="D22" i="1"/>
  <c r="B21" i="1"/>
  <c r="D234" i="1"/>
  <c r="D83" i="1"/>
  <c r="D174" i="1"/>
  <c r="D114" i="1"/>
  <c r="D206" i="1"/>
  <c r="D266" i="1"/>
  <c r="D53" i="1"/>
  <c r="B50" i="1"/>
  <c r="C51" i="1"/>
  <c r="C264" i="1"/>
  <c r="B263" i="1"/>
  <c r="B3553" i="1" l="1"/>
  <c r="C3554" i="1"/>
  <c r="C3188" i="1"/>
  <c r="B3187" i="1"/>
  <c r="D4284" i="1"/>
  <c r="B4283" i="1"/>
  <c r="C4286" i="1"/>
  <c r="C3919" i="1"/>
  <c r="B3918" i="1"/>
  <c r="C2823" i="1"/>
  <c r="B2822" i="1"/>
  <c r="C2458" i="1"/>
  <c r="B2457" i="1"/>
  <c r="C2094" i="1"/>
  <c r="B2093" i="1"/>
  <c r="C1729" i="1"/>
  <c r="B1728" i="1"/>
  <c r="C1362" i="1"/>
  <c r="B1361" i="1"/>
  <c r="C999" i="1"/>
  <c r="B998" i="1"/>
  <c r="C636" i="1"/>
  <c r="B635" i="1"/>
  <c r="D175" i="1"/>
  <c r="D84" i="1"/>
  <c r="D23" i="1"/>
  <c r="B22" i="1"/>
  <c r="D235" i="1"/>
  <c r="D147" i="1"/>
  <c r="D207" i="1"/>
  <c r="D54" i="1"/>
  <c r="D267" i="1"/>
  <c r="D115" i="1"/>
  <c r="B51" i="1"/>
  <c r="C52" i="1"/>
  <c r="C265" i="1"/>
  <c r="B264" i="1"/>
  <c r="B3188" i="1" l="1"/>
  <c r="C3189" i="1"/>
  <c r="C3555" i="1"/>
  <c r="B3554" i="1"/>
  <c r="C4287" i="1"/>
  <c r="D4285" i="1"/>
  <c r="B4284" i="1"/>
  <c r="C3920" i="1"/>
  <c r="B3919" i="1"/>
  <c r="C2824" i="1"/>
  <c r="B2823" i="1"/>
  <c r="C2459" i="1"/>
  <c r="B2458" i="1"/>
  <c r="C2095" i="1"/>
  <c r="B2094" i="1"/>
  <c r="C1730" i="1"/>
  <c r="B1729" i="1"/>
  <c r="C1363" i="1"/>
  <c r="B1362" i="1"/>
  <c r="C1000" i="1"/>
  <c r="B999" i="1"/>
  <c r="B636" i="1"/>
  <c r="C637" i="1"/>
  <c r="D24" i="1"/>
  <c r="B23" i="1"/>
  <c r="D85" i="1"/>
  <c r="D236" i="1"/>
  <c r="D148" i="1"/>
  <c r="D176" i="1"/>
  <c r="D208" i="1"/>
  <c r="D116" i="1"/>
  <c r="D268" i="1"/>
  <c r="D55" i="1"/>
  <c r="B52" i="1"/>
  <c r="C53" i="1"/>
  <c r="B265" i="1"/>
  <c r="C266" i="1"/>
  <c r="C3556" i="1" l="1"/>
  <c r="B3555" i="1"/>
  <c r="B3189" i="1"/>
  <c r="C3190" i="1"/>
  <c r="D4286" i="1"/>
  <c r="B4285" i="1"/>
  <c r="C4288" i="1"/>
  <c r="B3920" i="1"/>
  <c r="C3921" i="1"/>
  <c r="B2824" i="1"/>
  <c r="C2825" i="1"/>
  <c r="B2459" i="1"/>
  <c r="C2460" i="1"/>
  <c r="B2095" i="1"/>
  <c r="C2096" i="1"/>
  <c r="B1730" i="1"/>
  <c r="C1731" i="1"/>
  <c r="B1363" i="1"/>
  <c r="C1364" i="1"/>
  <c r="C1001" i="1"/>
  <c r="B1000" i="1"/>
  <c r="B637" i="1"/>
  <c r="C638" i="1"/>
  <c r="D237" i="1"/>
  <c r="D86" i="1"/>
  <c r="D177" i="1"/>
  <c r="D149" i="1"/>
  <c r="D25" i="1"/>
  <c r="B24" i="1"/>
  <c r="D56" i="1"/>
  <c r="D117" i="1"/>
  <c r="D269" i="1"/>
  <c r="D209" i="1"/>
  <c r="C54" i="1"/>
  <c r="B53" i="1"/>
  <c r="C267" i="1"/>
  <c r="B266" i="1"/>
  <c r="C3191" i="1" l="1"/>
  <c r="B3190" i="1"/>
  <c r="C3557" i="1"/>
  <c r="B3556" i="1"/>
  <c r="C4289" i="1"/>
  <c r="D4287" i="1"/>
  <c r="B4286" i="1"/>
  <c r="C3922" i="1"/>
  <c r="B3921" i="1"/>
  <c r="C2826" i="1"/>
  <c r="B2825" i="1"/>
  <c r="C2461" i="1"/>
  <c r="B2460" i="1"/>
  <c r="C2097" i="1"/>
  <c r="B2096" i="1"/>
  <c r="C1732" i="1"/>
  <c r="B1731" i="1"/>
  <c r="C1365" i="1"/>
  <c r="B1364" i="1"/>
  <c r="C1002" i="1"/>
  <c r="B1001" i="1"/>
  <c r="C639" i="1"/>
  <c r="B638" i="1"/>
  <c r="D178" i="1"/>
  <c r="D26" i="1"/>
  <c r="B25" i="1"/>
  <c r="D87" i="1"/>
  <c r="D150" i="1"/>
  <c r="D238" i="1"/>
  <c r="D210" i="1"/>
  <c r="D118" i="1"/>
  <c r="D270" i="1"/>
  <c r="D57" i="1"/>
  <c r="C55" i="1"/>
  <c r="B54" i="1"/>
  <c r="B267" i="1"/>
  <c r="C268" i="1"/>
  <c r="C3558" i="1" l="1"/>
  <c r="B3557" i="1"/>
  <c r="B3191" i="1"/>
  <c r="C3192" i="1"/>
  <c r="D4288" i="1"/>
  <c r="B4287" i="1"/>
  <c r="C4290" i="1"/>
  <c r="C3923" i="1"/>
  <c r="B3922" i="1"/>
  <c r="C2827" i="1"/>
  <c r="B2826" i="1"/>
  <c r="C2462" i="1"/>
  <c r="B2461" i="1"/>
  <c r="C2098" i="1"/>
  <c r="B2097" i="1"/>
  <c r="C1733" i="1"/>
  <c r="B1732" i="1"/>
  <c r="C1366" i="1"/>
  <c r="B1365" i="1"/>
  <c r="B1002" i="1"/>
  <c r="C1003" i="1"/>
  <c r="C640" i="1"/>
  <c r="B639" i="1"/>
  <c r="D239" i="1"/>
  <c r="D151" i="1"/>
  <c r="D27" i="1"/>
  <c r="B26" i="1"/>
  <c r="D88" i="1"/>
  <c r="D179" i="1"/>
  <c r="D119" i="1"/>
  <c r="D271" i="1"/>
  <c r="D58" i="1"/>
  <c r="D211" i="1"/>
  <c r="B55" i="1"/>
  <c r="C56" i="1"/>
  <c r="B268" i="1"/>
  <c r="C269" i="1"/>
  <c r="C3193" i="1" l="1"/>
  <c r="B3192" i="1"/>
  <c r="B3558" i="1"/>
  <c r="C3559" i="1"/>
  <c r="C4291" i="1"/>
  <c r="D4289" i="1"/>
  <c r="B4288" i="1"/>
  <c r="B3923" i="1"/>
  <c r="C3924" i="1"/>
  <c r="B2827" i="1"/>
  <c r="C2828" i="1"/>
  <c r="B2462" i="1"/>
  <c r="C2463" i="1"/>
  <c r="B2098" i="1"/>
  <c r="C2099" i="1"/>
  <c r="B1733" i="1"/>
  <c r="C1734" i="1"/>
  <c r="B1366" i="1"/>
  <c r="C1367" i="1"/>
  <c r="C1004" i="1"/>
  <c r="B1003" i="1"/>
  <c r="C641" i="1"/>
  <c r="B640" i="1"/>
  <c r="D180" i="1"/>
  <c r="D28" i="1"/>
  <c r="B27" i="1"/>
  <c r="D89" i="1"/>
  <c r="D152" i="1"/>
  <c r="D240" i="1"/>
  <c r="D212" i="1"/>
  <c r="D272" i="1"/>
  <c r="D59" i="1"/>
  <c r="D120" i="1"/>
  <c r="B56" i="1"/>
  <c r="C57" i="1"/>
  <c r="B269" i="1"/>
  <c r="C270" i="1"/>
  <c r="B3559" i="1" l="1"/>
  <c r="C3560" i="1"/>
  <c r="C3194" i="1"/>
  <c r="B3193" i="1"/>
  <c r="D4290" i="1"/>
  <c r="B4289" i="1"/>
  <c r="C4292" i="1"/>
  <c r="C3925" i="1"/>
  <c r="B3924" i="1"/>
  <c r="C2829" i="1"/>
  <c r="B2828" i="1"/>
  <c r="C2464" i="1"/>
  <c r="B2463" i="1"/>
  <c r="C2100" i="1"/>
  <c r="B2099" i="1"/>
  <c r="C1735" i="1"/>
  <c r="B1734" i="1"/>
  <c r="C1368" i="1"/>
  <c r="B1367" i="1"/>
  <c r="C1005" i="1"/>
  <c r="B1004" i="1"/>
  <c r="C642" i="1"/>
  <c r="C643" i="1" s="1"/>
  <c r="B641" i="1"/>
  <c r="D181" i="1"/>
  <c r="D90" i="1"/>
  <c r="D153" i="1"/>
  <c r="D241" i="1"/>
  <c r="D29" i="1"/>
  <c r="B28" i="1"/>
  <c r="D60" i="1"/>
  <c r="D273" i="1"/>
  <c r="D121" i="1"/>
  <c r="D213" i="1"/>
  <c r="B57" i="1"/>
  <c r="C58" i="1"/>
  <c r="B270" i="1"/>
  <c r="C271" i="1"/>
  <c r="C3195" i="1" l="1"/>
  <c r="B3194" i="1"/>
  <c r="C3561" i="1"/>
  <c r="B3560" i="1"/>
  <c r="C4293" i="1"/>
  <c r="D4291" i="1"/>
  <c r="B4290" i="1"/>
  <c r="C3926" i="1"/>
  <c r="B3925" i="1"/>
  <c r="C2830" i="1"/>
  <c r="B2829" i="1"/>
  <c r="C2465" i="1"/>
  <c r="B2464" i="1"/>
  <c r="C2101" i="1"/>
  <c r="B2100" i="1"/>
  <c r="B1735" i="1"/>
  <c r="C1736" i="1"/>
  <c r="C1369" i="1"/>
  <c r="B1368" i="1"/>
  <c r="B1005" i="1"/>
  <c r="C1006" i="1"/>
  <c r="B643" i="1"/>
  <c r="C644" i="1"/>
  <c r="B642" i="1"/>
  <c r="D30" i="1"/>
  <c r="B29" i="1"/>
  <c r="D91" i="1"/>
  <c r="D154" i="1"/>
  <c r="D242" i="1"/>
  <c r="D182" i="1"/>
  <c r="D61" i="1"/>
  <c r="D122" i="1"/>
  <c r="D274" i="1"/>
  <c r="D214" i="1"/>
  <c r="C59" i="1"/>
  <c r="B58" i="1"/>
  <c r="C272" i="1"/>
  <c r="B271" i="1"/>
  <c r="B3561" i="1" l="1"/>
  <c r="C3562" i="1"/>
  <c r="C3196" i="1"/>
  <c r="B3195" i="1"/>
  <c r="D4292" i="1"/>
  <c r="B4291" i="1"/>
  <c r="C4294" i="1"/>
  <c r="C3927" i="1"/>
  <c r="B3926" i="1"/>
  <c r="C2831" i="1"/>
  <c r="B2830" i="1"/>
  <c r="C2466" i="1"/>
  <c r="B2465" i="1"/>
  <c r="C2102" i="1"/>
  <c r="B2101" i="1"/>
  <c r="C1737" i="1"/>
  <c r="B1736" i="1"/>
  <c r="C1370" i="1"/>
  <c r="B1369" i="1"/>
  <c r="C1007" i="1"/>
  <c r="B1006" i="1"/>
  <c r="B644" i="1"/>
  <c r="C645" i="1"/>
  <c r="D31" i="1"/>
  <c r="B30" i="1"/>
  <c r="D155" i="1"/>
  <c r="D183" i="1"/>
  <c r="D92" i="1"/>
  <c r="D243" i="1"/>
  <c r="D275" i="1"/>
  <c r="D123" i="1"/>
  <c r="D215" i="1"/>
  <c r="D62" i="1"/>
  <c r="C60" i="1"/>
  <c r="B59" i="1"/>
  <c r="B272" i="1"/>
  <c r="C273" i="1"/>
  <c r="B3196" i="1" l="1"/>
  <c r="C3197" i="1"/>
  <c r="C3563" i="1"/>
  <c r="B3562" i="1"/>
  <c r="C4295" i="1"/>
  <c r="D4293" i="1"/>
  <c r="B4292" i="1"/>
  <c r="C3928" i="1"/>
  <c r="B3927" i="1"/>
  <c r="C2832" i="1"/>
  <c r="B2831" i="1"/>
  <c r="C2467" i="1"/>
  <c r="B2466" i="1"/>
  <c r="C2103" i="1"/>
  <c r="B2102" i="1"/>
  <c r="C1738" i="1"/>
  <c r="B1737" i="1"/>
  <c r="C1371" i="1"/>
  <c r="B1370" i="1"/>
  <c r="C1008" i="1"/>
  <c r="B1007" i="1"/>
  <c r="C646" i="1"/>
  <c r="B645" i="1"/>
  <c r="D244" i="1"/>
  <c r="D156" i="1"/>
  <c r="D184" i="1"/>
  <c r="D32" i="1"/>
  <c r="B31" i="1"/>
  <c r="D93" i="1"/>
  <c r="D63" i="1"/>
  <c r="D216" i="1"/>
  <c r="D124" i="1"/>
  <c r="D276" i="1"/>
  <c r="B60" i="1"/>
  <c r="C61" i="1"/>
  <c r="C274" i="1"/>
  <c r="B273" i="1"/>
  <c r="C3564" i="1" l="1"/>
  <c r="B3563" i="1"/>
  <c r="B3197" i="1"/>
  <c r="C3198" i="1"/>
  <c r="D4294" i="1"/>
  <c r="B4293" i="1"/>
  <c r="C4296" i="1"/>
  <c r="B3928" i="1"/>
  <c r="C3929" i="1"/>
  <c r="B2832" i="1"/>
  <c r="C2833" i="1"/>
  <c r="B2467" i="1"/>
  <c r="C2468" i="1"/>
  <c r="B2103" i="1"/>
  <c r="C2104" i="1"/>
  <c r="B1738" i="1"/>
  <c r="C1739" i="1"/>
  <c r="B1371" i="1"/>
  <c r="C1372" i="1"/>
  <c r="C1009" i="1"/>
  <c r="B1008" i="1"/>
  <c r="C647" i="1"/>
  <c r="B646" i="1"/>
  <c r="D157" i="1"/>
  <c r="D33" i="1"/>
  <c r="B32" i="1"/>
  <c r="D94" i="1"/>
  <c r="D185" i="1"/>
  <c r="D245" i="1"/>
  <c r="D125" i="1"/>
  <c r="D64" i="1"/>
  <c r="D277" i="1"/>
  <c r="D217" i="1"/>
  <c r="B61" i="1"/>
  <c r="C62" i="1"/>
  <c r="C275" i="1"/>
  <c r="B274" i="1"/>
  <c r="C3199" i="1" l="1"/>
  <c r="B3198" i="1"/>
  <c r="C3565" i="1"/>
  <c r="B3564" i="1"/>
  <c r="C4297" i="1"/>
  <c r="D4295" i="1"/>
  <c r="B4294" i="1"/>
  <c r="C3930" i="1"/>
  <c r="B3929" i="1"/>
  <c r="C2834" i="1"/>
  <c r="B2833" i="1"/>
  <c r="C2469" i="1"/>
  <c r="B2468" i="1"/>
  <c r="C2105" i="1"/>
  <c r="B2104" i="1"/>
  <c r="C1740" i="1"/>
  <c r="B1739" i="1"/>
  <c r="C1373" i="1"/>
  <c r="B1372" i="1"/>
  <c r="C1010" i="1"/>
  <c r="B1009" i="1"/>
  <c r="B647" i="1"/>
  <c r="C648" i="1"/>
  <c r="D246" i="1"/>
  <c r="D95" i="1"/>
  <c r="D34" i="1"/>
  <c r="B33" i="1"/>
  <c r="D186" i="1"/>
  <c r="D158" i="1"/>
  <c r="D218" i="1"/>
  <c r="D126" i="1"/>
  <c r="D278" i="1"/>
  <c r="D65" i="1"/>
  <c r="B62" i="1"/>
  <c r="C63" i="1"/>
  <c r="B275" i="1"/>
  <c r="C276" i="1"/>
  <c r="C3566" i="1" l="1"/>
  <c r="B3565" i="1"/>
  <c r="B3199" i="1"/>
  <c r="C3200" i="1"/>
  <c r="D4296" i="1"/>
  <c r="B4295" i="1"/>
  <c r="C4298" i="1"/>
  <c r="C3931" i="1"/>
  <c r="B3930" i="1"/>
  <c r="C2835" i="1"/>
  <c r="B2834" i="1"/>
  <c r="C2470" i="1"/>
  <c r="B2469" i="1"/>
  <c r="C2106" i="1"/>
  <c r="B2105" i="1"/>
  <c r="C1741" i="1"/>
  <c r="B1740" i="1"/>
  <c r="C1374" i="1"/>
  <c r="B1373" i="1"/>
  <c r="B1010" i="1"/>
  <c r="C1011" i="1"/>
  <c r="B648" i="1"/>
  <c r="C649" i="1"/>
  <c r="D35" i="1"/>
  <c r="B34" i="1"/>
  <c r="D247" i="1"/>
  <c r="D159" i="1"/>
  <c r="D187" i="1"/>
  <c r="D96" i="1"/>
  <c r="D127" i="1"/>
  <c r="D66" i="1"/>
  <c r="D279" i="1"/>
  <c r="D219" i="1"/>
  <c r="C64" i="1"/>
  <c r="B63" i="1"/>
  <c r="B276" i="1"/>
  <c r="C277" i="1"/>
  <c r="C3201" i="1" l="1"/>
  <c r="B3200" i="1"/>
  <c r="B3566" i="1"/>
  <c r="C3567" i="1"/>
  <c r="C4299" i="1"/>
  <c r="C4300" i="1" s="1"/>
  <c r="D4297" i="1"/>
  <c r="B4296" i="1"/>
  <c r="B3931" i="1"/>
  <c r="C3932" i="1"/>
  <c r="B2835" i="1"/>
  <c r="C2836" i="1"/>
  <c r="B2470" i="1"/>
  <c r="C2471" i="1"/>
  <c r="B2106" i="1"/>
  <c r="C2107" i="1"/>
  <c r="B1741" i="1"/>
  <c r="C1742" i="1"/>
  <c r="B1374" i="1"/>
  <c r="C1375" i="1"/>
  <c r="C1012" i="1"/>
  <c r="B1011" i="1"/>
  <c r="C650" i="1"/>
  <c r="B649" i="1"/>
  <c r="D97" i="1"/>
  <c r="D248" i="1"/>
  <c r="D36" i="1"/>
  <c r="B35" i="1"/>
  <c r="D160" i="1"/>
  <c r="D188" i="1"/>
  <c r="D220" i="1"/>
  <c r="D67" i="1"/>
  <c r="D280" i="1"/>
  <c r="D128" i="1"/>
  <c r="C65" i="1"/>
  <c r="B64" i="1"/>
  <c r="B277" i="1"/>
  <c r="C278" i="1"/>
  <c r="B3567" i="1" l="1"/>
  <c r="C3568" i="1"/>
  <c r="B4300" i="1"/>
  <c r="C4301" i="1"/>
  <c r="B1012" i="1"/>
  <c r="C1013" i="1"/>
  <c r="C3202" i="1"/>
  <c r="B3201" i="1"/>
  <c r="D4298" i="1"/>
  <c r="B4297" i="1"/>
  <c r="C3933" i="1"/>
  <c r="B3932" i="1"/>
  <c r="C2837" i="1"/>
  <c r="B2836" i="1"/>
  <c r="C2472" i="1"/>
  <c r="B2471" i="1"/>
  <c r="C2108" i="1"/>
  <c r="B2107" i="1"/>
  <c r="C1743" i="1"/>
  <c r="B1742" i="1"/>
  <c r="C1376" i="1"/>
  <c r="B1375" i="1"/>
  <c r="C651" i="1"/>
  <c r="B650" i="1"/>
  <c r="D37" i="1"/>
  <c r="B36" i="1"/>
  <c r="D189" i="1"/>
  <c r="D249" i="1"/>
  <c r="D98" i="1"/>
  <c r="D281" i="1"/>
  <c r="D282" i="1" s="1"/>
  <c r="D68" i="1"/>
  <c r="D129" i="1"/>
  <c r="B65" i="1"/>
  <c r="C66" i="1"/>
  <c r="B278" i="1"/>
  <c r="C279" i="1"/>
  <c r="C3203" i="1" l="1"/>
  <c r="B3202" i="1"/>
  <c r="C1014" i="1"/>
  <c r="B1013" i="1"/>
  <c r="B2108" i="1"/>
  <c r="C2109" i="1"/>
  <c r="B4301" i="1"/>
  <c r="C4302" i="1"/>
  <c r="C3569" i="1"/>
  <c r="B3568" i="1"/>
  <c r="B1743" i="1"/>
  <c r="C1744" i="1"/>
  <c r="D4299" i="1"/>
  <c r="B4299" i="1" s="1"/>
  <c r="B4298" i="1"/>
  <c r="C3934" i="1"/>
  <c r="B3933" i="1"/>
  <c r="C2838" i="1"/>
  <c r="B2837" i="1"/>
  <c r="C2473" i="1"/>
  <c r="B2472" i="1"/>
  <c r="C1377" i="1"/>
  <c r="B1376" i="1"/>
  <c r="B651" i="1"/>
  <c r="C652" i="1"/>
  <c r="D190" i="1"/>
  <c r="D99" i="1"/>
  <c r="D250" i="1"/>
  <c r="D251" i="1" s="1"/>
  <c r="D38" i="1"/>
  <c r="B37" i="1"/>
  <c r="D130" i="1"/>
  <c r="D69" i="1"/>
  <c r="C67" i="1"/>
  <c r="B66" i="1"/>
  <c r="B279" i="1"/>
  <c r="C280" i="1"/>
  <c r="C4303" i="1" l="1"/>
  <c r="B4302" i="1"/>
  <c r="B2473" i="1"/>
  <c r="C2474" i="1"/>
  <c r="B3934" i="1"/>
  <c r="C3935" i="1"/>
  <c r="C2110" i="1"/>
  <c r="B2109" i="1"/>
  <c r="B1377" i="1"/>
  <c r="C1378" i="1"/>
  <c r="B2838" i="1"/>
  <c r="C2839" i="1"/>
  <c r="B1744" i="1"/>
  <c r="C1745" i="1"/>
  <c r="C1015" i="1"/>
  <c r="B1014" i="1"/>
  <c r="B3569" i="1"/>
  <c r="C3570" i="1"/>
  <c r="C3204" i="1"/>
  <c r="B3203" i="1"/>
  <c r="C653" i="1"/>
  <c r="B652" i="1"/>
  <c r="B38" i="1"/>
  <c r="D191" i="1"/>
  <c r="C68" i="1"/>
  <c r="B67" i="1"/>
  <c r="B280" i="1"/>
  <c r="C281" i="1"/>
  <c r="B1015" i="1" l="1"/>
  <c r="C1016" i="1"/>
  <c r="B2110" i="1"/>
  <c r="C2111" i="1"/>
  <c r="C1746" i="1"/>
  <c r="B1745" i="1"/>
  <c r="B3935" i="1"/>
  <c r="C3936" i="1"/>
  <c r="C2840" i="1"/>
  <c r="B2839" i="1"/>
  <c r="C2475" i="1"/>
  <c r="B2474" i="1"/>
  <c r="B3204" i="1"/>
  <c r="C3205" i="1"/>
  <c r="B3570" i="1"/>
  <c r="C3571" i="1"/>
  <c r="C1379" i="1"/>
  <c r="B1378" i="1"/>
  <c r="C4304" i="1"/>
  <c r="B4303" i="1"/>
  <c r="B653" i="1"/>
  <c r="C654" i="1"/>
  <c r="B281" i="1"/>
  <c r="C282" i="1"/>
  <c r="B68" i="1"/>
  <c r="C69" i="1"/>
  <c r="C1747" i="1" l="1"/>
  <c r="B1746" i="1"/>
  <c r="B69" i="1"/>
  <c r="C70" i="1"/>
  <c r="C2112" i="1"/>
  <c r="B2111" i="1"/>
  <c r="B3205" i="1"/>
  <c r="C3206" i="1"/>
  <c r="B4304" i="1"/>
  <c r="C4305" i="1"/>
  <c r="B2475" i="1"/>
  <c r="C2476" i="1"/>
  <c r="C3937" i="1"/>
  <c r="B3936" i="1"/>
  <c r="B3571" i="1"/>
  <c r="C3572" i="1"/>
  <c r="B1016" i="1"/>
  <c r="C1017" i="1"/>
  <c r="B1379" i="1"/>
  <c r="C1380" i="1"/>
  <c r="B2840" i="1"/>
  <c r="C2841" i="1"/>
  <c r="C655" i="1"/>
  <c r="B654" i="1"/>
  <c r="B282" i="1"/>
  <c r="C283" i="1"/>
  <c r="B2112" i="1" l="1"/>
  <c r="C2113" i="1"/>
  <c r="C1381" i="1"/>
  <c r="B1380" i="1"/>
  <c r="C2477" i="1"/>
  <c r="B2476" i="1"/>
  <c r="B70" i="1"/>
  <c r="C71" i="1"/>
  <c r="C3573" i="1"/>
  <c r="B3572" i="1"/>
  <c r="C2842" i="1"/>
  <c r="B2841" i="1"/>
  <c r="B3937" i="1"/>
  <c r="C3938" i="1"/>
  <c r="B1017" i="1"/>
  <c r="C1018" i="1"/>
  <c r="C4306" i="1"/>
  <c r="B4305" i="1"/>
  <c r="C3207" i="1"/>
  <c r="B3206" i="1"/>
  <c r="B1747" i="1"/>
  <c r="C1748" i="1"/>
  <c r="C656" i="1"/>
  <c r="B655" i="1"/>
  <c r="B283" i="1"/>
  <c r="C284" i="1"/>
  <c r="C2478" i="1" l="1"/>
  <c r="B2477" i="1"/>
  <c r="C3208" i="1"/>
  <c r="B3207" i="1"/>
  <c r="C2843" i="1"/>
  <c r="B2842" i="1"/>
  <c r="B1381" i="1"/>
  <c r="C1382" i="1"/>
  <c r="C72" i="1"/>
  <c r="B71" i="1"/>
  <c r="C1749" i="1"/>
  <c r="B1748" i="1"/>
  <c r="C3939" i="1"/>
  <c r="B3938" i="1"/>
  <c r="C2114" i="1"/>
  <c r="B2113" i="1"/>
  <c r="C1019" i="1"/>
  <c r="B1018" i="1"/>
  <c r="B4306" i="1"/>
  <c r="C4307" i="1"/>
  <c r="C3574" i="1"/>
  <c r="B3573" i="1"/>
  <c r="B656" i="1"/>
  <c r="C657" i="1"/>
  <c r="B284" i="1"/>
  <c r="C285" i="1"/>
  <c r="B2843" i="1" l="1"/>
  <c r="C2844" i="1"/>
  <c r="C3940" i="1"/>
  <c r="B3939" i="1"/>
  <c r="C4308" i="1"/>
  <c r="B4307" i="1"/>
  <c r="B1749" i="1"/>
  <c r="C1750" i="1"/>
  <c r="C3209" i="1"/>
  <c r="B3208" i="1"/>
  <c r="C1383" i="1"/>
  <c r="B1382" i="1"/>
  <c r="C2115" i="1"/>
  <c r="B2114" i="1"/>
  <c r="C3575" i="1"/>
  <c r="B3574" i="1"/>
  <c r="C1020" i="1"/>
  <c r="B1019" i="1"/>
  <c r="C73" i="1"/>
  <c r="B72" i="1"/>
  <c r="B2478" i="1"/>
  <c r="C2479" i="1"/>
  <c r="C658" i="1"/>
  <c r="B657" i="1"/>
  <c r="C286" i="1"/>
  <c r="B285" i="1"/>
  <c r="C4309" i="1" l="1"/>
  <c r="B4308" i="1"/>
  <c r="C3576" i="1"/>
  <c r="B3575" i="1"/>
  <c r="C2480" i="1"/>
  <c r="B2479" i="1"/>
  <c r="C74" i="1"/>
  <c r="B73" i="1"/>
  <c r="C1384" i="1"/>
  <c r="B1383" i="1"/>
  <c r="C3941" i="1"/>
  <c r="B3940" i="1"/>
  <c r="B2115" i="1"/>
  <c r="C2116" i="1"/>
  <c r="C2845" i="1"/>
  <c r="B2844" i="1"/>
  <c r="C1751" i="1"/>
  <c r="B1750" i="1"/>
  <c r="B1020" i="1"/>
  <c r="C1021" i="1"/>
  <c r="C3210" i="1"/>
  <c r="B3209" i="1"/>
  <c r="C659" i="1"/>
  <c r="B658" i="1"/>
  <c r="C287" i="1"/>
  <c r="B286" i="1"/>
  <c r="C2481" i="1" l="1"/>
  <c r="B2480" i="1"/>
  <c r="C75" i="1"/>
  <c r="B74" i="1"/>
  <c r="C3942" i="1"/>
  <c r="B3941" i="1"/>
  <c r="B3576" i="1"/>
  <c r="C3577" i="1"/>
  <c r="C2846" i="1"/>
  <c r="B2845" i="1"/>
  <c r="C2117" i="1"/>
  <c r="B2116" i="1"/>
  <c r="B3210" i="1"/>
  <c r="C3211" i="1"/>
  <c r="C1022" i="1"/>
  <c r="B1021" i="1"/>
  <c r="C1752" i="1"/>
  <c r="B1751" i="1"/>
  <c r="B1384" i="1"/>
  <c r="C1385" i="1"/>
  <c r="B4309" i="1"/>
  <c r="C4310" i="1"/>
  <c r="C660" i="1"/>
  <c r="B659" i="1"/>
  <c r="B287" i="1"/>
  <c r="C288" i="1"/>
  <c r="B3942" i="1" l="1"/>
  <c r="C3943" i="1"/>
  <c r="C3578" i="1"/>
  <c r="B3577" i="1"/>
  <c r="C4311" i="1"/>
  <c r="B4310" i="1"/>
  <c r="C1023" i="1"/>
  <c r="B1022" i="1"/>
  <c r="C2118" i="1"/>
  <c r="B2117" i="1"/>
  <c r="C76" i="1"/>
  <c r="B75" i="1"/>
  <c r="C1386" i="1"/>
  <c r="B1385" i="1"/>
  <c r="C3212" i="1"/>
  <c r="B3211" i="1"/>
  <c r="B1752" i="1"/>
  <c r="C1753" i="1"/>
  <c r="C2847" i="1"/>
  <c r="B2846" i="1"/>
  <c r="B2481" i="1"/>
  <c r="C2482" i="1"/>
  <c r="C661" i="1"/>
  <c r="B660" i="1"/>
  <c r="C289" i="1"/>
  <c r="B288" i="1"/>
  <c r="C2483" i="1" l="1"/>
  <c r="B2482" i="1"/>
  <c r="C4312" i="1"/>
  <c r="B4311" i="1"/>
  <c r="C1024" i="1"/>
  <c r="B1023" i="1"/>
  <c r="B1386" i="1"/>
  <c r="C1387" i="1"/>
  <c r="C2848" i="1"/>
  <c r="B2847" i="1"/>
  <c r="C77" i="1"/>
  <c r="B76" i="1"/>
  <c r="C3579" i="1"/>
  <c r="B3578" i="1"/>
  <c r="C3213" i="1"/>
  <c r="B3212" i="1"/>
  <c r="C3944" i="1"/>
  <c r="B3943" i="1"/>
  <c r="C1754" i="1"/>
  <c r="B1753" i="1"/>
  <c r="C2119" i="1"/>
  <c r="B2118" i="1"/>
  <c r="B661" i="1"/>
  <c r="C662" i="1"/>
  <c r="B289" i="1"/>
  <c r="C290" i="1"/>
  <c r="B3579" i="1" l="1"/>
  <c r="C3580" i="1"/>
  <c r="C1755" i="1"/>
  <c r="B1754" i="1"/>
  <c r="C78" i="1"/>
  <c r="B77" i="1"/>
  <c r="B4312" i="1"/>
  <c r="C4313" i="1"/>
  <c r="C1388" i="1"/>
  <c r="B1387" i="1"/>
  <c r="C2120" i="1"/>
  <c r="B2119" i="1"/>
  <c r="B3213" i="1"/>
  <c r="C3214" i="1"/>
  <c r="C1025" i="1"/>
  <c r="B1024" i="1"/>
  <c r="C3945" i="1"/>
  <c r="B3944" i="1"/>
  <c r="B2848" i="1"/>
  <c r="C2849" i="1"/>
  <c r="C2484" i="1"/>
  <c r="B2483" i="1"/>
  <c r="C663" i="1"/>
  <c r="B662" i="1"/>
  <c r="C291" i="1"/>
  <c r="B290" i="1"/>
  <c r="C79" i="1" l="1"/>
  <c r="B78" i="1"/>
  <c r="B1025" i="1"/>
  <c r="C1026" i="1"/>
  <c r="C3215" i="1"/>
  <c r="B3214" i="1"/>
  <c r="C2850" i="1"/>
  <c r="B2849" i="1"/>
  <c r="C4314" i="1"/>
  <c r="B4313" i="1"/>
  <c r="B2120" i="1"/>
  <c r="C2121" i="1"/>
  <c r="C1756" i="1"/>
  <c r="B1755" i="1"/>
  <c r="C3581" i="1"/>
  <c r="B3580" i="1"/>
  <c r="C2485" i="1"/>
  <c r="B2484" i="1"/>
  <c r="B3945" i="1"/>
  <c r="C3946" i="1"/>
  <c r="B1388" i="1"/>
  <c r="C1389" i="1"/>
  <c r="C664" i="1"/>
  <c r="B663" i="1"/>
  <c r="B291" i="1"/>
  <c r="C292" i="1"/>
  <c r="B1389" i="1" l="1"/>
  <c r="C1390" i="1"/>
  <c r="B3215" i="1"/>
  <c r="C3216" i="1"/>
  <c r="C2851" i="1"/>
  <c r="B2850" i="1"/>
  <c r="C3582" i="1"/>
  <c r="B3581" i="1"/>
  <c r="B1756" i="1"/>
  <c r="C1757" i="1"/>
  <c r="C3947" i="1"/>
  <c r="B3946" i="1"/>
  <c r="C2122" i="1"/>
  <c r="B2121" i="1"/>
  <c r="C1027" i="1"/>
  <c r="B1026" i="1"/>
  <c r="C2486" i="1"/>
  <c r="B2485" i="1"/>
  <c r="B4314" i="1"/>
  <c r="C4315" i="1"/>
  <c r="C80" i="1"/>
  <c r="B79" i="1"/>
  <c r="B664" i="1"/>
  <c r="C665" i="1"/>
  <c r="B292" i="1"/>
  <c r="C293" i="1"/>
  <c r="B2851" i="1" l="1"/>
  <c r="C2852" i="1"/>
  <c r="C1028" i="1"/>
  <c r="B1027" i="1"/>
  <c r="C81" i="1"/>
  <c r="B80" i="1"/>
  <c r="C3583" i="1"/>
  <c r="B3582" i="1"/>
  <c r="C3217" i="1"/>
  <c r="B3216" i="1"/>
  <c r="B1757" i="1"/>
  <c r="C1758" i="1"/>
  <c r="C1391" i="1"/>
  <c r="B1390" i="1"/>
  <c r="C2123" i="1"/>
  <c r="B2122" i="1"/>
  <c r="C4316" i="1"/>
  <c r="B4315" i="1"/>
  <c r="C3948" i="1"/>
  <c r="B3947" i="1"/>
  <c r="B2486" i="1"/>
  <c r="C2487" i="1"/>
  <c r="B665" i="1"/>
  <c r="C666" i="1"/>
  <c r="B293" i="1"/>
  <c r="C294" i="1"/>
  <c r="C1392" i="1" l="1"/>
  <c r="B1391" i="1"/>
  <c r="C82" i="1"/>
  <c r="B81" i="1"/>
  <c r="C2488" i="1"/>
  <c r="B2487" i="1"/>
  <c r="B1028" i="1"/>
  <c r="C1029" i="1"/>
  <c r="C3584" i="1"/>
  <c r="B3583" i="1"/>
  <c r="C3949" i="1"/>
  <c r="B3948" i="1"/>
  <c r="C2853" i="1"/>
  <c r="B2852" i="1"/>
  <c r="B2123" i="1"/>
  <c r="C2124" i="1"/>
  <c r="C1759" i="1"/>
  <c r="B1758" i="1"/>
  <c r="C4317" i="1"/>
  <c r="B4316" i="1"/>
  <c r="C3218" i="1"/>
  <c r="B3217" i="1"/>
  <c r="C667" i="1"/>
  <c r="B666" i="1"/>
  <c r="C295" i="1"/>
  <c r="B294" i="1"/>
  <c r="C1030" i="1" l="1"/>
  <c r="B1029" i="1"/>
  <c r="B3218" i="1"/>
  <c r="C3219" i="1"/>
  <c r="C83" i="1"/>
  <c r="B82" i="1"/>
  <c r="C2854" i="1"/>
  <c r="B2853" i="1"/>
  <c r="C2125" i="1"/>
  <c r="B2124" i="1"/>
  <c r="C2489" i="1"/>
  <c r="B2488" i="1"/>
  <c r="B4317" i="1"/>
  <c r="C4318" i="1"/>
  <c r="C3950" i="1"/>
  <c r="B3949" i="1"/>
  <c r="B1759" i="1"/>
  <c r="C1760" i="1"/>
  <c r="B3584" i="1"/>
  <c r="C3585" i="1"/>
  <c r="C1393" i="1"/>
  <c r="B1392" i="1"/>
  <c r="C668" i="1"/>
  <c r="B667" i="1"/>
  <c r="B295" i="1"/>
  <c r="C296" i="1"/>
  <c r="C4319" i="1" l="1"/>
  <c r="B4318" i="1"/>
  <c r="C3586" i="1"/>
  <c r="B3585" i="1"/>
  <c r="C3220" i="1"/>
  <c r="B3219" i="1"/>
  <c r="C84" i="1"/>
  <c r="B83" i="1"/>
  <c r="B2489" i="1"/>
  <c r="C2490" i="1"/>
  <c r="B3950" i="1"/>
  <c r="C3951" i="1"/>
  <c r="B1760" i="1"/>
  <c r="C1761" i="1"/>
  <c r="C2855" i="1"/>
  <c r="B2854" i="1"/>
  <c r="B1393" i="1"/>
  <c r="C1394" i="1"/>
  <c r="C2126" i="1"/>
  <c r="B2125" i="1"/>
  <c r="C1031" i="1"/>
  <c r="B1030" i="1"/>
  <c r="C669" i="1"/>
  <c r="B668" i="1"/>
  <c r="B296" i="1"/>
  <c r="C297" i="1"/>
  <c r="C3221" i="1" l="1"/>
  <c r="B3220" i="1"/>
  <c r="C2856" i="1"/>
  <c r="B2855" i="1"/>
  <c r="C1762" i="1"/>
  <c r="B1761" i="1"/>
  <c r="C85" i="1"/>
  <c r="B84" i="1"/>
  <c r="C1032" i="1"/>
  <c r="B1031" i="1"/>
  <c r="C3952" i="1"/>
  <c r="B3951" i="1"/>
  <c r="C2127" i="1"/>
  <c r="B2126" i="1"/>
  <c r="C3587" i="1"/>
  <c r="B3586" i="1"/>
  <c r="B1394" i="1"/>
  <c r="C1395" i="1"/>
  <c r="C2491" i="1"/>
  <c r="B2490" i="1"/>
  <c r="C4320" i="1"/>
  <c r="B4319" i="1"/>
  <c r="B669" i="1"/>
  <c r="C670" i="1"/>
  <c r="C298" i="1"/>
  <c r="B297" i="1"/>
  <c r="B4320" i="1" l="1"/>
  <c r="C4321" i="1"/>
  <c r="C2128" i="1"/>
  <c r="B2127" i="1"/>
  <c r="C1763" i="1"/>
  <c r="B1762" i="1"/>
  <c r="C2492" i="1"/>
  <c r="B2491" i="1"/>
  <c r="C3953" i="1"/>
  <c r="B3952" i="1"/>
  <c r="B2856" i="1"/>
  <c r="C2857" i="1"/>
  <c r="C86" i="1"/>
  <c r="B85" i="1"/>
  <c r="C1396" i="1"/>
  <c r="B1395" i="1"/>
  <c r="B3587" i="1"/>
  <c r="C3588" i="1"/>
  <c r="B1032" i="1"/>
  <c r="C1033" i="1"/>
  <c r="B3221" i="1"/>
  <c r="C3222" i="1"/>
  <c r="C671" i="1"/>
  <c r="B670" i="1"/>
  <c r="B298" i="1"/>
  <c r="C299" i="1"/>
  <c r="B1396" i="1" l="1"/>
  <c r="C1397" i="1"/>
  <c r="C87" i="1"/>
  <c r="B86" i="1"/>
  <c r="C2493" i="1"/>
  <c r="B2492" i="1"/>
  <c r="C1034" i="1"/>
  <c r="B1033" i="1"/>
  <c r="B2128" i="1"/>
  <c r="C2129" i="1"/>
  <c r="C1764" i="1"/>
  <c r="B1763" i="1"/>
  <c r="C2858" i="1"/>
  <c r="B2857" i="1"/>
  <c r="C3589" i="1"/>
  <c r="B3588" i="1"/>
  <c r="C4322" i="1"/>
  <c r="B4321" i="1"/>
  <c r="C3223" i="1"/>
  <c r="B3222" i="1"/>
  <c r="B3953" i="1"/>
  <c r="C3954" i="1"/>
  <c r="C672" i="1"/>
  <c r="B671" i="1"/>
  <c r="B299" i="1"/>
  <c r="C300" i="1"/>
  <c r="C3955" i="1" l="1"/>
  <c r="B3954" i="1"/>
  <c r="B1034" i="1"/>
  <c r="C1035" i="1"/>
  <c r="C2494" i="1"/>
  <c r="B2493" i="1"/>
  <c r="C3224" i="1"/>
  <c r="B3223" i="1"/>
  <c r="C1765" i="1"/>
  <c r="B1764" i="1"/>
  <c r="C88" i="1"/>
  <c r="B87" i="1"/>
  <c r="C2859" i="1"/>
  <c r="B2858" i="1"/>
  <c r="C2130" i="1"/>
  <c r="B2129" i="1"/>
  <c r="C1398" i="1"/>
  <c r="B1397" i="1"/>
  <c r="C3590" i="1"/>
  <c r="B3589" i="1"/>
  <c r="B4322" i="1"/>
  <c r="C4323" i="1"/>
  <c r="B672" i="1"/>
  <c r="C673" i="1"/>
  <c r="B300" i="1"/>
  <c r="C301" i="1"/>
  <c r="B1035" i="1" l="1"/>
  <c r="C1036" i="1"/>
  <c r="C4324" i="1"/>
  <c r="B4323" i="1"/>
  <c r="B2859" i="1"/>
  <c r="C2860" i="1"/>
  <c r="C89" i="1"/>
  <c r="B88" i="1"/>
  <c r="C3225" i="1"/>
  <c r="B3224" i="1"/>
  <c r="B2494" i="1"/>
  <c r="C2495" i="1"/>
  <c r="C2131" i="1"/>
  <c r="B2130" i="1"/>
  <c r="C3591" i="1"/>
  <c r="B3590" i="1"/>
  <c r="B1398" i="1"/>
  <c r="C1399" i="1"/>
  <c r="C1766" i="1"/>
  <c r="B1765" i="1"/>
  <c r="C3956" i="1"/>
  <c r="B3955" i="1"/>
  <c r="C674" i="1"/>
  <c r="B673" i="1"/>
  <c r="B301" i="1"/>
  <c r="C302" i="1"/>
  <c r="C3957" i="1" l="1"/>
  <c r="B3956" i="1"/>
  <c r="C90" i="1"/>
  <c r="B89" i="1"/>
  <c r="C3592" i="1"/>
  <c r="B3591" i="1"/>
  <c r="C4325" i="1"/>
  <c r="B4324" i="1"/>
  <c r="B2131" i="1"/>
  <c r="C2132" i="1"/>
  <c r="C2496" i="1"/>
  <c r="B2495" i="1"/>
  <c r="C1037" i="1"/>
  <c r="B1036" i="1"/>
  <c r="C2861" i="1"/>
  <c r="B2860" i="1"/>
  <c r="B1766" i="1"/>
  <c r="C1767" i="1"/>
  <c r="B1399" i="1"/>
  <c r="C1400" i="1"/>
  <c r="C3226" i="1"/>
  <c r="B3225" i="1"/>
  <c r="C675" i="1"/>
  <c r="B674" i="1"/>
  <c r="B302" i="1"/>
  <c r="C303" i="1"/>
  <c r="C2862" i="1" l="1"/>
  <c r="B2861" i="1"/>
  <c r="B1037" i="1"/>
  <c r="C1038" i="1"/>
  <c r="B3592" i="1"/>
  <c r="C3593" i="1"/>
  <c r="B1400" i="1"/>
  <c r="C1401" i="1"/>
  <c r="B4325" i="1"/>
  <c r="C4326" i="1"/>
  <c r="C2497" i="1"/>
  <c r="B2496" i="1"/>
  <c r="C91" i="1"/>
  <c r="B90" i="1"/>
  <c r="B3226" i="1"/>
  <c r="C3227" i="1"/>
  <c r="C1768" i="1"/>
  <c r="B1767" i="1"/>
  <c r="C2133" i="1"/>
  <c r="B2132" i="1"/>
  <c r="C3958" i="1"/>
  <c r="B3957" i="1"/>
  <c r="C676" i="1"/>
  <c r="B675" i="1"/>
  <c r="C304" i="1"/>
  <c r="B303" i="1"/>
  <c r="C3228" i="1" l="1"/>
  <c r="B3227" i="1"/>
  <c r="C1402" i="1"/>
  <c r="B1401" i="1"/>
  <c r="C3594" i="1"/>
  <c r="B3593" i="1"/>
  <c r="B3958" i="1"/>
  <c r="C3959" i="1"/>
  <c r="C92" i="1"/>
  <c r="B91" i="1"/>
  <c r="B1038" i="1"/>
  <c r="C1039" i="1"/>
  <c r="C2134" i="1"/>
  <c r="B2133" i="1"/>
  <c r="B2497" i="1"/>
  <c r="C2498" i="1"/>
  <c r="C4327" i="1"/>
  <c r="B4326" i="1"/>
  <c r="C1769" i="1"/>
  <c r="B1768" i="1"/>
  <c r="C2863" i="1"/>
  <c r="B2862" i="1"/>
  <c r="C677" i="1"/>
  <c r="B676" i="1"/>
  <c r="C305" i="1"/>
  <c r="B304" i="1"/>
  <c r="C2135" i="1" l="1"/>
  <c r="B2134" i="1"/>
  <c r="C3960" i="1"/>
  <c r="B3959" i="1"/>
  <c r="B1039" i="1"/>
  <c r="C1040" i="1"/>
  <c r="C3595" i="1"/>
  <c r="B3594" i="1"/>
  <c r="B1769" i="1"/>
  <c r="C1770" i="1"/>
  <c r="C1403" i="1"/>
  <c r="B1402" i="1"/>
  <c r="C2864" i="1"/>
  <c r="B2863" i="1"/>
  <c r="C2499" i="1"/>
  <c r="B2498" i="1"/>
  <c r="C4328" i="1"/>
  <c r="B4327" i="1"/>
  <c r="C93" i="1"/>
  <c r="B92" i="1"/>
  <c r="C3229" i="1"/>
  <c r="B3228" i="1"/>
  <c r="B677" i="1"/>
  <c r="C678" i="1"/>
  <c r="B305" i="1"/>
  <c r="C306" i="1"/>
  <c r="C2500" i="1" l="1"/>
  <c r="B2499" i="1"/>
  <c r="C1041" i="1"/>
  <c r="B1040" i="1"/>
  <c r="C94" i="1"/>
  <c r="B93" i="1"/>
  <c r="B1403" i="1"/>
  <c r="C1404" i="1"/>
  <c r="C3961" i="1"/>
  <c r="B3960" i="1"/>
  <c r="B3595" i="1"/>
  <c r="C3596" i="1"/>
  <c r="B3229" i="1"/>
  <c r="C3230" i="1"/>
  <c r="B1770" i="1"/>
  <c r="C1771" i="1"/>
  <c r="B2864" i="1"/>
  <c r="C2865" i="1"/>
  <c r="B4328" i="1"/>
  <c r="C4329" i="1"/>
  <c r="C2136" i="1"/>
  <c r="B2135" i="1"/>
  <c r="C679" i="1"/>
  <c r="B678" i="1"/>
  <c r="C307" i="1"/>
  <c r="B306" i="1"/>
  <c r="C3231" i="1" l="1"/>
  <c r="B3230" i="1"/>
  <c r="C1405" i="1"/>
  <c r="B1404" i="1"/>
  <c r="B2136" i="1"/>
  <c r="C2137" i="1"/>
  <c r="C95" i="1"/>
  <c r="B94" i="1"/>
  <c r="B1041" i="1"/>
  <c r="C1042" i="1"/>
  <c r="B4329" i="1"/>
  <c r="C4330" i="1"/>
  <c r="B1771" i="1"/>
  <c r="C1772" i="1"/>
  <c r="C3597" i="1"/>
  <c r="B3596" i="1"/>
  <c r="C2866" i="1"/>
  <c r="B2865" i="1"/>
  <c r="B3961" i="1"/>
  <c r="C3962" i="1"/>
  <c r="C2501" i="1"/>
  <c r="B2500" i="1"/>
  <c r="C680" i="1"/>
  <c r="B679" i="1"/>
  <c r="B307" i="1"/>
  <c r="C308" i="1"/>
  <c r="C2138" i="1" l="1"/>
  <c r="B2137" i="1"/>
  <c r="C3598" i="1"/>
  <c r="B3597" i="1"/>
  <c r="B4330" i="1"/>
  <c r="C4331" i="1"/>
  <c r="B1772" i="1"/>
  <c r="C1773" i="1"/>
  <c r="C1406" i="1"/>
  <c r="B1405" i="1"/>
  <c r="C96" i="1"/>
  <c r="B95" i="1"/>
  <c r="C2502" i="1"/>
  <c r="B2501" i="1"/>
  <c r="C3963" i="1"/>
  <c r="B3962" i="1"/>
  <c r="B1042" i="1"/>
  <c r="C1043" i="1"/>
  <c r="C2867" i="1"/>
  <c r="B2866" i="1"/>
  <c r="B3231" i="1"/>
  <c r="C3232" i="1"/>
  <c r="C681" i="1"/>
  <c r="B680" i="1"/>
  <c r="C309" i="1"/>
  <c r="B308" i="1"/>
  <c r="B1773" i="1" l="1"/>
  <c r="C1774" i="1"/>
  <c r="C3233" i="1"/>
  <c r="B3232" i="1"/>
  <c r="B4331" i="1"/>
  <c r="C4332" i="1"/>
  <c r="B2502" i="1"/>
  <c r="C2503" i="1"/>
  <c r="C97" i="1"/>
  <c r="B96" i="1"/>
  <c r="C3599" i="1"/>
  <c r="B3598" i="1"/>
  <c r="B1043" i="1"/>
  <c r="C1044" i="1"/>
  <c r="C3964" i="1"/>
  <c r="B3963" i="1"/>
  <c r="B2867" i="1"/>
  <c r="C2868" i="1"/>
  <c r="C1407" i="1"/>
  <c r="B1406" i="1"/>
  <c r="B2138" i="1"/>
  <c r="C2139" i="1"/>
  <c r="C682" i="1"/>
  <c r="B681" i="1"/>
  <c r="C310" i="1"/>
  <c r="B309" i="1"/>
  <c r="B2503" i="1" l="1"/>
  <c r="C2504" i="1"/>
  <c r="C2140" i="1"/>
  <c r="B2139" i="1"/>
  <c r="C3234" i="1"/>
  <c r="B3233" i="1"/>
  <c r="C1045" i="1"/>
  <c r="B1044" i="1"/>
  <c r="B3599" i="1"/>
  <c r="C3600" i="1"/>
  <c r="B2868" i="1"/>
  <c r="C2869" i="1"/>
  <c r="C1775" i="1"/>
  <c r="B1774" i="1"/>
  <c r="B3964" i="1"/>
  <c r="C3965" i="1"/>
  <c r="B4332" i="1"/>
  <c r="C4333" i="1"/>
  <c r="B1407" i="1"/>
  <c r="C1408" i="1"/>
  <c r="C98" i="1"/>
  <c r="B97" i="1"/>
  <c r="C683" i="1"/>
  <c r="B682" i="1"/>
  <c r="C311" i="1"/>
  <c r="B310" i="1"/>
  <c r="B1045" i="1" l="1"/>
  <c r="C1046" i="1"/>
  <c r="B3234" i="1"/>
  <c r="C3235" i="1"/>
  <c r="B3965" i="1"/>
  <c r="C3966" i="1"/>
  <c r="B1775" i="1"/>
  <c r="C1776" i="1"/>
  <c r="B1408" i="1"/>
  <c r="C1409" i="1"/>
  <c r="B2869" i="1"/>
  <c r="C2870" i="1"/>
  <c r="B2140" i="1"/>
  <c r="C2141" i="1"/>
  <c r="C99" i="1"/>
  <c r="B98" i="1"/>
  <c r="C4334" i="1"/>
  <c r="B4333" i="1"/>
  <c r="B3600" i="1"/>
  <c r="C3601" i="1"/>
  <c r="B2504" i="1"/>
  <c r="C2505" i="1"/>
  <c r="C684" i="1"/>
  <c r="B683" i="1"/>
  <c r="B311" i="1"/>
  <c r="C312" i="1"/>
  <c r="C3236" i="1" l="1"/>
  <c r="B3235" i="1"/>
  <c r="C1777" i="1"/>
  <c r="B1776" i="1"/>
  <c r="C2506" i="1"/>
  <c r="B2505" i="1"/>
  <c r="C2142" i="1"/>
  <c r="B2141" i="1"/>
  <c r="C2871" i="1"/>
  <c r="B2870" i="1"/>
  <c r="C100" i="1"/>
  <c r="B99" i="1"/>
  <c r="B3966" i="1"/>
  <c r="C3967" i="1"/>
  <c r="C3602" i="1"/>
  <c r="B3601" i="1"/>
  <c r="C1410" i="1"/>
  <c r="B1409" i="1"/>
  <c r="C1047" i="1"/>
  <c r="B1046" i="1"/>
  <c r="C4335" i="1"/>
  <c r="B4334" i="1"/>
  <c r="B684" i="1"/>
  <c r="C685" i="1"/>
  <c r="B312" i="1"/>
  <c r="C313" i="1"/>
  <c r="B2506" i="1" l="1"/>
  <c r="C2507" i="1"/>
  <c r="C1048" i="1"/>
  <c r="B1047" i="1"/>
  <c r="B100" i="1"/>
  <c r="C101" i="1"/>
  <c r="C1778" i="1"/>
  <c r="B1777" i="1"/>
  <c r="B2142" i="1"/>
  <c r="C2143" i="1"/>
  <c r="B4335" i="1"/>
  <c r="C4336" i="1"/>
  <c r="B3602" i="1"/>
  <c r="C3603" i="1"/>
  <c r="B3967" i="1"/>
  <c r="C3968" i="1"/>
  <c r="C1411" i="1"/>
  <c r="B1410" i="1"/>
  <c r="B2871" i="1"/>
  <c r="C2872" i="1"/>
  <c r="B3236" i="1"/>
  <c r="C3237" i="1"/>
  <c r="B685" i="1"/>
  <c r="C686" i="1"/>
  <c r="B313" i="1"/>
  <c r="C314" i="1"/>
  <c r="C102" i="1" l="1"/>
  <c r="B101" i="1"/>
  <c r="B1048" i="1"/>
  <c r="C1049" i="1"/>
  <c r="B3968" i="1"/>
  <c r="C3969" i="1"/>
  <c r="C3238" i="1"/>
  <c r="B3237" i="1"/>
  <c r="C2144" i="1"/>
  <c r="B2143" i="1"/>
  <c r="C2508" i="1"/>
  <c r="B2507" i="1"/>
  <c r="C1779" i="1"/>
  <c r="B1778" i="1"/>
  <c r="C3604" i="1"/>
  <c r="B3603" i="1"/>
  <c r="C2873" i="1"/>
  <c r="B2872" i="1"/>
  <c r="C4337" i="1"/>
  <c r="B4336" i="1"/>
  <c r="C1412" i="1"/>
  <c r="B1411" i="1"/>
  <c r="C687" i="1"/>
  <c r="B686" i="1"/>
  <c r="C315" i="1"/>
  <c r="B314" i="1"/>
  <c r="B3604" i="1" l="1"/>
  <c r="C3605" i="1"/>
  <c r="C3970" i="1"/>
  <c r="B3969" i="1"/>
  <c r="C1050" i="1"/>
  <c r="B1049" i="1"/>
  <c r="C4338" i="1"/>
  <c r="B4337" i="1"/>
  <c r="B2508" i="1"/>
  <c r="C2509" i="1"/>
  <c r="B3238" i="1"/>
  <c r="C3239" i="1"/>
  <c r="C1413" i="1"/>
  <c r="B1412" i="1"/>
  <c r="C1780" i="1"/>
  <c r="B1779" i="1"/>
  <c r="B2873" i="1"/>
  <c r="C2874" i="1"/>
  <c r="B2144" i="1"/>
  <c r="C2145" i="1"/>
  <c r="C103" i="1"/>
  <c r="B102" i="1"/>
  <c r="B687" i="1"/>
  <c r="C688" i="1"/>
  <c r="C316" i="1"/>
  <c r="B315" i="1"/>
  <c r="B1780" i="1" l="1"/>
  <c r="C1781" i="1"/>
  <c r="C3971" i="1"/>
  <c r="B3970" i="1"/>
  <c r="B103" i="1"/>
  <c r="C104" i="1"/>
  <c r="B1050" i="1"/>
  <c r="C1051" i="1"/>
  <c r="B2145" i="1"/>
  <c r="C2146" i="1"/>
  <c r="B3239" i="1"/>
  <c r="C3240" i="1"/>
  <c r="B2874" i="1"/>
  <c r="C2875" i="1"/>
  <c r="C2510" i="1"/>
  <c r="B2509" i="1"/>
  <c r="C3606" i="1"/>
  <c r="B3605" i="1"/>
  <c r="B4338" i="1"/>
  <c r="C4339" i="1"/>
  <c r="B1413" i="1"/>
  <c r="C1414" i="1"/>
  <c r="C689" i="1"/>
  <c r="B688" i="1"/>
  <c r="B316" i="1"/>
  <c r="C317" i="1"/>
  <c r="B2510" i="1" l="1"/>
  <c r="C2511" i="1"/>
  <c r="B1414" i="1"/>
  <c r="C1415" i="1"/>
  <c r="B104" i="1"/>
  <c r="C105" i="1"/>
  <c r="B3971" i="1"/>
  <c r="C3972" i="1"/>
  <c r="C1052" i="1"/>
  <c r="B1051" i="1"/>
  <c r="B2875" i="1"/>
  <c r="C2876" i="1"/>
  <c r="C4340" i="1"/>
  <c r="B4339" i="1"/>
  <c r="B3240" i="1"/>
  <c r="C3241" i="1"/>
  <c r="C2147" i="1"/>
  <c r="B2146" i="1"/>
  <c r="B1781" i="1"/>
  <c r="C1782" i="1"/>
  <c r="B3606" i="1"/>
  <c r="C3607" i="1"/>
  <c r="C690" i="1"/>
  <c r="B689" i="1"/>
  <c r="B317" i="1"/>
  <c r="C318" i="1"/>
  <c r="B3972" i="1" l="1"/>
  <c r="C3973" i="1"/>
  <c r="C2877" i="1"/>
  <c r="B2876" i="1"/>
  <c r="B2511" i="1"/>
  <c r="C2512" i="1"/>
  <c r="C3242" i="1"/>
  <c r="B3241" i="1"/>
  <c r="B3607" i="1"/>
  <c r="C3608" i="1"/>
  <c r="C106" i="1"/>
  <c r="B105" i="1"/>
  <c r="C4341" i="1"/>
  <c r="B4340" i="1"/>
  <c r="C1783" i="1"/>
  <c r="B1782" i="1"/>
  <c r="C1416" i="1"/>
  <c r="B1415" i="1"/>
  <c r="B2147" i="1"/>
  <c r="C2148" i="1"/>
  <c r="C1053" i="1"/>
  <c r="B1052" i="1"/>
  <c r="C691" i="1"/>
  <c r="B690" i="1"/>
  <c r="C319" i="1"/>
  <c r="B318" i="1"/>
  <c r="B1053" i="1" l="1"/>
  <c r="C1054" i="1"/>
  <c r="B2877" i="1"/>
  <c r="C2878" i="1"/>
  <c r="B1783" i="1"/>
  <c r="C1784" i="1"/>
  <c r="C4342" i="1"/>
  <c r="B4341" i="1"/>
  <c r="C3609" i="1"/>
  <c r="B3608" i="1"/>
  <c r="B3973" i="1"/>
  <c r="C3974" i="1"/>
  <c r="B3242" i="1"/>
  <c r="C3243" i="1"/>
  <c r="C2513" i="1"/>
  <c r="B2512" i="1"/>
  <c r="B2148" i="1"/>
  <c r="C2149" i="1"/>
  <c r="B106" i="1"/>
  <c r="C107" i="1"/>
  <c r="B1416" i="1"/>
  <c r="C1417" i="1"/>
  <c r="C692" i="1"/>
  <c r="B691" i="1"/>
  <c r="C320" i="1"/>
  <c r="B319" i="1"/>
  <c r="C1418" i="1" l="1"/>
  <c r="B1417" i="1"/>
  <c r="C4343" i="1"/>
  <c r="B4342" i="1"/>
  <c r="B3974" i="1"/>
  <c r="C3975" i="1"/>
  <c r="B3243" i="1"/>
  <c r="C3244" i="1"/>
  <c r="B2149" i="1"/>
  <c r="C2150" i="1"/>
  <c r="C1055" i="1"/>
  <c r="B1054" i="1"/>
  <c r="B2513" i="1"/>
  <c r="C2514" i="1"/>
  <c r="C1785" i="1"/>
  <c r="B1784" i="1"/>
  <c r="C108" i="1"/>
  <c r="B107" i="1"/>
  <c r="B2878" i="1"/>
  <c r="C2879" i="1"/>
  <c r="B3609" i="1"/>
  <c r="C3610" i="1"/>
  <c r="B692" i="1"/>
  <c r="C693" i="1"/>
  <c r="B320" i="1"/>
  <c r="C321" i="1"/>
  <c r="B3975" i="1" l="1"/>
  <c r="C3976" i="1"/>
  <c r="B1785" i="1"/>
  <c r="C1786" i="1"/>
  <c r="C3245" i="1"/>
  <c r="B3244" i="1"/>
  <c r="B1055" i="1"/>
  <c r="C1056" i="1"/>
  <c r="B4343" i="1"/>
  <c r="C4344" i="1"/>
  <c r="B2514" i="1"/>
  <c r="C2515" i="1"/>
  <c r="C2880" i="1"/>
  <c r="B2879" i="1"/>
  <c r="B2150" i="1"/>
  <c r="C2151" i="1"/>
  <c r="B3610" i="1"/>
  <c r="C3611" i="1"/>
  <c r="B108" i="1"/>
  <c r="C109" i="1"/>
  <c r="C1419" i="1"/>
  <c r="B1418" i="1"/>
  <c r="B693" i="1"/>
  <c r="C694" i="1"/>
  <c r="C322" i="1"/>
  <c r="B321" i="1"/>
  <c r="C2152" i="1" l="1"/>
  <c r="B2151" i="1"/>
  <c r="C1057" i="1"/>
  <c r="B1056" i="1"/>
  <c r="C1420" i="1"/>
  <c r="B1419" i="1"/>
  <c r="B2880" i="1"/>
  <c r="C2881" i="1"/>
  <c r="B3245" i="1"/>
  <c r="C3246" i="1"/>
  <c r="C110" i="1"/>
  <c r="B109" i="1"/>
  <c r="B2515" i="1"/>
  <c r="C2516" i="1"/>
  <c r="B1786" i="1"/>
  <c r="C1787" i="1"/>
  <c r="B3611" i="1"/>
  <c r="C3612" i="1"/>
  <c r="C4345" i="1"/>
  <c r="B4344" i="1"/>
  <c r="C3977" i="1"/>
  <c r="B3976" i="1"/>
  <c r="C695" i="1"/>
  <c r="B694" i="1"/>
  <c r="C323" i="1"/>
  <c r="B322" i="1"/>
  <c r="B1787" i="1" l="1"/>
  <c r="C1788" i="1"/>
  <c r="B1420" i="1"/>
  <c r="C1421" i="1"/>
  <c r="B1057" i="1"/>
  <c r="C1058" i="1"/>
  <c r="B2516" i="1"/>
  <c r="C2517" i="1"/>
  <c r="B3977" i="1"/>
  <c r="C3978" i="1"/>
  <c r="B3246" i="1"/>
  <c r="C3247" i="1"/>
  <c r="B2881" i="1"/>
  <c r="C2882" i="1"/>
  <c r="C4346" i="1"/>
  <c r="B4345" i="1"/>
  <c r="C111" i="1"/>
  <c r="B110" i="1"/>
  <c r="B3612" i="1"/>
  <c r="C3613" i="1"/>
  <c r="B2152" i="1"/>
  <c r="C2153" i="1"/>
  <c r="B695" i="1"/>
  <c r="C696" i="1"/>
  <c r="C324" i="1"/>
  <c r="B323" i="1"/>
  <c r="C2518" i="1" l="1"/>
  <c r="B2517" i="1"/>
  <c r="C1422" i="1"/>
  <c r="B1421" i="1"/>
  <c r="B1058" i="1"/>
  <c r="C1059" i="1"/>
  <c r="B2153" i="1"/>
  <c r="C2154" i="1"/>
  <c r="C3614" i="1"/>
  <c r="B3613" i="1"/>
  <c r="B3247" i="1"/>
  <c r="C3248" i="1"/>
  <c r="B3978" i="1"/>
  <c r="C3979" i="1"/>
  <c r="C1789" i="1"/>
  <c r="B1788" i="1"/>
  <c r="B4346" i="1"/>
  <c r="C4347" i="1"/>
  <c r="B2882" i="1"/>
  <c r="C2883" i="1"/>
  <c r="B111" i="1"/>
  <c r="C112" i="1"/>
  <c r="C697" i="1"/>
  <c r="B696" i="1"/>
  <c r="C325" i="1"/>
  <c r="B324" i="1"/>
  <c r="C113" i="1" l="1"/>
  <c r="B112" i="1"/>
  <c r="C2155" i="1"/>
  <c r="B2154" i="1"/>
  <c r="B2883" i="1"/>
  <c r="C2884" i="1"/>
  <c r="C1423" i="1"/>
  <c r="B1422" i="1"/>
  <c r="B1059" i="1"/>
  <c r="C1060" i="1"/>
  <c r="B3248" i="1"/>
  <c r="C3249" i="1"/>
  <c r="C4348" i="1"/>
  <c r="B4347" i="1"/>
  <c r="C1790" i="1"/>
  <c r="B1789" i="1"/>
  <c r="C3980" i="1"/>
  <c r="B3979" i="1"/>
  <c r="B3614" i="1"/>
  <c r="C3615" i="1"/>
  <c r="B2518" i="1"/>
  <c r="C2519" i="1"/>
  <c r="C698" i="1"/>
  <c r="B697" i="1"/>
  <c r="C326" i="1"/>
  <c r="B325" i="1"/>
  <c r="B1423" i="1" l="1"/>
  <c r="C1424" i="1"/>
  <c r="C3250" i="1"/>
  <c r="B3249" i="1"/>
  <c r="B2519" i="1"/>
  <c r="C2520" i="1"/>
  <c r="B2155" i="1"/>
  <c r="C2156" i="1"/>
  <c r="B1790" i="1"/>
  <c r="C1791" i="1"/>
  <c r="C2885" i="1"/>
  <c r="B2884" i="1"/>
  <c r="B3615" i="1"/>
  <c r="C3616" i="1"/>
  <c r="C4349" i="1"/>
  <c r="B4348" i="1"/>
  <c r="B1060" i="1"/>
  <c r="C1061" i="1"/>
  <c r="B3980" i="1"/>
  <c r="C3981" i="1"/>
  <c r="C114" i="1"/>
  <c r="B113" i="1"/>
  <c r="C699" i="1"/>
  <c r="B698" i="1"/>
  <c r="B326" i="1"/>
  <c r="C327" i="1"/>
  <c r="C4350" i="1" l="1"/>
  <c r="B4349" i="1"/>
  <c r="B2156" i="1"/>
  <c r="C2157" i="1"/>
  <c r="C115" i="1"/>
  <c r="B114" i="1"/>
  <c r="B2885" i="1"/>
  <c r="C2886" i="1"/>
  <c r="B3250" i="1"/>
  <c r="C3251" i="1"/>
  <c r="B3981" i="1"/>
  <c r="C3982" i="1"/>
  <c r="C1792" i="1"/>
  <c r="B1791" i="1"/>
  <c r="C1425" i="1"/>
  <c r="B1424" i="1"/>
  <c r="C3617" i="1"/>
  <c r="B3616" i="1"/>
  <c r="C2521" i="1"/>
  <c r="B2520" i="1"/>
  <c r="C1062" i="1"/>
  <c r="B1061" i="1"/>
  <c r="C700" i="1"/>
  <c r="B699" i="1"/>
  <c r="C328" i="1"/>
  <c r="B327" i="1"/>
  <c r="B1425" i="1" l="1"/>
  <c r="C1426" i="1"/>
  <c r="B1062" i="1"/>
  <c r="C1063" i="1"/>
  <c r="C1793" i="1"/>
  <c r="B1792" i="1"/>
  <c r="B115" i="1"/>
  <c r="C116" i="1"/>
  <c r="B3982" i="1"/>
  <c r="C3983" i="1"/>
  <c r="B2157" i="1"/>
  <c r="C2158" i="1"/>
  <c r="B2886" i="1"/>
  <c r="C2887" i="1"/>
  <c r="B3251" i="1"/>
  <c r="C3252" i="1"/>
  <c r="B2521" i="1"/>
  <c r="C2522" i="1"/>
  <c r="B3617" i="1"/>
  <c r="C3618" i="1"/>
  <c r="C4351" i="1"/>
  <c r="B4350" i="1"/>
  <c r="B700" i="1"/>
  <c r="C701" i="1"/>
  <c r="C329" i="1"/>
  <c r="B328" i="1"/>
  <c r="C1794" i="1" l="1"/>
  <c r="B1793" i="1"/>
  <c r="B3618" i="1"/>
  <c r="C3619" i="1"/>
  <c r="C1064" i="1"/>
  <c r="B1063" i="1"/>
  <c r="B4351" i="1"/>
  <c r="C4352" i="1"/>
  <c r="B116" i="1"/>
  <c r="C117" i="1"/>
  <c r="C2888" i="1"/>
  <c r="B2887" i="1"/>
  <c r="C3253" i="1"/>
  <c r="B3252" i="1"/>
  <c r="B2158" i="1"/>
  <c r="C2159" i="1"/>
  <c r="B2522" i="1"/>
  <c r="C2523" i="1"/>
  <c r="B3983" i="1"/>
  <c r="C3984" i="1"/>
  <c r="B1426" i="1"/>
  <c r="C1427" i="1"/>
  <c r="B701" i="1"/>
  <c r="C702" i="1"/>
  <c r="C330" i="1"/>
  <c r="B329" i="1"/>
  <c r="B3619" i="1" l="1"/>
  <c r="C3620" i="1"/>
  <c r="C2160" i="1"/>
  <c r="B2159" i="1"/>
  <c r="C1428" i="1"/>
  <c r="B1427" i="1"/>
  <c r="B3253" i="1"/>
  <c r="C3254" i="1"/>
  <c r="C3985" i="1"/>
  <c r="B3984" i="1"/>
  <c r="C118" i="1"/>
  <c r="B117" i="1"/>
  <c r="C4353" i="1"/>
  <c r="B4352" i="1"/>
  <c r="B1064" i="1"/>
  <c r="C1065" i="1"/>
  <c r="B2888" i="1"/>
  <c r="C2889" i="1"/>
  <c r="B2523" i="1"/>
  <c r="C2524" i="1"/>
  <c r="B1794" i="1"/>
  <c r="C1795" i="1"/>
  <c r="C703" i="1"/>
  <c r="B702" i="1"/>
  <c r="C331" i="1"/>
  <c r="B330" i="1"/>
  <c r="B3254" i="1" l="1"/>
  <c r="C3255" i="1"/>
  <c r="B2160" i="1"/>
  <c r="C2161" i="1"/>
  <c r="C1429" i="1"/>
  <c r="B1428" i="1"/>
  <c r="C119" i="1"/>
  <c r="B118" i="1"/>
  <c r="B2889" i="1"/>
  <c r="C2890" i="1"/>
  <c r="B3620" i="1"/>
  <c r="C3621" i="1"/>
  <c r="B1065" i="1"/>
  <c r="C1066" i="1"/>
  <c r="B1795" i="1"/>
  <c r="C1796" i="1"/>
  <c r="C4354" i="1"/>
  <c r="B4353" i="1"/>
  <c r="B2524" i="1"/>
  <c r="C2525" i="1"/>
  <c r="B3985" i="1"/>
  <c r="C3986" i="1"/>
  <c r="B703" i="1"/>
  <c r="C704" i="1"/>
  <c r="B331" i="1"/>
  <c r="C332" i="1"/>
  <c r="B1429" i="1" l="1"/>
  <c r="C1430" i="1"/>
  <c r="B1796" i="1"/>
  <c r="C1797" i="1"/>
  <c r="C3622" i="1"/>
  <c r="B3621" i="1"/>
  <c r="B2890" i="1"/>
  <c r="C2891" i="1"/>
  <c r="B3255" i="1"/>
  <c r="C3256" i="1"/>
  <c r="B119" i="1"/>
  <c r="C120" i="1"/>
  <c r="B3986" i="1"/>
  <c r="C3987" i="1"/>
  <c r="C1067" i="1"/>
  <c r="B1066" i="1"/>
  <c r="C2526" i="1"/>
  <c r="B2525" i="1"/>
  <c r="B2161" i="1"/>
  <c r="C2162" i="1"/>
  <c r="B4354" i="1"/>
  <c r="C4355" i="1"/>
  <c r="C705" i="1"/>
  <c r="B704" i="1"/>
  <c r="B332" i="1"/>
  <c r="C333" i="1"/>
  <c r="C4356" i="1" l="1"/>
  <c r="B4355" i="1"/>
  <c r="B3622" i="1"/>
  <c r="C3623" i="1"/>
  <c r="C121" i="1"/>
  <c r="B120" i="1"/>
  <c r="B3256" i="1"/>
  <c r="C3257" i="1"/>
  <c r="C1431" i="1"/>
  <c r="B1430" i="1"/>
  <c r="B2891" i="1"/>
  <c r="C2892" i="1"/>
  <c r="C1068" i="1"/>
  <c r="B1067" i="1"/>
  <c r="C3988" i="1"/>
  <c r="B3987" i="1"/>
  <c r="C2163" i="1"/>
  <c r="B2162" i="1"/>
  <c r="C1798" i="1"/>
  <c r="B1797" i="1"/>
  <c r="B2526" i="1"/>
  <c r="C2527" i="1"/>
  <c r="C706" i="1"/>
  <c r="B705" i="1"/>
  <c r="B333" i="1"/>
  <c r="C334" i="1"/>
  <c r="B3988" i="1" l="1"/>
  <c r="C3989" i="1"/>
  <c r="B2527" i="1"/>
  <c r="C2528" i="1"/>
  <c r="B1068" i="1"/>
  <c r="C1069" i="1"/>
  <c r="C1799" i="1"/>
  <c r="B1798" i="1"/>
  <c r="C3258" i="1"/>
  <c r="B3257" i="1"/>
  <c r="C122" i="1"/>
  <c r="B121" i="1"/>
  <c r="C2893" i="1"/>
  <c r="B2892" i="1"/>
  <c r="B3623" i="1"/>
  <c r="C3624" i="1"/>
  <c r="B2163" i="1"/>
  <c r="C2164" i="1"/>
  <c r="B1431" i="1"/>
  <c r="C1432" i="1"/>
  <c r="C4357" i="1"/>
  <c r="B4356" i="1"/>
  <c r="C707" i="1"/>
  <c r="B706" i="1"/>
  <c r="C335" i="1"/>
  <c r="B334" i="1"/>
  <c r="C3625" i="1" l="1"/>
  <c r="B3624" i="1"/>
  <c r="C123" i="1"/>
  <c r="B122" i="1"/>
  <c r="B1799" i="1"/>
  <c r="C1800" i="1"/>
  <c r="C4358" i="1"/>
  <c r="B4357" i="1"/>
  <c r="C1433" i="1"/>
  <c r="B1432" i="1"/>
  <c r="C2529" i="1"/>
  <c r="B2528" i="1"/>
  <c r="B2164" i="1"/>
  <c r="C2165" i="1"/>
  <c r="B3989" i="1"/>
  <c r="C3990" i="1"/>
  <c r="B1069" i="1"/>
  <c r="C1070" i="1"/>
  <c r="B2893" i="1"/>
  <c r="C2894" i="1"/>
  <c r="B3258" i="1"/>
  <c r="C3259" i="1"/>
  <c r="C708" i="1"/>
  <c r="B707" i="1"/>
  <c r="B335" i="1"/>
  <c r="C336" i="1"/>
  <c r="B1800" i="1" l="1"/>
  <c r="C1801" i="1"/>
  <c r="B3259" i="1"/>
  <c r="C3260" i="1"/>
  <c r="B2529" i="1"/>
  <c r="C2530" i="1"/>
  <c r="C124" i="1"/>
  <c r="B123" i="1"/>
  <c r="C2166" i="1"/>
  <c r="B2165" i="1"/>
  <c r="B2894" i="1"/>
  <c r="C2895" i="1"/>
  <c r="C1071" i="1"/>
  <c r="B1070" i="1"/>
  <c r="B3990" i="1"/>
  <c r="C3991" i="1"/>
  <c r="C4359" i="1"/>
  <c r="B4358" i="1"/>
  <c r="B1433" i="1"/>
  <c r="C1434" i="1"/>
  <c r="B3625" i="1"/>
  <c r="C3626" i="1"/>
  <c r="B708" i="1"/>
  <c r="C709" i="1"/>
  <c r="B336" i="1"/>
  <c r="C337" i="1"/>
  <c r="C2896" i="1" l="1"/>
  <c r="B2895" i="1"/>
  <c r="B3626" i="1"/>
  <c r="C3627" i="1"/>
  <c r="B3991" i="1"/>
  <c r="C3992" i="1"/>
  <c r="B124" i="1"/>
  <c r="C125" i="1"/>
  <c r="C1435" i="1"/>
  <c r="B1434" i="1"/>
  <c r="C3261" i="1"/>
  <c r="B3260" i="1"/>
  <c r="C1802" i="1"/>
  <c r="B1801" i="1"/>
  <c r="B2530" i="1"/>
  <c r="C2531" i="1"/>
  <c r="C1072" i="1"/>
  <c r="B1071" i="1"/>
  <c r="B4359" i="1"/>
  <c r="C4360" i="1"/>
  <c r="C2167" i="1"/>
  <c r="B2166" i="1"/>
  <c r="B709" i="1"/>
  <c r="C710" i="1"/>
  <c r="C338" i="1"/>
  <c r="B337" i="1"/>
  <c r="C126" i="1" l="1"/>
  <c r="B125" i="1"/>
  <c r="C3993" i="1"/>
  <c r="B3992" i="1"/>
  <c r="C2532" i="1"/>
  <c r="B2531" i="1"/>
  <c r="C1803" i="1"/>
  <c r="B1802" i="1"/>
  <c r="C3262" i="1"/>
  <c r="B3261" i="1"/>
  <c r="B2167" i="1"/>
  <c r="C2168" i="1"/>
  <c r="B4360" i="1"/>
  <c r="C4361" i="1"/>
  <c r="C3628" i="1"/>
  <c r="B3627" i="1"/>
  <c r="B1072" i="1"/>
  <c r="C1073" i="1"/>
  <c r="C1436" i="1"/>
  <c r="B1435" i="1"/>
  <c r="C2897" i="1"/>
  <c r="B2896" i="1"/>
  <c r="C711" i="1"/>
  <c r="B710" i="1"/>
  <c r="C339" i="1"/>
  <c r="B338" i="1"/>
  <c r="C2898" i="1" l="1"/>
  <c r="B2897" i="1"/>
  <c r="C3629" i="1"/>
  <c r="B3628" i="1"/>
  <c r="C4362" i="1"/>
  <c r="B4361" i="1"/>
  <c r="B3993" i="1"/>
  <c r="C3994" i="1"/>
  <c r="C1804" i="1"/>
  <c r="B1803" i="1"/>
  <c r="B1073" i="1"/>
  <c r="C1074" i="1"/>
  <c r="C2533" i="1"/>
  <c r="B2532" i="1"/>
  <c r="C2169" i="1"/>
  <c r="B2168" i="1"/>
  <c r="C1437" i="1"/>
  <c r="B1436" i="1"/>
  <c r="C3263" i="1"/>
  <c r="B3262" i="1"/>
  <c r="C127" i="1"/>
  <c r="B126" i="1"/>
  <c r="B711" i="1"/>
  <c r="C712" i="1"/>
  <c r="C340" i="1"/>
  <c r="B339" i="1"/>
  <c r="B127" i="1" l="1"/>
  <c r="C128" i="1"/>
  <c r="B2533" i="1"/>
  <c r="C2534" i="1"/>
  <c r="B1074" i="1"/>
  <c r="C1075" i="1"/>
  <c r="B2169" i="1"/>
  <c r="C2170" i="1"/>
  <c r="B3629" i="1"/>
  <c r="C3630" i="1"/>
  <c r="B4362" i="1"/>
  <c r="C4363" i="1"/>
  <c r="C3264" i="1"/>
  <c r="B3263" i="1"/>
  <c r="B3994" i="1"/>
  <c r="C3995" i="1"/>
  <c r="B1437" i="1"/>
  <c r="C1438" i="1"/>
  <c r="B1804" i="1"/>
  <c r="C1805" i="1"/>
  <c r="C2899" i="1"/>
  <c r="B2898" i="1"/>
  <c r="B712" i="1"/>
  <c r="C713" i="1"/>
  <c r="B340" i="1"/>
  <c r="C341" i="1"/>
  <c r="B3995" i="1" l="1"/>
  <c r="C3996" i="1"/>
  <c r="B1075" i="1"/>
  <c r="C1076" i="1"/>
  <c r="B3264" i="1"/>
  <c r="C3265" i="1"/>
  <c r="B2170" i="1"/>
  <c r="C2171" i="1"/>
  <c r="B2899" i="1"/>
  <c r="C2900" i="1"/>
  <c r="C4364" i="1"/>
  <c r="B4363" i="1"/>
  <c r="B1438" i="1"/>
  <c r="C1439" i="1"/>
  <c r="B3630" i="1"/>
  <c r="C3631" i="1"/>
  <c r="B128" i="1"/>
  <c r="C129" i="1"/>
  <c r="C1806" i="1"/>
  <c r="B1805" i="1"/>
  <c r="B2534" i="1"/>
  <c r="C2535" i="1"/>
  <c r="B713" i="1"/>
  <c r="C714" i="1"/>
  <c r="C342" i="1"/>
  <c r="B341" i="1"/>
  <c r="C3632" i="1" l="1"/>
  <c r="B3631" i="1"/>
  <c r="B3265" i="1"/>
  <c r="C3266" i="1"/>
  <c r="B2535" i="1"/>
  <c r="C2536" i="1"/>
  <c r="C1077" i="1"/>
  <c r="B1076" i="1"/>
  <c r="B1806" i="1"/>
  <c r="C1807" i="1"/>
  <c r="C130" i="1"/>
  <c r="B129" i="1"/>
  <c r="B2900" i="1"/>
  <c r="C2901" i="1"/>
  <c r="B3996" i="1"/>
  <c r="C3997" i="1"/>
  <c r="C2172" i="1"/>
  <c r="B2171" i="1"/>
  <c r="C1440" i="1"/>
  <c r="B1439" i="1"/>
  <c r="B4364" i="1"/>
  <c r="C4365" i="1"/>
  <c r="C715" i="1"/>
  <c r="B714" i="1"/>
  <c r="B342" i="1"/>
  <c r="C343" i="1"/>
  <c r="B2536" i="1" l="1"/>
  <c r="C2537" i="1"/>
  <c r="B3997" i="1"/>
  <c r="C3998" i="1"/>
  <c r="B1077" i="1"/>
  <c r="C1078" i="1"/>
  <c r="C2902" i="1"/>
  <c r="B2901" i="1"/>
  <c r="B3266" i="1"/>
  <c r="C3267" i="1"/>
  <c r="C1808" i="1"/>
  <c r="B1807" i="1"/>
  <c r="C4366" i="1"/>
  <c r="B4365" i="1"/>
  <c r="B1440" i="1"/>
  <c r="C1441" i="1"/>
  <c r="B130" i="1"/>
  <c r="C131" i="1"/>
  <c r="C2173" i="1"/>
  <c r="B2172" i="1"/>
  <c r="B3632" i="1"/>
  <c r="C3633" i="1"/>
  <c r="B715" i="1"/>
  <c r="C716" i="1"/>
  <c r="B343" i="1"/>
  <c r="C344" i="1"/>
  <c r="C3634" i="1" l="1"/>
  <c r="B3633" i="1"/>
  <c r="B1441" i="1"/>
  <c r="C1442" i="1"/>
  <c r="C1079" i="1"/>
  <c r="B1078" i="1"/>
  <c r="C4367" i="1"/>
  <c r="B4366" i="1"/>
  <c r="B2902" i="1"/>
  <c r="C2903" i="1"/>
  <c r="C3999" i="1"/>
  <c r="B3998" i="1"/>
  <c r="C2174" i="1"/>
  <c r="B2173" i="1"/>
  <c r="B1808" i="1"/>
  <c r="C1809" i="1"/>
  <c r="B131" i="1"/>
  <c r="C132" i="1"/>
  <c r="C3268" i="1"/>
  <c r="B3267" i="1"/>
  <c r="C2538" i="1"/>
  <c r="B2537" i="1"/>
  <c r="C717" i="1"/>
  <c r="B716" i="1"/>
  <c r="B344" i="1"/>
  <c r="C345" i="1"/>
  <c r="B4367" i="1" l="1"/>
  <c r="C4368" i="1"/>
  <c r="C1810" i="1"/>
  <c r="B1809" i="1"/>
  <c r="B2538" i="1"/>
  <c r="C2539" i="1"/>
  <c r="B1079" i="1"/>
  <c r="C1080" i="1"/>
  <c r="B3999" i="1"/>
  <c r="C4000" i="1"/>
  <c r="B132" i="1"/>
  <c r="C133" i="1"/>
  <c r="B2903" i="1"/>
  <c r="C2904" i="1"/>
  <c r="C2175" i="1"/>
  <c r="B2174" i="1"/>
  <c r="B1442" i="1"/>
  <c r="C1443" i="1"/>
  <c r="B3268" i="1"/>
  <c r="C3269" i="1"/>
  <c r="C3635" i="1"/>
  <c r="B3634" i="1"/>
  <c r="B717" i="1"/>
  <c r="C718" i="1"/>
  <c r="C346" i="1"/>
  <c r="B345" i="1"/>
  <c r="C2905" i="1" l="1"/>
  <c r="B2904" i="1"/>
  <c r="B133" i="1"/>
  <c r="C134" i="1"/>
  <c r="B2175" i="1"/>
  <c r="C2176" i="1"/>
  <c r="B1810" i="1"/>
  <c r="C1811" i="1"/>
  <c r="C2540" i="1"/>
  <c r="B2539" i="1"/>
  <c r="C1444" i="1"/>
  <c r="B1443" i="1"/>
  <c r="C4001" i="1"/>
  <c r="B4000" i="1"/>
  <c r="C4369" i="1"/>
  <c r="B4368" i="1"/>
  <c r="B1080" i="1"/>
  <c r="C1081" i="1"/>
  <c r="C3636" i="1"/>
  <c r="B3635" i="1"/>
  <c r="C3270" i="1"/>
  <c r="B3269" i="1"/>
  <c r="B718" i="1"/>
  <c r="C719" i="1"/>
  <c r="B346" i="1"/>
  <c r="C347" i="1"/>
  <c r="C4370" i="1" l="1"/>
  <c r="B4369" i="1"/>
  <c r="C3271" i="1"/>
  <c r="B3270" i="1"/>
  <c r="B1444" i="1"/>
  <c r="C1445" i="1"/>
  <c r="C4002" i="1"/>
  <c r="B4001" i="1"/>
  <c r="B1811" i="1"/>
  <c r="C1812" i="1"/>
  <c r="C2177" i="1"/>
  <c r="B2176" i="1"/>
  <c r="C135" i="1"/>
  <c r="B134" i="1"/>
  <c r="C3637" i="1"/>
  <c r="B3636" i="1"/>
  <c r="B1081" i="1"/>
  <c r="C1082" i="1"/>
  <c r="C2541" i="1"/>
  <c r="B2540" i="1"/>
  <c r="C2906" i="1"/>
  <c r="B2905" i="1"/>
  <c r="C720" i="1"/>
  <c r="B719" i="1"/>
  <c r="C348" i="1"/>
  <c r="B347" i="1"/>
  <c r="B3637" i="1" l="1"/>
  <c r="C3638" i="1"/>
  <c r="B4002" i="1"/>
  <c r="C4003" i="1"/>
  <c r="B1445" i="1"/>
  <c r="C1446" i="1"/>
  <c r="B2906" i="1"/>
  <c r="C2907" i="1"/>
  <c r="C136" i="1"/>
  <c r="B135" i="1"/>
  <c r="B2541" i="1"/>
  <c r="C2542" i="1"/>
  <c r="C2178" i="1"/>
  <c r="B2177" i="1"/>
  <c r="B3271" i="1"/>
  <c r="C3272" i="1"/>
  <c r="B1082" i="1"/>
  <c r="C1083" i="1"/>
  <c r="C1813" i="1"/>
  <c r="B1812" i="1"/>
  <c r="C4371" i="1"/>
  <c r="B4370" i="1"/>
  <c r="B720" i="1"/>
  <c r="C721" i="1"/>
  <c r="B348" i="1"/>
  <c r="C349" i="1"/>
  <c r="C3273" i="1" l="1"/>
  <c r="B3272" i="1"/>
  <c r="C2908" i="1"/>
  <c r="B2907" i="1"/>
  <c r="C4372" i="1"/>
  <c r="B4371" i="1"/>
  <c r="C2543" i="1"/>
  <c r="B2542" i="1"/>
  <c r="B1813" i="1"/>
  <c r="C1814" i="1"/>
  <c r="C4004" i="1"/>
  <c r="B4003" i="1"/>
  <c r="C1084" i="1"/>
  <c r="B1083" i="1"/>
  <c r="C3639" i="1"/>
  <c r="B3638" i="1"/>
  <c r="B1446" i="1"/>
  <c r="C1447" i="1"/>
  <c r="B2178" i="1"/>
  <c r="C2179" i="1"/>
  <c r="B136" i="1"/>
  <c r="C137" i="1"/>
  <c r="B721" i="1"/>
  <c r="C722" i="1"/>
  <c r="B349" i="1"/>
  <c r="C350" i="1"/>
  <c r="C2544" i="1" l="1"/>
  <c r="B2543" i="1"/>
  <c r="B4372" i="1"/>
  <c r="C4373" i="1"/>
  <c r="C138" i="1"/>
  <c r="B137" i="1"/>
  <c r="C2180" i="1"/>
  <c r="B2179" i="1"/>
  <c r="C4005" i="1"/>
  <c r="B4004" i="1"/>
  <c r="C2909" i="1"/>
  <c r="B2908" i="1"/>
  <c r="B1447" i="1"/>
  <c r="C1448" i="1"/>
  <c r="B1814" i="1"/>
  <c r="C1815" i="1"/>
  <c r="C3640" i="1"/>
  <c r="B3639" i="1"/>
  <c r="B1084" i="1"/>
  <c r="C1085" i="1"/>
  <c r="C3274" i="1"/>
  <c r="B3273" i="1"/>
  <c r="B722" i="1"/>
  <c r="C723" i="1"/>
  <c r="B350" i="1"/>
  <c r="C351" i="1"/>
  <c r="C1449" i="1" l="1"/>
  <c r="B1448" i="1"/>
  <c r="C2910" i="1"/>
  <c r="B2909" i="1"/>
  <c r="B1815" i="1"/>
  <c r="C1816" i="1"/>
  <c r="C3275" i="1"/>
  <c r="B3274" i="1"/>
  <c r="C4374" i="1"/>
  <c r="B4373" i="1"/>
  <c r="C2181" i="1"/>
  <c r="B2180" i="1"/>
  <c r="C139" i="1"/>
  <c r="B138" i="1"/>
  <c r="B1085" i="1"/>
  <c r="C1086" i="1"/>
  <c r="B3640" i="1"/>
  <c r="C3641" i="1"/>
  <c r="C4006" i="1"/>
  <c r="B4005" i="1"/>
  <c r="B2544" i="1"/>
  <c r="C2545" i="1"/>
  <c r="B723" i="1"/>
  <c r="C724" i="1"/>
  <c r="B351" i="1"/>
  <c r="C352" i="1"/>
  <c r="C1087" i="1" l="1"/>
  <c r="B1086" i="1"/>
  <c r="C3276" i="1"/>
  <c r="B3275" i="1"/>
  <c r="C2546" i="1"/>
  <c r="B2545" i="1"/>
  <c r="C1817" i="1"/>
  <c r="B1816" i="1"/>
  <c r="B139" i="1"/>
  <c r="C140" i="1"/>
  <c r="B4006" i="1"/>
  <c r="C4007" i="1"/>
  <c r="C2182" i="1"/>
  <c r="B2181" i="1"/>
  <c r="C2911" i="1"/>
  <c r="B2910" i="1"/>
  <c r="C3642" i="1"/>
  <c r="B3641" i="1"/>
  <c r="C4375" i="1"/>
  <c r="B4374" i="1"/>
  <c r="B1449" i="1"/>
  <c r="C1450" i="1"/>
  <c r="C725" i="1"/>
  <c r="B724" i="1"/>
  <c r="B352" i="1"/>
  <c r="C353" i="1"/>
  <c r="B2911" i="1" l="1"/>
  <c r="C2912" i="1"/>
  <c r="C2547" i="1"/>
  <c r="B2546" i="1"/>
  <c r="B4007" i="1"/>
  <c r="C4008" i="1"/>
  <c r="B3276" i="1"/>
  <c r="C3277" i="1"/>
  <c r="B4375" i="1"/>
  <c r="C4376" i="1"/>
  <c r="C141" i="1"/>
  <c r="B140" i="1"/>
  <c r="B1817" i="1"/>
  <c r="C1818" i="1"/>
  <c r="C1451" i="1"/>
  <c r="B1450" i="1"/>
  <c r="C2183" i="1"/>
  <c r="B2182" i="1"/>
  <c r="C3643" i="1"/>
  <c r="B3642" i="1"/>
  <c r="C1088" i="1"/>
  <c r="B1087" i="1"/>
  <c r="B725" i="1"/>
  <c r="C726" i="1"/>
  <c r="C354" i="1"/>
  <c r="B353" i="1"/>
  <c r="C3278" i="1" l="1"/>
  <c r="B3277" i="1"/>
  <c r="B1451" i="1"/>
  <c r="C1452" i="1"/>
  <c r="C142" i="1"/>
  <c r="B141" i="1"/>
  <c r="C1819" i="1"/>
  <c r="B1818" i="1"/>
  <c r="C1089" i="1"/>
  <c r="B1088" i="1"/>
  <c r="C4377" i="1"/>
  <c r="B4376" i="1"/>
  <c r="C2913" i="1"/>
  <c r="B2912" i="1"/>
  <c r="C4009" i="1"/>
  <c r="B4008" i="1"/>
  <c r="C3644" i="1"/>
  <c r="B3643" i="1"/>
  <c r="C2548" i="1"/>
  <c r="B2547" i="1"/>
  <c r="B2183" i="1"/>
  <c r="C2184" i="1"/>
  <c r="B726" i="1"/>
  <c r="C727" i="1"/>
  <c r="B354" i="1"/>
  <c r="C355" i="1"/>
  <c r="C4010" i="1" l="1"/>
  <c r="B4009" i="1"/>
  <c r="C1820" i="1"/>
  <c r="B1819" i="1"/>
  <c r="C2185" i="1"/>
  <c r="B2184" i="1"/>
  <c r="C2914" i="1"/>
  <c r="B2913" i="1"/>
  <c r="C143" i="1"/>
  <c r="B142" i="1"/>
  <c r="C1453" i="1"/>
  <c r="B1452" i="1"/>
  <c r="C2549" i="1"/>
  <c r="B2548" i="1"/>
  <c r="C4378" i="1"/>
  <c r="B4377" i="1"/>
  <c r="C3645" i="1"/>
  <c r="B3644" i="1"/>
  <c r="C1090" i="1"/>
  <c r="B1089" i="1"/>
  <c r="C3279" i="1"/>
  <c r="B3278" i="1"/>
  <c r="C728" i="1"/>
  <c r="B727" i="1"/>
  <c r="C356" i="1"/>
  <c r="B355" i="1"/>
  <c r="B2914" i="1" l="1"/>
  <c r="C2915" i="1"/>
  <c r="B2549" i="1"/>
  <c r="C2550" i="1"/>
  <c r="B2185" i="1"/>
  <c r="C2186" i="1"/>
  <c r="C4379" i="1"/>
  <c r="B4378" i="1"/>
  <c r="C1091" i="1"/>
  <c r="B1090" i="1"/>
  <c r="C1454" i="1"/>
  <c r="B1453" i="1"/>
  <c r="B1820" i="1"/>
  <c r="C1821" i="1"/>
  <c r="B3279" i="1"/>
  <c r="C3280" i="1"/>
  <c r="B3645" i="1"/>
  <c r="C3646" i="1"/>
  <c r="C144" i="1"/>
  <c r="B143" i="1"/>
  <c r="B4010" i="1"/>
  <c r="C4011" i="1"/>
  <c r="B728" i="1"/>
  <c r="C729" i="1"/>
  <c r="B356" i="1"/>
  <c r="C357" i="1"/>
  <c r="C3281" i="1" l="1"/>
  <c r="B3280" i="1"/>
  <c r="C4380" i="1"/>
  <c r="B4379" i="1"/>
  <c r="C4012" i="1"/>
  <c r="B4011" i="1"/>
  <c r="B1821" i="1"/>
  <c r="C1822" i="1"/>
  <c r="B2186" i="1"/>
  <c r="C2187" i="1"/>
  <c r="C2551" i="1"/>
  <c r="B2550" i="1"/>
  <c r="C145" i="1"/>
  <c r="B144" i="1"/>
  <c r="B1454" i="1"/>
  <c r="C1455" i="1"/>
  <c r="C3647" i="1"/>
  <c r="B3646" i="1"/>
  <c r="C2916" i="1"/>
  <c r="B2915" i="1"/>
  <c r="C1092" i="1"/>
  <c r="B1091" i="1"/>
  <c r="B729" i="1"/>
  <c r="C730" i="1"/>
  <c r="B357" i="1"/>
  <c r="C358" i="1"/>
  <c r="B1455" i="1" l="1"/>
  <c r="C1456" i="1"/>
  <c r="B145" i="1"/>
  <c r="C146" i="1"/>
  <c r="C2917" i="1"/>
  <c r="B2916" i="1"/>
  <c r="B4380" i="1"/>
  <c r="C4381" i="1"/>
  <c r="C1823" i="1"/>
  <c r="B1822" i="1"/>
  <c r="C4013" i="1"/>
  <c r="B4012" i="1"/>
  <c r="C2552" i="1"/>
  <c r="B2551" i="1"/>
  <c r="C2188" i="1"/>
  <c r="B2187" i="1"/>
  <c r="B1092" i="1"/>
  <c r="C1093" i="1"/>
  <c r="C3648" i="1"/>
  <c r="B3647" i="1"/>
  <c r="C3282" i="1"/>
  <c r="B3281" i="1"/>
  <c r="B730" i="1"/>
  <c r="C731" i="1"/>
  <c r="B358" i="1"/>
  <c r="C359" i="1"/>
  <c r="C2189" i="1" l="1"/>
  <c r="B2188" i="1"/>
  <c r="C3283" i="1"/>
  <c r="B3282" i="1"/>
  <c r="B2552" i="1"/>
  <c r="C2553" i="1"/>
  <c r="C2918" i="1"/>
  <c r="B2917" i="1"/>
  <c r="B3648" i="1"/>
  <c r="C3649" i="1"/>
  <c r="B4013" i="1"/>
  <c r="C4014" i="1"/>
  <c r="C1094" i="1"/>
  <c r="B1093" i="1"/>
  <c r="B1456" i="1"/>
  <c r="C1457" i="1"/>
  <c r="C4382" i="1"/>
  <c r="B4381" i="1"/>
  <c r="C147" i="1"/>
  <c r="B146" i="1"/>
  <c r="C1824" i="1"/>
  <c r="B1823" i="1"/>
  <c r="C732" i="1"/>
  <c r="B731" i="1"/>
  <c r="C360" i="1"/>
  <c r="B359" i="1"/>
  <c r="C1458" i="1" l="1"/>
  <c r="B1457" i="1"/>
  <c r="B2553" i="1"/>
  <c r="C2554" i="1"/>
  <c r="B1094" i="1"/>
  <c r="C1095" i="1"/>
  <c r="B147" i="1"/>
  <c r="C148" i="1"/>
  <c r="C3284" i="1"/>
  <c r="B3283" i="1"/>
  <c r="C2919" i="1"/>
  <c r="B2918" i="1"/>
  <c r="C1825" i="1"/>
  <c r="B1824" i="1"/>
  <c r="C3650" i="1"/>
  <c r="B3649" i="1"/>
  <c r="B4014" i="1"/>
  <c r="C4015" i="1"/>
  <c r="C4383" i="1"/>
  <c r="B4382" i="1"/>
  <c r="B2189" i="1"/>
  <c r="C2190" i="1"/>
  <c r="B732" i="1"/>
  <c r="C733" i="1"/>
  <c r="C361" i="1"/>
  <c r="B360" i="1"/>
  <c r="C149" i="1" l="1"/>
  <c r="B148" i="1"/>
  <c r="C2191" i="1"/>
  <c r="B2190" i="1"/>
  <c r="B4383" i="1"/>
  <c r="C4384" i="1"/>
  <c r="B2919" i="1"/>
  <c r="C2920" i="1"/>
  <c r="C3651" i="1"/>
  <c r="B3650" i="1"/>
  <c r="C1096" i="1"/>
  <c r="B1095" i="1"/>
  <c r="B1825" i="1"/>
  <c r="C1826" i="1"/>
  <c r="C2555" i="1"/>
  <c r="B2554" i="1"/>
  <c r="B4015" i="1"/>
  <c r="C4016" i="1"/>
  <c r="B3284" i="1"/>
  <c r="C3285" i="1"/>
  <c r="C1459" i="1"/>
  <c r="B1458" i="1"/>
  <c r="C734" i="1"/>
  <c r="B733" i="1"/>
  <c r="B361" i="1"/>
  <c r="C362" i="1"/>
  <c r="C2921" i="1" l="1"/>
  <c r="B2920" i="1"/>
  <c r="C1827" i="1"/>
  <c r="B1826" i="1"/>
  <c r="B1459" i="1"/>
  <c r="C1460" i="1"/>
  <c r="C1097" i="1"/>
  <c r="B1096" i="1"/>
  <c r="C2192" i="1"/>
  <c r="B2191" i="1"/>
  <c r="C4385" i="1"/>
  <c r="B4384" i="1"/>
  <c r="C4017" i="1"/>
  <c r="B4016" i="1"/>
  <c r="C2556" i="1"/>
  <c r="B2555" i="1"/>
  <c r="C3286" i="1"/>
  <c r="B3285" i="1"/>
  <c r="B3651" i="1"/>
  <c r="C3652" i="1"/>
  <c r="B149" i="1"/>
  <c r="C150" i="1"/>
  <c r="C735" i="1"/>
  <c r="B734" i="1"/>
  <c r="C363" i="1"/>
  <c r="B362" i="1"/>
  <c r="C2557" i="1" l="1"/>
  <c r="B2556" i="1"/>
  <c r="C1461" i="1"/>
  <c r="B1460" i="1"/>
  <c r="C4018" i="1"/>
  <c r="B4017" i="1"/>
  <c r="B3652" i="1"/>
  <c r="C3653" i="1"/>
  <c r="C1098" i="1"/>
  <c r="B1097" i="1"/>
  <c r="C4386" i="1"/>
  <c r="B4385" i="1"/>
  <c r="C1828" i="1"/>
  <c r="B1827" i="1"/>
  <c r="C151" i="1"/>
  <c r="B150" i="1"/>
  <c r="C3287" i="1"/>
  <c r="B3286" i="1"/>
  <c r="C2193" i="1"/>
  <c r="B2192" i="1"/>
  <c r="B2921" i="1"/>
  <c r="C2922" i="1"/>
  <c r="B735" i="1"/>
  <c r="C736" i="1"/>
  <c r="B363" i="1"/>
  <c r="C364" i="1"/>
  <c r="C3654" i="1" l="1"/>
  <c r="B3653" i="1"/>
  <c r="B2922" i="1"/>
  <c r="C2923" i="1"/>
  <c r="B1828" i="1"/>
  <c r="C1829" i="1"/>
  <c r="C4019" i="1"/>
  <c r="B4018" i="1"/>
  <c r="C152" i="1"/>
  <c r="B151" i="1"/>
  <c r="B2193" i="1"/>
  <c r="C2194" i="1"/>
  <c r="C4387" i="1"/>
  <c r="B4386" i="1"/>
  <c r="C1462" i="1"/>
  <c r="B1461" i="1"/>
  <c r="C3288" i="1"/>
  <c r="B3287" i="1"/>
  <c r="C1099" i="1"/>
  <c r="B1098" i="1"/>
  <c r="C2558" i="1"/>
  <c r="B2557" i="1"/>
  <c r="B736" i="1"/>
  <c r="C737" i="1"/>
  <c r="B364" i="1"/>
  <c r="C365" i="1"/>
  <c r="C4020" i="1" l="1"/>
  <c r="B4019" i="1"/>
  <c r="B2558" i="1"/>
  <c r="C2559" i="1"/>
  <c r="B2194" i="1"/>
  <c r="C2195" i="1"/>
  <c r="B2923" i="1"/>
  <c r="C2924" i="1"/>
  <c r="C1830" i="1"/>
  <c r="B1829" i="1"/>
  <c r="C1463" i="1"/>
  <c r="B1462" i="1"/>
  <c r="C4388" i="1"/>
  <c r="B4387" i="1"/>
  <c r="B1099" i="1"/>
  <c r="C1100" i="1"/>
  <c r="B3288" i="1"/>
  <c r="C3289" i="1"/>
  <c r="C153" i="1"/>
  <c r="B152" i="1"/>
  <c r="C3655" i="1"/>
  <c r="B3654" i="1"/>
  <c r="C738" i="1"/>
  <c r="B737" i="1"/>
  <c r="B365" i="1"/>
  <c r="C366" i="1"/>
  <c r="C1101" i="1" l="1"/>
  <c r="B1100" i="1"/>
  <c r="B2924" i="1"/>
  <c r="C2925" i="1"/>
  <c r="B3655" i="1"/>
  <c r="C3656" i="1"/>
  <c r="B4388" i="1"/>
  <c r="C4389" i="1"/>
  <c r="B2195" i="1"/>
  <c r="C2196" i="1"/>
  <c r="B2559" i="1"/>
  <c r="C2560" i="1"/>
  <c r="C154" i="1"/>
  <c r="B153" i="1"/>
  <c r="C1464" i="1"/>
  <c r="B1463" i="1"/>
  <c r="B3289" i="1"/>
  <c r="C3290" i="1"/>
  <c r="C1831" i="1"/>
  <c r="B1830" i="1"/>
  <c r="B4020" i="1"/>
  <c r="C4021" i="1"/>
  <c r="B738" i="1"/>
  <c r="C739" i="1"/>
  <c r="B366" i="1"/>
  <c r="C367" i="1"/>
  <c r="C4390" i="1" l="1"/>
  <c r="B4390" i="1" s="1"/>
  <c r="B4389" i="1"/>
  <c r="C4022" i="1"/>
  <c r="B4021" i="1"/>
  <c r="B3656" i="1"/>
  <c r="C3657" i="1"/>
  <c r="B154" i="1"/>
  <c r="C155" i="1"/>
  <c r="C2561" i="1"/>
  <c r="B2560" i="1"/>
  <c r="B2925" i="1"/>
  <c r="C2926" i="1"/>
  <c r="B1464" i="1"/>
  <c r="C1465" i="1"/>
  <c r="C1832" i="1"/>
  <c r="B1831" i="1"/>
  <c r="B3290" i="1"/>
  <c r="C3291" i="1"/>
  <c r="C2197" i="1"/>
  <c r="B2196" i="1"/>
  <c r="C1102" i="1"/>
  <c r="B1101" i="1"/>
  <c r="C740" i="1"/>
  <c r="B739" i="1"/>
  <c r="C368" i="1"/>
  <c r="B367" i="1"/>
  <c r="B155" i="1" l="1"/>
  <c r="C156" i="1"/>
  <c r="C1466" i="1"/>
  <c r="B1465" i="1"/>
  <c r="C3658" i="1"/>
  <c r="B3657" i="1"/>
  <c r="B1102" i="1"/>
  <c r="C1103" i="1"/>
  <c r="C2927" i="1"/>
  <c r="B2926" i="1"/>
  <c r="C1833" i="1"/>
  <c r="B1832" i="1"/>
  <c r="C2198" i="1"/>
  <c r="B2197" i="1"/>
  <c r="C4023" i="1"/>
  <c r="B4022" i="1"/>
  <c r="C3292" i="1"/>
  <c r="B3291" i="1"/>
  <c r="B2561" i="1"/>
  <c r="C2562" i="1"/>
  <c r="B740" i="1"/>
  <c r="C741" i="1"/>
  <c r="C369" i="1"/>
  <c r="B368" i="1"/>
  <c r="B1103" i="1" l="1"/>
  <c r="C1104" i="1"/>
  <c r="B4023" i="1"/>
  <c r="C4024" i="1"/>
  <c r="C2199" i="1"/>
  <c r="B2198" i="1"/>
  <c r="C3659" i="1"/>
  <c r="B3658" i="1"/>
  <c r="C2563" i="1"/>
  <c r="B2562" i="1"/>
  <c r="B1833" i="1"/>
  <c r="C1834" i="1"/>
  <c r="C1467" i="1"/>
  <c r="B1466" i="1"/>
  <c r="C157" i="1"/>
  <c r="B156" i="1"/>
  <c r="B3292" i="1"/>
  <c r="C3293" i="1"/>
  <c r="C2928" i="1"/>
  <c r="B2927" i="1"/>
  <c r="C742" i="1"/>
  <c r="B741" i="1"/>
  <c r="B369" i="1"/>
  <c r="C370" i="1"/>
  <c r="B2199" i="1" l="1"/>
  <c r="C2200" i="1"/>
  <c r="B157" i="1"/>
  <c r="C158" i="1"/>
  <c r="B1467" i="1"/>
  <c r="C1468" i="1"/>
  <c r="B1834" i="1"/>
  <c r="C1835" i="1"/>
  <c r="B4024" i="1"/>
  <c r="C4025" i="1"/>
  <c r="C3660" i="1"/>
  <c r="B3659" i="1"/>
  <c r="C2929" i="1"/>
  <c r="B2928" i="1"/>
  <c r="B1104" i="1"/>
  <c r="C1105" i="1"/>
  <c r="B3293" i="1"/>
  <c r="C3294" i="1"/>
  <c r="B2563" i="1"/>
  <c r="C2564" i="1"/>
  <c r="B742" i="1"/>
  <c r="C743" i="1"/>
  <c r="B370" i="1"/>
  <c r="C371" i="1"/>
  <c r="B1835" i="1" l="1"/>
  <c r="C1836" i="1"/>
  <c r="B2929" i="1"/>
  <c r="C2930" i="1"/>
  <c r="C159" i="1"/>
  <c r="B158" i="1"/>
  <c r="C1106" i="1"/>
  <c r="B1105" i="1"/>
  <c r="B2564" i="1"/>
  <c r="C2565" i="1"/>
  <c r="B3660" i="1"/>
  <c r="C3661" i="1"/>
  <c r="C3295" i="1"/>
  <c r="B3294" i="1"/>
  <c r="B4025" i="1"/>
  <c r="C4026" i="1"/>
  <c r="C2201" i="1"/>
  <c r="B2200" i="1"/>
  <c r="B1468" i="1"/>
  <c r="C1469" i="1"/>
  <c r="C744" i="1"/>
  <c r="B743" i="1"/>
  <c r="B371" i="1"/>
  <c r="C372" i="1"/>
  <c r="B1106" i="1" l="1"/>
  <c r="C1107" i="1"/>
  <c r="C4027" i="1"/>
  <c r="B4026" i="1"/>
  <c r="B3295" i="1"/>
  <c r="C3296" i="1"/>
  <c r="B159" i="1"/>
  <c r="C160" i="1"/>
  <c r="C1470" i="1"/>
  <c r="B1469" i="1"/>
  <c r="B3661" i="1"/>
  <c r="C3662" i="1"/>
  <c r="B2930" i="1"/>
  <c r="C2931" i="1"/>
  <c r="B2565" i="1"/>
  <c r="C2566" i="1"/>
  <c r="C1837" i="1"/>
  <c r="B1836" i="1"/>
  <c r="C2202" i="1"/>
  <c r="B2201" i="1"/>
  <c r="C745" i="1"/>
  <c r="B744" i="1"/>
  <c r="B372" i="1"/>
  <c r="C373" i="1"/>
  <c r="C2567" i="1" l="1"/>
  <c r="B2566" i="1"/>
  <c r="B160" i="1"/>
  <c r="C161" i="1"/>
  <c r="C3297" i="1"/>
  <c r="B3296" i="1"/>
  <c r="C2932" i="1"/>
  <c r="B2931" i="1"/>
  <c r="C3663" i="1"/>
  <c r="B3662" i="1"/>
  <c r="B2202" i="1"/>
  <c r="C2203" i="1"/>
  <c r="C4028" i="1"/>
  <c r="B4027" i="1"/>
  <c r="B1107" i="1"/>
  <c r="C1108" i="1"/>
  <c r="B1837" i="1"/>
  <c r="C1838" i="1"/>
  <c r="B1470" i="1"/>
  <c r="C1471" i="1"/>
  <c r="B745" i="1"/>
  <c r="C746" i="1"/>
  <c r="B373" i="1"/>
  <c r="C374" i="1"/>
  <c r="C1109" i="1" l="1"/>
  <c r="B1108" i="1"/>
  <c r="B2932" i="1"/>
  <c r="C2933" i="1"/>
  <c r="B4028" i="1"/>
  <c r="C4029" i="1"/>
  <c r="B3297" i="1"/>
  <c r="C3298" i="1"/>
  <c r="B1471" i="1"/>
  <c r="C1472" i="1"/>
  <c r="B2203" i="1"/>
  <c r="C2204" i="1"/>
  <c r="B161" i="1"/>
  <c r="C162" i="1"/>
  <c r="C1839" i="1"/>
  <c r="B1838" i="1"/>
  <c r="B3663" i="1"/>
  <c r="C3664" i="1"/>
  <c r="B2567" i="1"/>
  <c r="C2568" i="1"/>
  <c r="C747" i="1"/>
  <c r="B746" i="1"/>
  <c r="B374" i="1"/>
  <c r="C375" i="1"/>
  <c r="B3298" i="1" l="1"/>
  <c r="C3299" i="1"/>
  <c r="B162" i="1"/>
  <c r="C163" i="1"/>
  <c r="C4030" i="1"/>
  <c r="B4029" i="1"/>
  <c r="C1840" i="1"/>
  <c r="B1839" i="1"/>
  <c r="C2569" i="1"/>
  <c r="B2568" i="1"/>
  <c r="C2205" i="1"/>
  <c r="B2204" i="1"/>
  <c r="B2933" i="1"/>
  <c r="C2934" i="1"/>
  <c r="B3664" i="1"/>
  <c r="C3665" i="1"/>
  <c r="C1473" i="1"/>
  <c r="B1472" i="1"/>
  <c r="C1110" i="1"/>
  <c r="B1109" i="1"/>
  <c r="C748" i="1"/>
  <c r="B747" i="1"/>
  <c r="C376" i="1"/>
  <c r="B375" i="1"/>
  <c r="C4031" i="1" l="1"/>
  <c r="B4030" i="1"/>
  <c r="C3666" i="1"/>
  <c r="B3665" i="1"/>
  <c r="B1840" i="1"/>
  <c r="C1841" i="1"/>
  <c r="C2935" i="1"/>
  <c r="B2934" i="1"/>
  <c r="B163" i="1"/>
  <c r="C164" i="1"/>
  <c r="B1110" i="1"/>
  <c r="C1111" i="1"/>
  <c r="C2206" i="1"/>
  <c r="B2205" i="1"/>
  <c r="C3300" i="1"/>
  <c r="B3299" i="1"/>
  <c r="C1474" i="1"/>
  <c r="B1473" i="1"/>
  <c r="C2570" i="1"/>
  <c r="B2569" i="1"/>
  <c r="C749" i="1"/>
  <c r="B748" i="1"/>
  <c r="B376" i="1"/>
  <c r="C377" i="1"/>
  <c r="C1842" i="1" l="1"/>
  <c r="B1841" i="1"/>
  <c r="B3300" i="1"/>
  <c r="C3301" i="1"/>
  <c r="B2206" i="1"/>
  <c r="C2207" i="1"/>
  <c r="C1112" i="1"/>
  <c r="B1111" i="1"/>
  <c r="C2571" i="1"/>
  <c r="B2570" i="1"/>
  <c r="B3666" i="1"/>
  <c r="C3667" i="1"/>
  <c r="B164" i="1"/>
  <c r="C165" i="1"/>
  <c r="C2936" i="1"/>
  <c r="B2935" i="1"/>
  <c r="B1474" i="1"/>
  <c r="C1475" i="1"/>
  <c r="C4032" i="1"/>
  <c r="B4031" i="1"/>
  <c r="C750" i="1"/>
  <c r="B749" i="1"/>
  <c r="C378" i="1"/>
  <c r="B377" i="1"/>
  <c r="C166" i="1" l="1"/>
  <c r="B165" i="1"/>
  <c r="C2208" i="1"/>
  <c r="B2207" i="1"/>
  <c r="C1113" i="1"/>
  <c r="B1112" i="1"/>
  <c r="C3668" i="1"/>
  <c r="B3667" i="1"/>
  <c r="C3302" i="1"/>
  <c r="B3301" i="1"/>
  <c r="B4032" i="1"/>
  <c r="C4033" i="1"/>
  <c r="C1476" i="1"/>
  <c r="B1475" i="1"/>
  <c r="C2937" i="1"/>
  <c r="B2936" i="1"/>
  <c r="C2572" i="1"/>
  <c r="B2571" i="1"/>
  <c r="C1843" i="1"/>
  <c r="B1842" i="1"/>
  <c r="B750" i="1"/>
  <c r="C751" i="1"/>
  <c r="C379" i="1"/>
  <c r="B378" i="1"/>
  <c r="B2937" i="1" l="1"/>
  <c r="C2938" i="1"/>
  <c r="C4034" i="1"/>
  <c r="B4033" i="1"/>
  <c r="C1114" i="1"/>
  <c r="B1113" i="1"/>
  <c r="B1843" i="1"/>
  <c r="C1844" i="1"/>
  <c r="C2209" i="1"/>
  <c r="B2208" i="1"/>
  <c r="C1477" i="1"/>
  <c r="B1476" i="1"/>
  <c r="C3669" i="1"/>
  <c r="B3668" i="1"/>
  <c r="C2573" i="1"/>
  <c r="B2572" i="1"/>
  <c r="C3303" i="1"/>
  <c r="B3302" i="1"/>
  <c r="C167" i="1"/>
  <c r="B166" i="1"/>
  <c r="C752" i="1"/>
  <c r="B751" i="1"/>
  <c r="C380" i="1"/>
  <c r="B379" i="1"/>
  <c r="C1845" i="1" l="1"/>
  <c r="B1844" i="1"/>
  <c r="B2573" i="1"/>
  <c r="C2574" i="1"/>
  <c r="C1115" i="1"/>
  <c r="B1114" i="1"/>
  <c r="C4035" i="1"/>
  <c r="B4034" i="1"/>
  <c r="C168" i="1"/>
  <c r="B167" i="1"/>
  <c r="C1478" i="1"/>
  <c r="B1477" i="1"/>
  <c r="B2938" i="1"/>
  <c r="C2939" i="1"/>
  <c r="B3669" i="1"/>
  <c r="C3670" i="1"/>
  <c r="C3304" i="1"/>
  <c r="B3303" i="1"/>
  <c r="C2210" i="1"/>
  <c r="B2209" i="1"/>
  <c r="C753" i="1"/>
  <c r="B752" i="1"/>
  <c r="B380" i="1"/>
  <c r="C381" i="1"/>
  <c r="B1115" i="1" l="1"/>
  <c r="C1116" i="1"/>
  <c r="C3671" i="1"/>
  <c r="B3670" i="1"/>
  <c r="B4035" i="1"/>
  <c r="C4036" i="1"/>
  <c r="C2940" i="1"/>
  <c r="B2939" i="1"/>
  <c r="C2575" i="1"/>
  <c r="B2574" i="1"/>
  <c r="C2211" i="1"/>
  <c r="B2210" i="1"/>
  <c r="B1478" i="1"/>
  <c r="C1479" i="1"/>
  <c r="C3305" i="1"/>
  <c r="B3304" i="1"/>
  <c r="C169" i="1"/>
  <c r="B168" i="1"/>
  <c r="B1845" i="1"/>
  <c r="C1846" i="1"/>
  <c r="B753" i="1"/>
  <c r="C754" i="1"/>
  <c r="B381" i="1"/>
  <c r="C382" i="1"/>
  <c r="B1479" i="1" l="1"/>
  <c r="C1480" i="1"/>
  <c r="B3671" i="1"/>
  <c r="C3672" i="1"/>
  <c r="B3305" i="1"/>
  <c r="C3306" i="1"/>
  <c r="C1847" i="1"/>
  <c r="B1846" i="1"/>
  <c r="B2211" i="1"/>
  <c r="C2212" i="1"/>
  <c r="C1117" i="1"/>
  <c r="B1116" i="1"/>
  <c r="B2940" i="1"/>
  <c r="C2941" i="1"/>
  <c r="C4037" i="1"/>
  <c r="B4036" i="1"/>
  <c r="B169" i="1"/>
  <c r="C170" i="1"/>
  <c r="C2576" i="1"/>
  <c r="B2575" i="1"/>
  <c r="C755" i="1"/>
  <c r="B754" i="1"/>
  <c r="B382" i="1"/>
  <c r="C383" i="1"/>
  <c r="C2942" i="1" l="1"/>
  <c r="B2941" i="1"/>
  <c r="C3673" i="1"/>
  <c r="B3672" i="1"/>
  <c r="B2576" i="1"/>
  <c r="C2577" i="1"/>
  <c r="B170" i="1"/>
  <c r="C171" i="1"/>
  <c r="C2213" i="1"/>
  <c r="B2212" i="1"/>
  <c r="C1481" i="1"/>
  <c r="B1480" i="1"/>
  <c r="C4038" i="1"/>
  <c r="B4037" i="1"/>
  <c r="C1848" i="1"/>
  <c r="B1847" i="1"/>
  <c r="C3307" i="1"/>
  <c r="B3306" i="1"/>
  <c r="C1118" i="1"/>
  <c r="B1117" i="1"/>
  <c r="C756" i="1"/>
  <c r="B755" i="1"/>
  <c r="C384" i="1"/>
  <c r="B383" i="1"/>
  <c r="B171" i="1" l="1"/>
  <c r="C172" i="1"/>
  <c r="B1848" i="1"/>
  <c r="C1849" i="1"/>
  <c r="B4038" i="1"/>
  <c r="C4039" i="1"/>
  <c r="C3674" i="1"/>
  <c r="B3673" i="1"/>
  <c r="C2578" i="1"/>
  <c r="B2577" i="1"/>
  <c r="B1118" i="1"/>
  <c r="C1119" i="1"/>
  <c r="B1481" i="1"/>
  <c r="C1482" i="1"/>
  <c r="C3308" i="1"/>
  <c r="B3307" i="1"/>
  <c r="C2214" i="1"/>
  <c r="B2213" i="1"/>
  <c r="C2943" i="1"/>
  <c r="B2942" i="1"/>
  <c r="C757" i="1"/>
  <c r="B756" i="1"/>
  <c r="C385" i="1"/>
  <c r="B384" i="1"/>
  <c r="B3674" i="1" l="1"/>
  <c r="C3675" i="1"/>
  <c r="C4040" i="1"/>
  <c r="B4039" i="1"/>
  <c r="C1850" i="1"/>
  <c r="B1849" i="1"/>
  <c r="B172" i="1"/>
  <c r="C173" i="1"/>
  <c r="B3308" i="1"/>
  <c r="C3309" i="1"/>
  <c r="C1483" i="1"/>
  <c r="B1482" i="1"/>
  <c r="C1120" i="1"/>
  <c r="B1119" i="1"/>
  <c r="C2944" i="1"/>
  <c r="B2943" i="1"/>
  <c r="B2214" i="1"/>
  <c r="C2215" i="1"/>
  <c r="C2579" i="1"/>
  <c r="B2578" i="1"/>
  <c r="C758" i="1"/>
  <c r="B757" i="1"/>
  <c r="C386" i="1"/>
  <c r="B385" i="1"/>
  <c r="B173" i="1" l="1"/>
  <c r="C174" i="1"/>
  <c r="C2945" i="1"/>
  <c r="B2944" i="1"/>
  <c r="C1121" i="1"/>
  <c r="B1120" i="1"/>
  <c r="C1484" i="1"/>
  <c r="B1483" i="1"/>
  <c r="C2216" i="1"/>
  <c r="B2215" i="1"/>
  <c r="C3676" i="1"/>
  <c r="B3675" i="1"/>
  <c r="C1851" i="1"/>
  <c r="B1850" i="1"/>
  <c r="C2580" i="1"/>
  <c r="B2579" i="1"/>
  <c r="B4040" i="1"/>
  <c r="C4041" i="1"/>
  <c r="C3310" i="1"/>
  <c r="B3309" i="1"/>
  <c r="B758" i="1"/>
  <c r="C759" i="1"/>
  <c r="B386" i="1"/>
  <c r="C387" i="1"/>
  <c r="B1851" i="1" l="1"/>
  <c r="C1852" i="1"/>
  <c r="C1485" i="1"/>
  <c r="B1484" i="1"/>
  <c r="B1121" i="1"/>
  <c r="C1122" i="1"/>
  <c r="C2581" i="1"/>
  <c r="B2580" i="1"/>
  <c r="C3311" i="1"/>
  <c r="B3310" i="1"/>
  <c r="C3677" i="1"/>
  <c r="B3676" i="1"/>
  <c r="B2945" i="1"/>
  <c r="C2946" i="1"/>
  <c r="C4042" i="1"/>
  <c r="B4041" i="1"/>
  <c r="C175" i="1"/>
  <c r="B174" i="1"/>
  <c r="C2217" i="1"/>
  <c r="B2216" i="1"/>
  <c r="C760" i="1"/>
  <c r="B759" i="1"/>
  <c r="C388" i="1"/>
  <c r="B387" i="1"/>
  <c r="B2581" i="1" l="1"/>
  <c r="C2582" i="1"/>
  <c r="C2947" i="1"/>
  <c r="B2946" i="1"/>
  <c r="C4043" i="1"/>
  <c r="B4042" i="1"/>
  <c r="C2218" i="1"/>
  <c r="B2217" i="1"/>
  <c r="B3677" i="1"/>
  <c r="C3678" i="1"/>
  <c r="B1485" i="1"/>
  <c r="C1486" i="1"/>
  <c r="C1123" i="1"/>
  <c r="B1122" i="1"/>
  <c r="C1853" i="1"/>
  <c r="B1852" i="1"/>
  <c r="C176" i="1"/>
  <c r="B175" i="1"/>
  <c r="B3311" i="1"/>
  <c r="C3312" i="1"/>
  <c r="B760" i="1"/>
  <c r="C761" i="1"/>
  <c r="B388" i="1"/>
  <c r="C389" i="1"/>
  <c r="C2219" i="1" l="1"/>
  <c r="B2218" i="1"/>
  <c r="B1853" i="1"/>
  <c r="C1854" i="1"/>
  <c r="B1123" i="1"/>
  <c r="C1124" i="1"/>
  <c r="B1486" i="1"/>
  <c r="C1487" i="1"/>
  <c r="C2948" i="1"/>
  <c r="B2947" i="1"/>
  <c r="B4043" i="1"/>
  <c r="C4044" i="1"/>
  <c r="C3313" i="1"/>
  <c r="B3312" i="1"/>
  <c r="C3679" i="1"/>
  <c r="B3678" i="1"/>
  <c r="C2583" i="1"/>
  <c r="B2582" i="1"/>
  <c r="B176" i="1"/>
  <c r="C177" i="1"/>
  <c r="C762" i="1"/>
  <c r="B761" i="1"/>
  <c r="B389" i="1"/>
  <c r="C390" i="1"/>
  <c r="B3679" i="1" l="1"/>
  <c r="C3680" i="1"/>
  <c r="B3313" i="1"/>
  <c r="C3314" i="1"/>
  <c r="B1487" i="1"/>
  <c r="C1488" i="1"/>
  <c r="B177" i="1"/>
  <c r="C178" i="1"/>
  <c r="C1855" i="1"/>
  <c r="B1854" i="1"/>
  <c r="C1125" i="1"/>
  <c r="B1124" i="1"/>
  <c r="C4045" i="1"/>
  <c r="B4044" i="1"/>
  <c r="C2584" i="1"/>
  <c r="B2583" i="1"/>
  <c r="B2948" i="1"/>
  <c r="C2949" i="1"/>
  <c r="B2219" i="1"/>
  <c r="C2220" i="1"/>
  <c r="B762" i="1"/>
  <c r="C763" i="1"/>
  <c r="B390" i="1"/>
  <c r="C391" i="1"/>
  <c r="C179" i="1" l="1"/>
  <c r="B178" i="1"/>
  <c r="B2584" i="1"/>
  <c r="C2585" i="1"/>
  <c r="C1489" i="1"/>
  <c r="B1488" i="1"/>
  <c r="C4046" i="1"/>
  <c r="B4045" i="1"/>
  <c r="C2221" i="1"/>
  <c r="B2220" i="1"/>
  <c r="C3315" i="1"/>
  <c r="B3314" i="1"/>
  <c r="C3681" i="1"/>
  <c r="B3680" i="1"/>
  <c r="C1126" i="1"/>
  <c r="B1125" i="1"/>
  <c r="C2950" i="1"/>
  <c r="B2949" i="1"/>
  <c r="C1856" i="1"/>
  <c r="B1855" i="1"/>
  <c r="B763" i="1"/>
  <c r="C764" i="1"/>
  <c r="C392" i="1"/>
  <c r="B391" i="1"/>
  <c r="B1126" i="1" l="1"/>
  <c r="C1127" i="1"/>
  <c r="C1490" i="1"/>
  <c r="B1489" i="1"/>
  <c r="C2586" i="1"/>
  <c r="B2585" i="1"/>
  <c r="B1856" i="1"/>
  <c r="C1857" i="1"/>
  <c r="B4046" i="1"/>
  <c r="C4047" i="1"/>
  <c r="C3682" i="1"/>
  <c r="B3681" i="1"/>
  <c r="C3316" i="1"/>
  <c r="B3315" i="1"/>
  <c r="C2951" i="1"/>
  <c r="B2950" i="1"/>
  <c r="C2222" i="1"/>
  <c r="B2221" i="1"/>
  <c r="B179" i="1"/>
  <c r="C180" i="1"/>
  <c r="C765" i="1"/>
  <c r="B764" i="1"/>
  <c r="C393" i="1"/>
  <c r="B392" i="1"/>
  <c r="C2952" i="1" l="1"/>
  <c r="B2951" i="1"/>
  <c r="C2587" i="1"/>
  <c r="B2586" i="1"/>
  <c r="B3682" i="1"/>
  <c r="C3683" i="1"/>
  <c r="B1490" i="1"/>
  <c r="C1491" i="1"/>
  <c r="C4048" i="1"/>
  <c r="B4047" i="1"/>
  <c r="C1128" i="1"/>
  <c r="B1127" i="1"/>
  <c r="C1858" i="1"/>
  <c r="B1857" i="1"/>
  <c r="B3316" i="1"/>
  <c r="C3317" i="1"/>
  <c r="C181" i="1"/>
  <c r="B180" i="1"/>
  <c r="B2222" i="1"/>
  <c r="C2223" i="1"/>
  <c r="B765" i="1"/>
  <c r="C766" i="1"/>
  <c r="C394" i="1"/>
  <c r="B393" i="1"/>
  <c r="C3318" i="1" l="1"/>
  <c r="B3317" i="1"/>
  <c r="C1859" i="1"/>
  <c r="B1858" i="1"/>
  <c r="C1492" i="1"/>
  <c r="B1491" i="1"/>
  <c r="C1129" i="1"/>
  <c r="B1128" i="1"/>
  <c r="C2588" i="1"/>
  <c r="B2587" i="1"/>
  <c r="C2224" i="1"/>
  <c r="B2223" i="1"/>
  <c r="C3684" i="1"/>
  <c r="B3683" i="1"/>
  <c r="B181" i="1"/>
  <c r="C182" i="1"/>
  <c r="B4048" i="1"/>
  <c r="C4049" i="1"/>
  <c r="C2953" i="1"/>
  <c r="B2952" i="1"/>
  <c r="C767" i="1"/>
  <c r="B766" i="1"/>
  <c r="C395" i="1"/>
  <c r="B394" i="1"/>
  <c r="B182" i="1" l="1"/>
  <c r="C183" i="1"/>
  <c r="B1859" i="1"/>
  <c r="C1860" i="1"/>
  <c r="C3685" i="1"/>
  <c r="B3684" i="1"/>
  <c r="C4050" i="1"/>
  <c r="B4049" i="1"/>
  <c r="C1130" i="1"/>
  <c r="B1129" i="1"/>
  <c r="C1493" i="1"/>
  <c r="B1492" i="1"/>
  <c r="B2953" i="1"/>
  <c r="C2954" i="1"/>
  <c r="C2225" i="1"/>
  <c r="B2224" i="1"/>
  <c r="C2589" i="1"/>
  <c r="B2588" i="1"/>
  <c r="C3319" i="1"/>
  <c r="B3318" i="1"/>
  <c r="C768" i="1"/>
  <c r="B767" i="1"/>
  <c r="C396" i="1"/>
  <c r="B395" i="1"/>
  <c r="B3685" i="1" l="1"/>
  <c r="C3686" i="1"/>
  <c r="B183" i="1"/>
  <c r="C184" i="1"/>
  <c r="C2226" i="1"/>
  <c r="B2225" i="1"/>
  <c r="C4051" i="1"/>
  <c r="B4050" i="1"/>
  <c r="C2955" i="1"/>
  <c r="B2954" i="1"/>
  <c r="C1861" i="1"/>
  <c r="B1860" i="1"/>
  <c r="C3320" i="1"/>
  <c r="B3319" i="1"/>
  <c r="C1494" i="1"/>
  <c r="B1493" i="1"/>
  <c r="B2589" i="1"/>
  <c r="C2590" i="1"/>
  <c r="C1131" i="1"/>
  <c r="B1130" i="1"/>
  <c r="C769" i="1"/>
  <c r="B768" i="1"/>
  <c r="B396" i="1"/>
  <c r="C397" i="1"/>
  <c r="B4051" i="1" l="1"/>
  <c r="C4052" i="1"/>
  <c r="B1494" i="1"/>
  <c r="C1495" i="1"/>
  <c r="B184" i="1"/>
  <c r="C185" i="1"/>
  <c r="C2227" i="1"/>
  <c r="B2226" i="1"/>
  <c r="B1131" i="1"/>
  <c r="C1132" i="1"/>
  <c r="B1861" i="1"/>
  <c r="C1862" i="1"/>
  <c r="C2591" i="1"/>
  <c r="B2590" i="1"/>
  <c r="C3687" i="1"/>
  <c r="B3686" i="1"/>
  <c r="C3321" i="1"/>
  <c r="B3320" i="1"/>
  <c r="C2956" i="1"/>
  <c r="B2955" i="1"/>
  <c r="B769" i="1"/>
  <c r="C770" i="1"/>
  <c r="B397" i="1"/>
  <c r="C398" i="1"/>
  <c r="B3687" i="1" l="1"/>
  <c r="C3688" i="1"/>
  <c r="B2227" i="1"/>
  <c r="C2228" i="1"/>
  <c r="B185" i="1"/>
  <c r="C186" i="1"/>
  <c r="C2592" i="1"/>
  <c r="B2591" i="1"/>
  <c r="C1863" i="1"/>
  <c r="B1862" i="1"/>
  <c r="B1495" i="1"/>
  <c r="C1496" i="1"/>
  <c r="B2956" i="1"/>
  <c r="C2957" i="1"/>
  <c r="C1133" i="1"/>
  <c r="B1132" i="1"/>
  <c r="C4053" i="1"/>
  <c r="B4052" i="1"/>
  <c r="B3321" i="1"/>
  <c r="C3322" i="1"/>
  <c r="C771" i="1"/>
  <c r="B770" i="1"/>
  <c r="B398" i="1"/>
  <c r="C399" i="1"/>
  <c r="C2958" i="1" l="1"/>
  <c r="B2957" i="1"/>
  <c r="C1134" i="1"/>
  <c r="B1133" i="1"/>
  <c r="B2592" i="1"/>
  <c r="C2593" i="1"/>
  <c r="B186" i="1"/>
  <c r="C187" i="1"/>
  <c r="C3323" i="1"/>
  <c r="B3322" i="1"/>
  <c r="C2229" i="1"/>
  <c r="B2228" i="1"/>
  <c r="B3688" i="1"/>
  <c r="C3689" i="1"/>
  <c r="C1497" i="1"/>
  <c r="B1496" i="1"/>
  <c r="C4054" i="1"/>
  <c r="B4053" i="1"/>
  <c r="C1864" i="1"/>
  <c r="B1863" i="1"/>
  <c r="C772" i="1"/>
  <c r="B771" i="1"/>
  <c r="C400" i="1"/>
  <c r="B399" i="1"/>
  <c r="C2594" i="1" l="1"/>
  <c r="B2593" i="1"/>
  <c r="C1498" i="1"/>
  <c r="B1497" i="1"/>
  <c r="B1864" i="1"/>
  <c r="C1865" i="1"/>
  <c r="C2230" i="1"/>
  <c r="B2229" i="1"/>
  <c r="B1134" i="1"/>
  <c r="C1135" i="1"/>
  <c r="C188" i="1"/>
  <c r="B187" i="1"/>
  <c r="C3690" i="1"/>
  <c r="B3689" i="1"/>
  <c r="C4055" i="1"/>
  <c r="B4054" i="1"/>
  <c r="C3324" i="1"/>
  <c r="B3323" i="1"/>
  <c r="C2959" i="1"/>
  <c r="B2958" i="1"/>
  <c r="B772" i="1"/>
  <c r="C773" i="1"/>
  <c r="C401" i="1"/>
  <c r="B400" i="1"/>
  <c r="B1865" i="1" l="1"/>
  <c r="C1866" i="1"/>
  <c r="C2960" i="1"/>
  <c r="B2959" i="1"/>
  <c r="B1498" i="1"/>
  <c r="C1499" i="1"/>
  <c r="B2230" i="1"/>
  <c r="C2231" i="1"/>
  <c r="B3690" i="1"/>
  <c r="C3691" i="1"/>
  <c r="C1136" i="1"/>
  <c r="B1135" i="1"/>
  <c r="C4056" i="1"/>
  <c r="B4055" i="1"/>
  <c r="B188" i="1"/>
  <c r="C189" i="1"/>
  <c r="B3324" i="1"/>
  <c r="C3325" i="1"/>
  <c r="C2595" i="1"/>
  <c r="B2594" i="1"/>
  <c r="C774" i="1"/>
  <c r="B773" i="1"/>
  <c r="C402" i="1"/>
  <c r="B401" i="1"/>
  <c r="B189" i="1" l="1"/>
  <c r="C190" i="1"/>
  <c r="B1499" i="1"/>
  <c r="C1500" i="1"/>
  <c r="B2595" i="1"/>
  <c r="C2596" i="1"/>
  <c r="B1136" i="1"/>
  <c r="C1137" i="1"/>
  <c r="B2960" i="1"/>
  <c r="C2961" i="1"/>
  <c r="C2232" i="1"/>
  <c r="B2231" i="1"/>
  <c r="C3326" i="1"/>
  <c r="B3325" i="1"/>
  <c r="B3691" i="1"/>
  <c r="C3692" i="1"/>
  <c r="B1866" i="1"/>
  <c r="C1867" i="1"/>
  <c r="B4056" i="1"/>
  <c r="C4057" i="1"/>
  <c r="B774" i="1"/>
  <c r="C775" i="1"/>
  <c r="C403" i="1"/>
  <c r="B402" i="1"/>
  <c r="B1137" i="1" l="1"/>
  <c r="C1138" i="1"/>
  <c r="B1500" i="1"/>
  <c r="C1501" i="1"/>
  <c r="B3692" i="1"/>
  <c r="C3693" i="1"/>
  <c r="C2233" i="1"/>
  <c r="B2232" i="1"/>
  <c r="B1867" i="1"/>
  <c r="C1868" i="1"/>
  <c r="C2962" i="1"/>
  <c r="B2961" i="1"/>
  <c r="B190" i="1"/>
  <c r="C191" i="1"/>
  <c r="B2596" i="1"/>
  <c r="C2597" i="1"/>
  <c r="B3326" i="1"/>
  <c r="C3327" i="1"/>
  <c r="B4057" i="1"/>
  <c r="C4058" i="1"/>
  <c r="C776" i="1"/>
  <c r="B775" i="1"/>
  <c r="C404" i="1"/>
  <c r="B403" i="1"/>
  <c r="B404" i="1" l="1"/>
  <c r="C405" i="1"/>
  <c r="C2234" i="1"/>
  <c r="B2233" i="1"/>
  <c r="B3693" i="1"/>
  <c r="C3694" i="1"/>
  <c r="C4059" i="1"/>
  <c r="B4058" i="1"/>
  <c r="B1501" i="1"/>
  <c r="C1502" i="1"/>
  <c r="B191" i="1"/>
  <c r="C192" i="1"/>
  <c r="B2962" i="1"/>
  <c r="C2963" i="1"/>
  <c r="B3327" i="1"/>
  <c r="C3328" i="1"/>
  <c r="C1869" i="1"/>
  <c r="B1868" i="1"/>
  <c r="B1138" i="1"/>
  <c r="C1139" i="1"/>
  <c r="C2598" i="1"/>
  <c r="B2597" i="1"/>
  <c r="B776" i="1"/>
  <c r="C777" i="1"/>
  <c r="C3329" i="1" l="1"/>
  <c r="B3328" i="1"/>
  <c r="C1140" i="1"/>
  <c r="B1139" i="1"/>
  <c r="C4060" i="1"/>
  <c r="B4059" i="1"/>
  <c r="C2964" i="1"/>
  <c r="B2963" i="1"/>
  <c r="B192" i="1"/>
  <c r="C193" i="1"/>
  <c r="C1503" i="1"/>
  <c r="B1502" i="1"/>
  <c r="B405" i="1"/>
  <c r="C406" i="1"/>
  <c r="C3695" i="1"/>
  <c r="B3694" i="1"/>
  <c r="B2598" i="1"/>
  <c r="C2599" i="1"/>
  <c r="C2235" i="1"/>
  <c r="B2234" i="1"/>
  <c r="B1869" i="1"/>
  <c r="C1870" i="1"/>
  <c r="B777" i="1"/>
  <c r="C778" i="1"/>
  <c r="C3696" i="1" l="1"/>
  <c r="B3695" i="1"/>
  <c r="C1871" i="1"/>
  <c r="B1870" i="1"/>
  <c r="B2235" i="1"/>
  <c r="C2236" i="1"/>
  <c r="C1504" i="1"/>
  <c r="B1503" i="1"/>
  <c r="B1140" i="1"/>
  <c r="C1141" i="1"/>
  <c r="B2964" i="1"/>
  <c r="C2965" i="1"/>
  <c r="C407" i="1"/>
  <c r="B406" i="1"/>
  <c r="C194" i="1"/>
  <c r="B193" i="1"/>
  <c r="C4061" i="1"/>
  <c r="B4060" i="1"/>
  <c r="C2600" i="1"/>
  <c r="B2599" i="1"/>
  <c r="B3329" i="1"/>
  <c r="C3330" i="1"/>
  <c r="C779" i="1"/>
  <c r="B778" i="1"/>
  <c r="B1504" i="1" l="1"/>
  <c r="C1505" i="1"/>
  <c r="B194" i="1"/>
  <c r="C195" i="1"/>
  <c r="C2237" i="1"/>
  <c r="B2236" i="1"/>
  <c r="C408" i="1"/>
  <c r="B407" i="1"/>
  <c r="C2966" i="1"/>
  <c r="B2965" i="1"/>
  <c r="C3331" i="1"/>
  <c r="B3330" i="1"/>
  <c r="B1141" i="1"/>
  <c r="C1142" i="1"/>
  <c r="C2601" i="1"/>
  <c r="B2600" i="1"/>
  <c r="C1872" i="1"/>
  <c r="B1871" i="1"/>
  <c r="C4062" i="1"/>
  <c r="B4061" i="1"/>
  <c r="B3696" i="1"/>
  <c r="C3697" i="1"/>
  <c r="C780" i="1"/>
  <c r="B779" i="1"/>
  <c r="C409" i="1" l="1"/>
  <c r="B408" i="1"/>
  <c r="B195" i="1"/>
  <c r="C196" i="1"/>
  <c r="C2602" i="1"/>
  <c r="B2601" i="1"/>
  <c r="B4062" i="1"/>
  <c r="C4063" i="1"/>
  <c r="C3332" i="1"/>
  <c r="B3331" i="1"/>
  <c r="C3698" i="1"/>
  <c r="B3697" i="1"/>
  <c r="C2238" i="1"/>
  <c r="B2237" i="1"/>
  <c r="B1505" i="1"/>
  <c r="C1506" i="1"/>
  <c r="C1143" i="1"/>
  <c r="B1142" i="1"/>
  <c r="B1872" i="1"/>
  <c r="C1873" i="1"/>
  <c r="C2967" i="1"/>
  <c r="B2966" i="1"/>
  <c r="B780" i="1"/>
  <c r="C781" i="1"/>
  <c r="B2967" i="1" l="1"/>
  <c r="C2968" i="1"/>
  <c r="C2603" i="1"/>
  <c r="B2602" i="1"/>
  <c r="C1874" i="1"/>
  <c r="B1873" i="1"/>
  <c r="B196" i="1"/>
  <c r="C197" i="1"/>
  <c r="B1506" i="1"/>
  <c r="C1507" i="1"/>
  <c r="C3699" i="1"/>
  <c r="B3698" i="1"/>
  <c r="C4064" i="1"/>
  <c r="B4063" i="1"/>
  <c r="B2238" i="1"/>
  <c r="C2239" i="1"/>
  <c r="B1143" i="1"/>
  <c r="C1144" i="1"/>
  <c r="C3333" i="1"/>
  <c r="B3332" i="1"/>
  <c r="C410" i="1"/>
  <c r="B409" i="1"/>
  <c r="C782" i="1"/>
  <c r="B781" i="1"/>
  <c r="C198" i="1" l="1"/>
  <c r="B197" i="1"/>
  <c r="C411" i="1"/>
  <c r="B410" i="1"/>
  <c r="C4065" i="1"/>
  <c r="B4064" i="1"/>
  <c r="C3700" i="1"/>
  <c r="B3699" i="1"/>
  <c r="B2603" i="1"/>
  <c r="C2604" i="1"/>
  <c r="C1875" i="1"/>
  <c r="B1874" i="1"/>
  <c r="C3334" i="1"/>
  <c r="B3333" i="1"/>
  <c r="C1145" i="1"/>
  <c r="B1144" i="1"/>
  <c r="C1508" i="1"/>
  <c r="B1507" i="1"/>
  <c r="C2969" i="1"/>
  <c r="B2968" i="1"/>
  <c r="C2240" i="1"/>
  <c r="B2239" i="1"/>
  <c r="B782" i="1"/>
  <c r="C783" i="1"/>
  <c r="C1146" i="1" l="1"/>
  <c r="B1145" i="1"/>
  <c r="B3334" i="1"/>
  <c r="C3335" i="1"/>
  <c r="C2970" i="1"/>
  <c r="B2969" i="1"/>
  <c r="B1875" i="1"/>
  <c r="C1876" i="1"/>
  <c r="C412" i="1"/>
  <c r="B411" i="1"/>
  <c r="C3701" i="1"/>
  <c r="B3700" i="1"/>
  <c r="C2241" i="1"/>
  <c r="B2240" i="1"/>
  <c r="C4066" i="1"/>
  <c r="B4065" i="1"/>
  <c r="C2605" i="1"/>
  <c r="B2604" i="1"/>
  <c r="C1509" i="1"/>
  <c r="B1508" i="1"/>
  <c r="C199" i="1"/>
  <c r="B198" i="1"/>
  <c r="C784" i="1"/>
  <c r="B783" i="1"/>
  <c r="C1877" i="1" l="1"/>
  <c r="B1876" i="1"/>
  <c r="C4067" i="1"/>
  <c r="B4066" i="1"/>
  <c r="C2242" i="1"/>
  <c r="B2241" i="1"/>
  <c r="C200" i="1"/>
  <c r="B199" i="1"/>
  <c r="B3701" i="1"/>
  <c r="C3702" i="1"/>
  <c r="C2971" i="1"/>
  <c r="B2970" i="1"/>
  <c r="C3336" i="1"/>
  <c r="B3335" i="1"/>
  <c r="C1510" i="1"/>
  <c r="B1509" i="1"/>
  <c r="C2606" i="1"/>
  <c r="B2605" i="1"/>
  <c r="C413" i="1"/>
  <c r="B412" i="1"/>
  <c r="C1147" i="1"/>
  <c r="B1146" i="1"/>
  <c r="C785" i="1"/>
  <c r="B784" i="1"/>
  <c r="C1511" i="1" l="1"/>
  <c r="B1510" i="1"/>
  <c r="C2243" i="1"/>
  <c r="B2242" i="1"/>
  <c r="C2972" i="1"/>
  <c r="B2971" i="1"/>
  <c r="B200" i="1"/>
  <c r="C201" i="1"/>
  <c r="C3337" i="1"/>
  <c r="B3336" i="1"/>
  <c r="C3703" i="1"/>
  <c r="B3702" i="1"/>
  <c r="C1148" i="1"/>
  <c r="B1147" i="1"/>
  <c r="C414" i="1"/>
  <c r="B413" i="1"/>
  <c r="B4067" i="1"/>
  <c r="C4068" i="1"/>
  <c r="B2606" i="1"/>
  <c r="C2607" i="1"/>
  <c r="C1878" i="1"/>
  <c r="B1877" i="1"/>
  <c r="B785" i="1"/>
  <c r="C786" i="1"/>
  <c r="B201" i="1" l="1"/>
  <c r="C202" i="1"/>
  <c r="C415" i="1"/>
  <c r="B414" i="1"/>
  <c r="B1878" i="1"/>
  <c r="C1879" i="1"/>
  <c r="B2972" i="1"/>
  <c r="C2973" i="1"/>
  <c r="C2608" i="1"/>
  <c r="B2607" i="1"/>
  <c r="C3704" i="1"/>
  <c r="B3703" i="1"/>
  <c r="B2243" i="1"/>
  <c r="C2244" i="1"/>
  <c r="C4069" i="1"/>
  <c r="B4068" i="1"/>
  <c r="B1148" i="1"/>
  <c r="C1149" i="1"/>
  <c r="B3337" i="1"/>
  <c r="C3338" i="1"/>
  <c r="C1512" i="1"/>
  <c r="B1511" i="1"/>
  <c r="C787" i="1"/>
  <c r="B786" i="1"/>
  <c r="C2974" i="1" l="1"/>
  <c r="B2973" i="1"/>
  <c r="C2245" i="1"/>
  <c r="B2244" i="1"/>
  <c r="C3339" i="1"/>
  <c r="B3338" i="1"/>
  <c r="B415" i="1"/>
  <c r="C416" i="1"/>
  <c r="B3704" i="1"/>
  <c r="C3705" i="1"/>
  <c r="C1150" i="1"/>
  <c r="B1149" i="1"/>
  <c r="B202" i="1"/>
  <c r="C203" i="1"/>
  <c r="C4070" i="1"/>
  <c r="B4069" i="1"/>
  <c r="C1880" i="1"/>
  <c r="B1879" i="1"/>
  <c r="C1513" i="1"/>
  <c r="B1512" i="1"/>
  <c r="C2609" i="1"/>
  <c r="B2608" i="1"/>
  <c r="C788" i="1"/>
  <c r="B787" i="1"/>
  <c r="C417" i="1" l="1"/>
  <c r="B416" i="1"/>
  <c r="B203" i="1"/>
  <c r="C204" i="1"/>
  <c r="C1514" i="1"/>
  <c r="B1513" i="1"/>
  <c r="C1151" i="1"/>
  <c r="B1150" i="1"/>
  <c r="C2246" i="1"/>
  <c r="B2245" i="1"/>
  <c r="B4070" i="1"/>
  <c r="C4071" i="1"/>
  <c r="C2610" i="1"/>
  <c r="B2609" i="1"/>
  <c r="C3340" i="1"/>
  <c r="B3339" i="1"/>
  <c r="C3706" i="1"/>
  <c r="B3705" i="1"/>
  <c r="B1880" i="1"/>
  <c r="C1881" i="1"/>
  <c r="C2975" i="1"/>
  <c r="B2974" i="1"/>
  <c r="B788" i="1"/>
  <c r="C789" i="1"/>
  <c r="C3341" i="1" l="1"/>
  <c r="B3340" i="1"/>
  <c r="B1514" i="1"/>
  <c r="C1515" i="1"/>
  <c r="B1151" i="1"/>
  <c r="C1152" i="1"/>
  <c r="C4072" i="1"/>
  <c r="B4071" i="1"/>
  <c r="B2975" i="1"/>
  <c r="C2976" i="1"/>
  <c r="C1882" i="1"/>
  <c r="B1881" i="1"/>
  <c r="C2611" i="1"/>
  <c r="B2610" i="1"/>
  <c r="C205" i="1"/>
  <c r="B204" i="1"/>
  <c r="C3707" i="1"/>
  <c r="B3706" i="1"/>
  <c r="B2246" i="1"/>
  <c r="C2247" i="1"/>
  <c r="B417" i="1"/>
  <c r="C418" i="1"/>
  <c r="C790" i="1"/>
  <c r="B789" i="1"/>
  <c r="B205" i="1" l="1"/>
  <c r="C206" i="1"/>
  <c r="C1153" i="1"/>
  <c r="B1152" i="1"/>
  <c r="B418" i="1"/>
  <c r="C419" i="1"/>
  <c r="B2611" i="1"/>
  <c r="C2612" i="1"/>
  <c r="C4073" i="1"/>
  <c r="B4072" i="1"/>
  <c r="C2977" i="1"/>
  <c r="B2976" i="1"/>
  <c r="C2248" i="1"/>
  <c r="B2247" i="1"/>
  <c r="C1516" i="1"/>
  <c r="B1515" i="1"/>
  <c r="C1883" i="1"/>
  <c r="B1882" i="1"/>
  <c r="C3708" i="1"/>
  <c r="B3707" i="1"/>
  <c r="C3342" i="1"/>
  <c r="B3341" i="1"/>
  <c r="B790" i="1"/>
  <c r="C791" i="1"/>
  <c r="C420" i="1" l="1"/>
  <c r="B419" i="1"/>
  <c r="C2249" i="1"/>
  <c r="B2248" i="1"/>
  <c r="C3709" i="1"/>
  <c r="B3708" i="1"/>
  <c r="C2978" i="1"/>
  <c r="B2977" i="1"/>
  <c r="C1154" i="1"/>
  <c r="B1153" i="1"/>
  <c r="C1517" i="1"/>
  <c r="B1516" i="1"/>
  <c r="C207" i="1"/>
  <c r="B206" i="1"/>
  <c r="C2613" i="1"/>
  <c r="B2612" i="1"/>
  <c r="B3342" i="1"/>
  <c r="C3343" i="1"/>
  <c r="B1883" i="1"/>
  <c r="C1884" i="1"/>
  <c r="C4074" i="1"/>
  <c r="B4073" i="1"/>
  <c r="C792" i="1"/>
  <c r="B791" i="1"/>
  <c r="C2979" i="1" l="1"/>
  <c r="B2978" i="1"/>
  <c r="C4075" i="1"/>
  <c r="B4074" i="1"/>
  <c r="C2250" i="1"/>
  <c r="B2249" i="1"/>
  <c r="C2614" i="1"/>
  <c r="B2613" i="1"/>
  <c r="B3709" i="1"/>
  <c r="C3710" i="1"/>
  <c r="C1885" i="1"/>
  <c r="B1884" i="1"/>
  <c r="C208" i="1"/>
  <c r="B207" i="1"/>
  <c r="B1517" i="1"/>
  <c r="C1518" i="1"/>
  <c r="C3344" i="1"/>
  <c r="B3343" i="1"/>
  <c r="C1155" i="1"/>
  <c r="B1154" i="1"/>
  <c r="B420" i="1"/>
  <c r="C421" i="1"/>
  <c r="C793" i="1"/>
  <c r="B792" i="1"/>
  <c r="B421" i="1" l="1"/>
  <c r="C422" i="1"/>
  <c r="C1519" i="1"/>
  <c r="B1518" i="1"/>
  <c r="B1155" i="1"/>
  <c r="C1156" i="1"/>
  <c r="C1886" i="1"/>
  <c r="B1885" i="1"/>
  <c r="B4075" i="1"/>
  <c r="C4076" i="1"/>
  <c r="B208" i="1"/>
  <c r="C209" i="1"/>
  <c r="C2251" i="1"/>
  <c r="B2250" i="1"/>
  <c r="C3711" i="1"/>
  <c r="B3710" i="1"/>
  <c r="B2614" i="1"/>
  <c r="C2615" i="1"/>
  <c r="C3345" i="1"/>
  <c r="B3344" i="1"/>
  <c r="C2980" i="1"/>
  <c r="B2979" i="1"/>
  <c r="B793" i="1"/>
  <c r="C794" i="1"/>
  <c r="C3712" i="1" l="1"/>
  <c r="B3711" i="1"/>
  <c r="B1886" i="1"/>
  <c r="C1887" i="1"/>
  <c r="C1157" i="1"/>
  <c r="B1156" i="1"/>
  <c r="C210" i="1"/>
  <c r="B209" i="1"/>
  <c r="C1520" i="1"/>
  <c r="B1519" i="1"/>
  <c r="B2980" i="1"/>
  <c r="C2981" i="1"/>
  <c r="B3345" i="1"/>
  <c r="C3346" i="1"/>
  <c r="C2616" i="1"/>
  <c r="B2615" i="1"/>
  <c r="B422" i="1"/>
  <c r="C423" i="1"/>
  <c r="B2251" i="1"/>
  <c r="C2252" i="1"/>
  <c r="C4077" i="1"/>
  <c r="B4076" i="1"/>
  <c r="C795" i="1"/>
  <c r="B794" i="1"/>
  <c r="C2617" i="1" l="1"/>
  <c r="B2616" i="1"/>
  <c r="C3347" i="1"/>
  <c r="B3346" i="1"/>
  <c r="C4078" i="1"/>
  <c r="B4077" i="1"/>
  <c r="B1157" i="1"/>
  <c r="C1158" i="1"/>
  <c r="B1887" i="1"/>
  <c r="C1888" i="1"/>
  <c r="B210" i="1"/>
  <c r="C211" i="1"/>
  <c r="C2982" i="1"/>
  <c r="B2981" i="1"/>
  <c r="C2253" i="1"/>
  <c r="B2252" i="1"/>
  <c r="B423" i="1"/>
  <c r="C424" i="1"/>
  <c r="C1521" i="1"/>
  <c r="B1520" i="1"/>
  <c r="B3712" i="1"/>
  <c r="C3713" i="1"/>
  <c r="C796" i="1"/>
  <c r="B795" i="1"/>
  <c r="C212" i="1" l="1"/>
  <c r="B211" i="1"/>
  <c r="B1158" i="1"/>
  <c r="C1159" i="1"/>
  <c r="B1521" i="1"/>
  <c r="C1522" i="1"/>
  <c r="C3348" i="1"/>
  <c r="B3347" i="1"/>
  <c r="B4078" i="1"/>
  <c r="C4079" i="1"/>
  <c r="C1889" i="1"/>
  <c r="B1888" i="1"/>
  <c r="C2254" i="1"/>
  <c r="B2253" i="1"/>
  <c r="C3714" i="1"/>
  <c r="B3713" i="1"/>
  <c r="C2983" i="1"/>
  <c r="B2982" i="1"/>
  <c r="B424" i="1"/>
  <c r="C425" i="1"/>
  <c r="C2618" i="1"/>
  <c r="B2617" i="1"/>
  <c r="B796" i="1"/>
  <c r="C797" i="1"/>
  <c r="C3349" i="1" l="1"/>
  <c r="B3348" i="1"/>
  <c r="C2619" i="1"/>
  <c r="B2618" i="1"/>
  <c r="B1889" i="1"/>
  <c r="C1890" i="1"/>
  <c r="B2254" i="1"/>
  <c r="C2255" i="1"/>
  <c r="C3715" i="1"/>
  <c r="B3714" i="1"/>
  <c r="C1523" i="1"/>
  <c r="B1522" i="1"/>
  <c r="B425" i="1"/>
  <c r="C426" i="1"/>
  <c r="C1160" i="1"/>
  <c r="B1159" i="1"/>
  <c r="C4080" i="1"/>
  <c r="B4079" i="1"/>
  <c r="B2983" i="1"/>
  <c r="C2984" i="1"/>
  <c r="B212" i="1"/>
  <c r="C213" i="1"/>
  <c r="C798" i="1"/>
  <c r="B797" i="1"/>
  <c r="C2256" i="1" l="1"/>
  <c r="B2255" i="1"/>
  <c r="B213" i="1"/>
  <c r="C214" i="1"/>
  <c r="B426" i="1"/>
  <c r="C427" i="1"/>
  <c r="B1160" i="1"/>
  <c r="C1161" i="1"/>
  <c r="B2619" i="1"/>
  <c r="C2620" i="1"/>
  <c r="C2985" i="1"/>
  <c r="B2984" i="1"/>
  <c r="B1523" i="1"/>
  <c r="C1524" i="1"/>
  <c r="B1890" i="1"/>
  <c r="C1891" i="1"/>
  <c r="C4081" i="1"/>
  <c r="B4080" i="1"/>
  <c r="C3716" i="1"/>
  <c r="B3715" i="1"/>
  <c r="C3350" i="1"/>
  <c r="B3349" i="1"/>
  <c r="B798" i="1"/>
  <c r="C799" i="1"/>
  <c r="C428" i="1" l="1"/>
  <c r="B427" i="1"/>
  <c r="C1892" i="1"/>
  <c r="B1891" i="1"/>
  <c r="C215" i="1"/>
  <c r="B214" i="1"/>
  <c r="B1161" i="1"/>
  <c r="C1162" i="1"/>
  <c r="C2986" i="1"/>
  <c r="B2985" i="1"/>
  <c r="B1524" i="1"/>
  <c r="C1525" i="1"/>
  <c r="C3717" i="1"/>
  <c r="B3716" i="1"/>
  <c r="C2621" i="1"/>
  <c r="B2620" i="1"/>
  <c r="B3350" i="1"/>
  <c r="C3351" i="1"/>
  <c r="C4082" i="1"/>
  <c r="B4081" i="1"/>
  <c r="C2257" i="1"/>
  <c r="B2256" i="1"/>
  <c r="C800" i="1"/>
  <c r="B799" i="1"/>
  <c r="C1526" i="1" l="1"/>
  <c r="B1525" i="1"/>
  <c r="B215" i="1"/>
  <c r="C216" i="1"/>
  <c r="B1892" i="1"/>
  <c r="C1893" i="1"/>
  <c r="C2622" i="1"/>
  <c r="B2621" i="1"/>
  <c r="B3717" i="1"/>
  <c r="C3718" i="1"/>
  <c r="C3352" i="1"/>
  <c r="B3351" i="1"/>
  <c r="B1162" i="1"/>
  <c r="C1163" i="1"/>
  <c r="C2258" i="1"/>
  <c r="B2257" i="1"/>
  <c r="C4083" i="1"/>
  <c r="B4082" i="1"/>
  <c r="C2987" i="1"/>
  <c r="B2986" i="1"/>
  <c r="B428" i="1"/>
  <c r="C429" i="1"/>
  <c r="B800" i="1"/>
  <c r="C801" i="1"/>
  <c r="B2622" i="1" l="1"/>
  <c r="C2623" i="1"/>
  <c r="C217" i="1"/>
  <c r="B216" i="1"/>
  <c r="C2259" i="1"/>
  <c r="B2258" i="1"/>
  <c r="B1893" i="1"/>
  <c r="C1894" i="1"/>
  <c r="C1164" i="1"/>
  <c r="B1163" i="1"/>
  <c r="C430" i="1"/>
  <c r="B429" i="1"/>
  <c r="C2988" i="1"/>
  <c r="B2987" i="1"/>
  <c r="C3353" i="1"/>
  <c r="B3352" i="1"/>
  <c r="C3719" i="1"/>
  <c r="B3718" i="1"/>
  <c r="B4083" i="1"/>
  <c r="C4084" i="1"/>
  <c r="B1526" i="1"/>
  <c r="C1527" i="1"/>
  <c r="B801" i="1"/>
  <c r="C802" i="1"/>
  <c r="B1527" i="1" l="1"/>
  <c r="C1528" i="1"/>
  <c r="B3353" i="1"/>
  <c r="C3354" i="1"/>
  <c r="C1895" i="1"/>
  <c r="B1894" i="1"/>
  <c r="B2259" i="1"/>
  <c r="C2260" i="1"/>
  <c r="B4084" i="1"/>
  <c r="C4085" i="1"/>
  <c r="C431" i="1"/>
  <c r="B430" i="1"/>
  <c r="B217" i="1"/>
  <c r="C218" i="1"/>
  <c r="C2624" i="1"/>
  <c r="B2623" i="1"/>
  <c r="B2988" i="1"/>
  <c r="C2989" i="1"/>
  <c r="C3720" i="1"/>
  <c r="B3719" i="1"/>
  <c r="C1165" i="1"/>
  <c r="B1164" i="1"/>
  <c r="C803" i="1"/>
  <c r="B802" i="1"/>
  <c r="C2261" i="1" l="1"/>
  <c r="B2260" i="1"/>
  <c r="C2625" i="1"/>
  <c r="B2624" i="1"/>
  <c r="B3720" i="1"/>
  <c r="C3721" i="1"/>
  <c r="B218" i="1"/>
  <c r="C219" i="1"/>
  <c r="C1896" i="1"/>
  <c r="B1895" i="1"/>
  <c r="C3355" i="1"/>
  <c r="B3354" i="1"/>
  <c r="B431" i="1"/>
  <c r="C432" i="1"/>
  <c r="C2990" i="1"/>
  <c r="B2989" i="1"/>
  <c r="C4086" i="1"/>
  <c r="B4085" i="1"/>
  <c r="B1528" i="1"/>
  <c r="C1529" i="1"/>
  <c r="B1165" i="1"/>
  <c r="C1166" i="1"/>
  <c r="B803" i="1"/>
  <c r="C804" i="1"/>
  <c r="C220" i="1" l="1"/>
  <c r="B219" i="1"/>
  <c r="C1167" i="1"/>
  <c r="B1166" i="1"/>
  <c r="C3356" i="1"/>
  <c r="B3355" i="1"/>
  <c r="C2626" i="1"/>
  <c r="B2625" i="1"/>
  <c r="C2991" i="1"/>
  <c r="B2990" i="1"/>
  <c r="B3721" i="1"/>
  <c r="C3722" i="1"/>
  <c r="B432" i="1"/>
  <c r="C433" i="1"/>
  <c r="B1529" i="1"/>
  <c r="C1530" i="1"/>
  <c r="B4086" i="1"/>
  <c r="C4087" i="1"/>
  <c r="B1896" i="1"/>
  <c r="C1897" i="1"/>
  <c r="B2261" i="1"/>
  <c r="C2262" i="1"/>
  <c r="C805" i="1"/>
  <c r="B804" i="1"/>
  <c r="B433" i="1" l="1"/>
  <c r="C434" i="1"/>
  <c r="C3357" i="1"/>
  <c r="B3356" i="1"/>
  <c r="B2262" i="1"/>
  <c r="C2263" i="1"/>
  <c r="C1898" i="1"/>
  <c r="B1897" i="1"/>
  <c r="C1168" i="1"/>
  <c r="B1167" i="1"/>
  <c r="B2626" i="1"/>
  <c r="C2627" i="1"/>
  <c r="B4087" i="1"/>
  <c r="C4088" i="1"/>
  <c r="B1530" i="1"/>
  <c r="C1531" i="1"/>
  <c r="B3722" i="1"/>
  <c r="C3723" i="1"/>
  <c r="B2991" i="1"/>
  <c r="C2992" i="1"/>
  <c r="B220" i="1"/>
  <c r="C221" i="1"/>
  <c r="C806" i="1"/>
  <c r="B805" i="1"/>
  <c r="B4088" i="1" l="1"/>
  <c r="C4089" i="1"/>
  <c r="C1899" i="1"/>
  <c r="B1898" i="1"/>
  <c r="B3357" i="1"/>
  <c r="C3358" i="1"/>
  <c r="C222" i="1"/>
  <c r="B221" i="1"/>
  <c r="B2627" i="1"/>
  <c r="C2628" i="1"/>
  <c r="B3723" i="1"/>
  <c r="C3724" i="1"/>
  <c r="B434" i="1"/>
  <c r="C435" i="1"/>
  <c r="B1531" i="1"/>
  <c r="C1532" i="1"/>
  <c r="C2264" i="1"/>
  <c r="B2263" i="1"/>
  <c r="C2993" i="1"/>
  <c r="B2992" i="1"/>
  <c r="C1169" i="1"/>
  <c r="B1168" i="1"/>
  <c r="B806" i="1"/>
  <c r="C807" i="1"/>
  <c r="C3359" i="1" l="1"/>
  <c r="B3358" i="1"/>
  <c r="C3725" i="1"/>
  <c r="B3724" i="1"/>
  <c r="B2993" i="1"/>
  <c r="C2994" i="1"/>
  <c r="C2629" i="1"/>
  <c r="B2628" i="1"/>
  <c r="C4090" i="1"/>
  <c r="B4089" i="1"/>
  <c r="B1532" i="1"/>
  <c r="C1533" i="1"/>
  <c r="B222" i="1"/>
  <c r="C223" i="1"/>
  <c r="B435" i="1"/>
  <c r="C436" i="1"/>
  <c r="B1169" i="1"/>
  <c r="C1170" i="1"/>
  <c r="B1899" i="1"/>
  <c r="C1900" i="1"/>
  <c r="B2264" i="1"/>
  <c r="C2265" i="1"/>
  <c r="C808" i="1"/>
  <c r="B807" i="1"/>
  <c r="C437" i="1" l="1"/>
  <c r="B436" i="1"/>
  <c r="C1534" i="1"/>
  <c r="B1533" i="1"/>
  <c r="B3725" i="1"/>
  <c r="C3726" i="1"/>
  <c r="C2995" i="1"/>
  <c r="B2994" i="1"/>
  <c r="C2630" i="1"/>
  <c r="B2629" i="1"/>
  <c r="C2266" i="1"/>
  <c r="B2265" i="1"/>
  <c r="C224" i="1"/>
  <c r="B223" i="1"/>
  <c r="C1901" i="1"/>
  <c r="B1900" i="1"/>
  <c r="B1170" i="1"/>
  <c r="C1171" i="1"/>
  <c r="B4090" i="1"/>
  <c r="C4091" i="1"/>
  <c r="B3359" i="1"/>
  <c r="C3360" i="1"/>
  <c r="C809" i="1"/>
  <c r="B808" i="1"/>
  <c r="C3727" i="1" l="1"/>
  <c r="B3726" i="1"/>
  <c r="B2995" i="1"/>
  <c r="C2996" i="1"/>
  <c r="B224" i="1"/>
  <c r="C225" i="1"/>
  <c r="B2266" i="1"/>
  <c r="C2267" i="1"/>
  <c r="B1534" i="1"/>
  <c r="C1535" i="1"/>
  <c r="C3361" i="1"/>
  <c r="B3360" i="1"/>
  <c r="B4091" i="1"/>
  <c r="C4092" i="1"/>
  <c r="C1172" i="1"/>
  <c r="B1171" i="1"/>
  <c r="C1902" i="1"/>
  <c r="B1901" i="1"/>
  <c r="B2630" i="1"/>
  <c r="C2631" i="1"/>
  <c r="C438" i="1"/>
  <c r="B437" i="1"/>
  <c r="C810" i="1"/>
  <c r="B809" i="1"/>
  <c r="B438" i="1" l="1"/>
  <c r="C439" i="1"/>
  <c r="B225" i="1"/>
  <c r="C226" i="1"/>
  <c r="C3362" i="1"/>
  <c r="B3361" i="1"/>
  <c r="C2268" i="1"/>
  <c r="B2267" i="1"/>
  <c r="B1172" i="1"/>
  <c r="C1173" i="1"/>
  <c r="B4092" i="1"/>
  <c r="C4093" i="1"/>
  <c r="B2631" i="1"/>
  <c r="C2632" i="1"/>
  <c r="C2997" i="1"/>
  <c r="B2996" i="1"/>
  <c r="C1536" i="1"/>
  <c r="B1535" i="1"/>
  <c r="B1902" i="1"/>
  <c r="C1903" i="1"/>
  <c r="B3727" i="1"/>
  <c r="C3728" i="1"/>
  <c r="C811" i="1"/>
  <c r="B810" i="1"/>
  <c r="B2997" i="1" l="1"/>
  <c r="C2998" i="1"/>
  <c r="B2268" i="1"/>
  <c r="C2269" i="1"/>
  <c r="B226" i="1"/>
  <c r="C227" i="1"/>
  <c r="B3362" i="1"/>
  <c r="C3363" i="1"/>
  <c r="C3729" i="1"/>
  <c r="B3728" i="1"/>
  <c r="B4093" i="1"/>
  <c r="C4094" i="1"/>
  <c r="C1174" i="1"/>
  <c r="B1173" i="1"/>
  <c r="B439" i="1"/>
  <c r="C440" i="1"/>
  <c r="B2632" i="1"/>
  <c r="C2633" i="1"/>
  <c r="C1904" i="1"/>
  <c r="B1903" i="1"/>
  <c r="C1537" i="1"/>
  <c r="B1536" i="1"/>
  <c r="B811" i="1"/>
  <c r="C812" i="1"/>
  <c r="B440" i="1" l="1"/>
  <c r="C441" i="1"/>
  <c r="C1538" i="1"/>
  <c r="B1537" i="1"/>
  <c r="C1175" i="1"/>
  <c r="B1174" i="1"/>
  <c r="B1904" i="1"/>
  <c r="C1905" i="1"/>
  <c r="B3363" i="1"/>
  <c r="C3364" i="1"/>
  <c r="B227" i="1"/>
  <c r="C228" i="1"/>
  <c r="C4095" i="1"/>
  <c r="B4094" i="1"/>
  <c r="B2269" i="1"/>
  <c r="C2270" i="1"/>
  <c r="C2634" i="1"/>
  <c r="B2633" i="1"/>
  <c r="B2998" i="1"/>
  <c r="C2999" i="1"/>
  <c r="B3729" i="1"/>
  <c r="C3730" i="1"/>
  <c r="C813" i="1"/>
  <c r="B812" i="1"/>
  <c r="B2270" i="1" l="1"/>
  <c r="C2271" i="1"/>
  <c r="C3000" i="1"/>
  <c r="B2999" i="1"/>
  <c r="C1539" i="1"/>
  <c r="B1538" i="1"/>
  <c r="B1905" i="1"/>
  <c r="C1906" i="1"/>
  <c r="B3730" i="1"/>
  <c r="C3731" i="1"/>
  <c r="B228" i="1"/>
  <c r="C229" i="1"/>
  <c r="C3365" i="1"/>
  <c r="B3364" i="1"/>
  <c r="B4095" i="1"/>
  <c r="C4096" i="1"/>
  <c r="C1176" i="1"/>
  <c r="B1175" i="1"/>
  <c r="C442" i="1"/>
  <c r="B441" i="1"/>
  <c r="B2634" i="1"/>
  <c r="C2635" i="1"/>
  <c r="C814" i="1"/>
  <c r="B813" i="1"/>
  <c r="B1539" i="1" l="1"/>
  <c r="C1540" i="1"/>
  <c r="B229" i="1"/>
  <c r="C230" i="1"/>
  <c r="B3000" i="1"/>
  <c r="C3001" i="1"/>
  <c r="C1907" i="1"/>
  <c r="B1906" i="1"/>
  <c r="C443" i="1"/>
  <c r="B442" i="1"/>
  <c r="B2271" i="1"/>
  <c r="C2272" i="1"/>
  <c r="B4096" i="1"/>
  <c r="C4097" i="1"/>
  <c r="B2635" i="1"/>
  <c r="C2636" i="1"/>
  <c r="B3365" i="1"/>
  <c r="C3366" i="1"/>
  <c r="C3732" i="1"/>
  <c r="B3731" i="1"/>
  <c r="C1177" i="1"/>
  <c r="B1176" i="1"/>
  <c r="B814" i="1"/>
  <c r="C815" i="1"/>
  <c r="C4098" i="1" l="1"/>
  <c r="B4097" i="1"/>
  <c r="B2636" i="1"/>
  <c r="C2637" i="1"/>
  <c r="C1908" i="1"/>
  <c r="B1907" i="1"/>
  <c r="C1178" i="1"/>
  <c r="B1177" i="1"/>
  <c r="B230" i="1"/>
  <c r="C231" i="1"/>
  <c r="B3001" i="1"/>
  <c r="C3002" i="1"/>
  <c r="C2273" i="1"/>
  <c r="B2272" i="1"/>
  <c r="B3366" i="1"/>
  <c r="C3367" i="1"/>
  <c r="B1540" i="1"/>
  <c r="C1541" i="1"/>
  <c r="B3732" i="1"/>
  <c r="C3733" i="1"/>
  <c r="C444" i="1"/>
  <c r="B443" i="1"/>
  <c r="C816" i="1"/>
  <c r="B815" i="1"/>
  <c r="B2637" i="1" l="1"/>
  <c r="C2638" i="1"/>
  <c r="C1179" i="1"/>
  <c r="B1178" i="1"/>
  <c r="C445" i="1"/>
  <c r="B444" i="1"/>
  <c r="C1909" i="1"/>
  <c r="B1908" i="1"/>
  <c r="B3002" i="1"/>
  <c r="C3003" i="1"/>
  <c r="C1542" i="1"/>
  <c r="B1541" i="1"/>
  <c r="B231" i="1"/>
  <c r="C232" i="1"/>
  <c r="B3367" i="1"/>
  <c r="C3368" i="1"/>
  <c r="B2273" i="1"/>
  <c r="C2274" i="1"/>
  <c r="B3733" i="1"/>
  <c r="C3734" i="1"/>
  <c r="B4098" i="1"/>
  <c r="C4099" i="1"/>
  <c r="C817" i="1"/>
  <c r="B816" i="1"/>
  <c r="B232" i="1" l="1"/>
  <c r="C233" i="1"/>
  <c r="B3368" i="1"/>
  <c r="C3369" i="1"/>
  <c r="B1909" i="1"/>
  <c r="C1910" i="1"/>
  <c r="B3734" i="1"/>
  <c r="C3735" i="1"/>
  <c r="C1543" i="1"/>
  <c r="B1542" i="1"/>
  <c r="B1179" i="1"/>
  <c r="C1180" i="1"/>
  <c r="C4100" i="1"/>
  <c r="B4099" i="1"/>
  <c r="B3003" i="1"/>
  <c r="C3004" i="1"/>
  <c r="C2639" i="1"/>
  <c r="B2638" i="1"/>
  <c r="B445" i="1"/>
  <c r="C446" i="1"/>
  <c r="B2274" i="1"/>
  <c r="C2275" i="1"/>
  <c r="C818" i="1"/>
  <c r="B817" i="1"/>
  <c r="C3370" i="1" l="1"/>
  <c r="B3369" i="1"/>
  <c r="B3735" i="1"/>
  <c r="C3736" i="1"/>
  <c r="C3005" i="1"/>
  <c r="B3004" i="1"/>
  <c r="C2276" i="1"/>
  <c r="B2275" i="1"/>
  <c r="C1911" i="1"/>
  <c r="B1910" i="1"/>
  <c r="B4100" i="1"/>
  <c r="C4101" i="1"/>
  <c r="C1181" i="1"/>
  <c r="B1180" i="1"/>
  <c r="B233" i="1"/>
  <c r="C234" i="1"/>
  <c r="B446" i="1"/>
  <c r="C447" i="1"/>
  <c r="B2639" i="1"/>
  <c r="C2640" i="1"/>
  <c r="B1543" i="1"/>
  <c r="C1544" i="1"/>
  <c r="C819" i="1"/>
  <c r="B818" i="1"/>
  <c r="B234" i="1" l="1"/>
  <c r="C235" i="1"/>
  <c r="B3005" i="1"/>
  <c r="C3006" i="1"/>
  <c r="B2276" i="1"/>
  <c r="C2277" i="1"/>
  <c r="B2640" i="1"/>
  <c r="C2641" i="1"/>
  <c r="B1544" i="1"/>
  <c r="C1545" i="1"/>
  <c r="B1181" i="1"/>
  <c r="C1182" i="1"/>
  <c r="B4101" i="1"/>
  <c r="C4102" i="1"/>
  <c r="C3737" i="1"/>
  <c r="B3736" i="1"/>
  <c r="B447" i="1"/>
  <c r="C448" i="1"/>
  <c r="B1911" i="1"/>
  <c r="C1912" i="1"/>
  <c r="B3370" i="1"/>
  <c r="C3371" i="1"/>
  <c r="B819" i="1"/>
  <c r="C820" i="1"/>
  <c r="B3371" i="1" l="1"/>
  <c r="C3372" i="1"/>
  <c r="B3737" i="1"/>
  <c r="C3738" i="1"/>
  <c r="B2277" i="1"/>
  <c r="C2278" i="1"/>
  <c r="B1182" i="1"/>
  <c r="C1183" i="1"/>
  <c r="B3006" i="1"/>
  <c r="C3007" i="1"/>
  <c r="C1913" i="1"/>
  <c r="B1912" i="1"/>
  <c r="C2642" i="1"/>
  <c r="B2641" i="1"/>
  <c r="C4103" i="1"/>
  <c r="B4102" i="1"/>
  <c r="C449" i="1"/>
  <c r="B448" i="1"/>
  <c r="B235" i="1"/>
  <c r="C236" i="1"/>
  <c r="B1545" i="1"/>
  <c r="C1546" i="1"/>
  <c r="C821" i="1"/>
  <c r="B820" i="1"/>
  <c r="B2278" i="1" l="1"/>
  <c r="C2279" i="1"/>
  <c r="B3738" i="1"/>
  <c r="C3739" i="1"/>
  <c r="B1183" i="1"/>
  <c r="C1184" i="1"/>
  <c r="B2642" i="1"/>
  <c r="C2643" i="1"/>
  <c r="C1914" i="1"/>
  <c r="B1913" i="1"/>
  <c r="C237" i="1"/>
  <c r="B236" i="1"/>
  <c r="C3008" i="1"/>
  <c r="B3007" i="1"/>
  <c r="C3373" i="1"/>
  <c r="B3372" i="1"/>
  <c r="B4103" i="1"/>
  <c r="C4104" i="1"/>
  <c r="B1546" i="1"/>
  <c r="C1547" i="1"/>
  <c r="C450" i="1"/>
  <c r="B449" i="1"/>
  <c r="C822" i="1"/>
  <c r="B821" i="1"/>
  <c r="B1184" i="1" l="1"/>
  <c r="C1185" i="1"/>
  <c r="C451" i="1"/>
  <c r="B450" i="1"/>
  <c r="B3373" i="1"/>
  <c r="C3374" i="1"/>
  <c r="B2643" i="1"/>
  <c r="C2644" i="1"/>
  <c r="B3008" i="1"/>
  <c r="C3009" i="1"/>
  <c r="C1548" i="1"/>
  <c r="B1547" i="1"/>
  <c r="C3740" i="1"/>
  <c r="B3739" i="1"/>
  <c r="B237" i="1"/>
  <c r="C238" i="1"/>
  <c r="B4104" i="1"/>
  <c r="C4105" i="1"/>
  <c r="B2279" i="1"/>
  <c r="C2280" i="1"/>
  <c r="B1914" i="1"/>
  <c r="C1915" i="1"/>
  <c r="B822" i="1"/>
  <c r="C823" i="1"/>
  <c r="B3374" i="1" l="1"/>
  <c r="C3375" i="1"/>
  <c r="B2644" i="1"/>
  <c r="C2645" i="1"/>
  <c r="B1915" i="1"/>
  <c r="C1916" i="1"/>
  <c r="B3740" i="1"/>
  <c r="C3741" i="1"/>
  <c r="C1549" i="1"/>
  <c r="B1548" i="1"/>
  <c r="B451" i="1"/>
  <c r="C452" i="1"/>
  <c r="B238" i="1"/>
  <c r="C239" i="1"/>
  <c r="C2281" i="1"/>
  <c r="B2280" i="1"/>
  <c r="C4106" i="1"/>
  <c r="B4105" i="1"/>
  <c r="B3009" i="1"/>
  <c r="C3010" i="1"/>
  <c r="B1185" i="1"/>
  <c r="C1186" i="1"/>
  <c r="C824" i="1"/>
  <c r="B823" i="1"/>
  <c r="B3741" i="1" l="1"/>
  <c r="C3742" i="1"/>
  <c r="B2281" i="1"/>
  <c r="C2282" i="1"/>
  <c r="B2645" i="1"/>
  <c r="C2646" i="1"/>
  <c r="C1187" i="1"/>
  <c r="B1186" i="1"/>
  <c r="C1917" i="1"/>
  <c r="B1916" i="1"/>
  <c r="B3010" i="1"/>
  <c r="C3011" i="1"/>
  <c r="C240" i="1"/>
  <c r="B239" i="1"/>
  <c r="C453" i="1"/>
  <c r="B452" i="1"/>
  <c r="B3375" i="1"/>
  <c r="C3376" i="1"/>
  <c r="B4106" i="1"/>
  <c r="C4107" i="1"/>
  <c r="C1550" i="1"/>
  <c r="B1549" i="1"/>
  <c r="C825" i="1"/>
  <c r="B824" i="1"/>
  <c r="B1187" i="1" l="1"/>
  <c r="C1188" i="1"/>
  <c r="C2647" i="1"/>
  <c r="B2646" i="1"/>
  <c r="B3011" i="1"/>
  <c r="C3012" i="1"/>
  <c r="C241" i="1"/>
  <c r="B240" i="1"/>
  <c r="B2282" i="1"/>
  <c r="C2283" i="1"/>
  <c r="B1550" i="1"/>
  <c r="C1551" i="1"/>
  <c r="C4108" i="1"/>
  <c r="B4107" i="1"/>
  <c r="B3742" i="1"/>
  <c r="C3743" i="1"/>
  <c r="C454" i="1"/>
  <c r="B453" i="1"/>
  <c r="B3376" i="1"/>
  <c r="C3377" i="1"/>
  <c r="C1918" i="1"/>
  <c r="B1917" i="1"/>
  <c r="C826" i="1"/>
  <c r="B825" i="1"/>
  <c r="B3743" i="1" l="1"/>
  <c r="C3744" i="1"/>
  <c r="C3378" i="1"/>
  <c r="B3377" i="1"/>
  <c r="B2647" i="1"/>
  <c r="C2648" i="1"/>
  <c r="B241" i="1"/>
  <c r="C242" i="1"/>
  <c r="C3013" i="1"/>
  <c r="B3012" i="1"/>
  <c r="C2284" i="1"/>
  <c r="B2283" i="1"/>
  <c r="C1189" i="1"/>
  <c r="B1188" i="1"/>
  <c r="C1919" i="1"/>
  <c r="B1918" i="1"/>
  <c r="B4108" i="1"/>
  <c r="C4109" i="1"/>
  <c r="C1552" i="1"/>
  <c r="B1551" i="1"/>
  <c r="B454" i="1"/>
  <c r="C455" i="1"/>
  <c r="C827" i="1"/>
  <c r="B826" i="1"/>
  <c r="B2284" i="1" l="1"/>
  <c r="C2285" i="1"/>
  <c r="B3378" i="1"/>
  <c r="C3379" i="1"/>
  <c r="B4109" i="1"/>
  <c r="C4110" i="1"/>
  <c r="C3745" i="1"/>
  <c r="B3744" i="1"/>
  <c r="C243" i="1"/>
  <c r="B242" i="1"/>
  <c r="B1919" i="1"/>
  <c r="C1920" i="1"/>
  <c r="B455" i="1"/>
  <c r="C456" i="1"/>
  <c r="B2648" i="1"/>
  <c r="C2649" i="1"/>
  <c r="C1190" i="1"/>
  <c r="B1189" i="1"/>
  <c r="C1553" i="1"/>
  <c r="B1552" i="1"/>
  <c r="B3013" i="1"/>
  <c r="C3014" i="1"/>
  <c r="B827" i="1"/>
  <c r="C828" i="1"/>
  <c r="C2650" i="1" l="1"/>
  <c r="B2649" i="1"/>
  <c r="C4111" i="1"/>
  <c r="B4110" i="1"/>
  <c r="B3745" i="1"/>
  <c r="C3746" i="1"/>
  <c r="B3014" i="1"/>
  <c r="C3015" i="1"/>
  <c r="C1921" i="1"/>
  <c r="B1920" i="1"/>
  <c r="B2285" i="1"/>
  <c r="C2286" i="1"/>
  <c r="B456" i="1"/>
  <c r="C457" i="1"/>
  <c r="B3379" i="1"/>
  <c r="C3380" i="1"/>
  <c r="B1553" i="1"/>
  <c r="C1554" i="1"/>
  <c r="B1190" i="1"/>
  <c r="C1191" i="1"/>
  <c r="B243" i="1"/>
  <c r="C244" i="1"/>
  <c r="C829" i="1"/>
  <c r="B828" i="1"/>
  <c r="C458" i="1" l="1"/>
  <c r="B457" i="1"/>
  <c r="C1192" i="1"/>
  <c r="B1191" i="1"/>
  <c r="C3381" i="1"/>
  <c r="B3380" i="1"/>
  <c r="B4111" i="1"/>
  <c r="C4112" i="1"/>
  <c r="C3016" i="1"/>
  <c r="B3015" i="1"/>
  <c r="C245" i="1"/>
  <c r="B244" i="1"/>
  <c r="B1554" i="1"/>
  <c r="C1555" i="1"/>
  <c r="B3746" i="1"/>
  <c r="C3747" i="1"/>
  <c r="B2286" i="1"/>
  <c r="C2287" i="1"/>
  <c r="B1921" i="1"/>
  <c r="C1922" i="1"/>
  <c r="B2650" i="1"/>
  <c r="C2651" i="1"/>
  <c r="C830" i="1"/>
  <c r="B829" i="1"/>
  <c r="B830" i="1" l="1"/>
  <c r="C831" i="1"/>
  <c r="B1922" i="1"/>
  <c r="C1923" i="1"/>
  <c r="B4112" i="1"/>
  <c r="C4113" i="1"/>
  <c r="B1555" i="1"/>
  <c r="C1556" i="1"/>
  <c r="C1193" i="1"/>
  <c r="B1192" i="1"/>
  <c r="B3381" i="1"/>
  <c r="C3382" i="1"/>
  <c r="B245" i="1"/>
  <c r="C246" i="1"/>
  <c r="B2287" i="1"/>
  <c r="C2288" i="1"/>
  <c r="C3748" i="1"/>
  <c r="B3747" i="1"/>
  <c r="B2651" i="1"/>
  <c r="C2652" i="1"/>
  <c r="B3016" i="1"/>
  <c r="C3017" i="1"/>
  <c r="B458" i="1"/>
  <c r="C459" i="1"/>
  <c r="B459" i="1" l="1"/>
  <c r="C460" i="1"/>
  <c r="C2289" i="1"/>
  <c r="B2288" i="1"/>
  <c r="B3017" i="1"/>
  <c r="C3018" i="1"/>
  <c r="C4114" i="1"/>
  <c r="B4113" i="1"/>
  <c r="C1924" i="1"/>
  <c r="B1923" i="1"/>
  <c r="C1557" i="1"/>
  <c r="B1556" i="1"/>
  <c r="B246" i="1"/>
  <c r="C247" i="1"/>
  <c r="B2652" i="1"/>
  <c r="C2653" i="1"/>
  <c r="B3382" i="1"/>
  <c r="C3383" i="1"/>
  <c r="C832" i="1"/>
  <c r="B831" i="1"/>
  <c r="B3748" i="1"/>
  <c r="C3749" i="1"/>
  <c r="B1193" i="1"/>
  <c r="C1194" i="1"/>
  <c r="B3749" i="1" l="1"/>
  <c r="C3750" i="1"/>
  <c r="B2653" i="1"/>
  <c r="C2654" i="1"/>
  <c r="C1558" i="1"/>
  <c r="B1557" i="1"/>
  <c r="C2290" i="1"/>
  <c r="B2289" i="1"/>
  <c r="B4114" i="1"/>
  <c r="C4115" i="1"/>
  <c r="C248" i="1"/>
  <c r="B247" i="1"/>
  <c r="C461" i="1"/>
  <c r="B460" i="1"/>
  <c r="C3019" i="1"/>
  <c r="B3018" i="1"/>
  <c r="B832" i="1"/>
  <c r="C833" i="1"/>
  <c r="B3383" i="1"/>
  <c r="C3384" i="1"/>
  <c r="C1195" i="1"/>
  <c r="B1194" i="1"/>
  <c r="C1925" i="1"/>
  <c r="B1924" i="1"/>
  <c r="C3020" i="1" l="1"/>
  <c r="B3019" i="1"/>
  <c r="B1558" i="1"/>
  <c r="C1559" i="1"/>
  <c r="B2654" i="1"/>
  <c r="C2655" i="1"/>
  <c r="C2291" i="1"/>
  <c r="B2290" i="1"/>
  <c r="B1195" i="1"/>
  <c r="C1196" i="1"/>
  <c r="C3385" i="1"/>
  <c r="B3384" i="1"/>
  <c r="C249" i="1"/>
  <c r="B248" i="1"/>
  <c r="B833" i="1"/>
  <c r="C834" i="1"/>
  <c r="B4115" i="1"/>
  <c r="C4116" i="1"/>
  <c r="C3751" i="1"/>
  <c r="B3750" i="1"/>
  <c r="C1926" i="1"/>
  <c r="B1925" i="1"/>
  <c r="C462" i="1"/>
  <c r="B461" i="1"/>
  <c r="B2291" i="1" l="1"/>
  <c r="C2292" i="1"/>
  <c r="B249" i="1"/>
  <c r="C250" i="1"/>
  <c r="B462" i="1"/>
  <c r="C463" i="1"/>
  <c r="C2656" i="1"/>
  <c r="B2655" i="1"/>
  <c r="B1926" i="1"/>
  <c r="C1927" i="1"/>
  <c r="C1560" i="1"/>
  <c r="B1559" i="1"/>
  <c r="C3752" i="1"/>
  <c r="B3751" i="1"/>
  <c r="C4117" i="1"/>
  <c r="B4116" i="1"/>
  <c r="C1197" i="1"/>
  <c r="B1196" i="1"/>
  <c r="B3385" i="1"/>
  <c r="C3386" i="1"/>
  <c r="B834" i="1"/>
  <c r="C835" i="1"/>
  <c r="B3020" i="1"/>
  <c r="C3021" i="1"/>
  <c r="B3021" i="1" l="1"/>
  <c r="C3022" i="1"/>
  <c r="B2656" i="1"/>
  <c r="C2657" i="1"/>
  <c r="C3387" i="1"/>
  <c r="B3386" i="1"/>
  <c r="B250" i="1"/>
  <c r="C251" i="1"/>
  <c r="B251" i="1" s="1"/>
  <c r="B1560" i="1"/>
  <c r="C1561" i="1"/>
  <c r="C1928" i="1"/>
  <c r="B1927" i="1"/>
  <c r="C2293" i="1"/>
  <c r="B2292" i="1"/>
  <c r="B4117" i="1"/>
  <c r="C4118" i="1"/>
  <c r="B835" i="1"/>
  <c r="C836" i="1"/>
  <c r="C464" i="1"/>
  <c r="B463" i="1"/>
  <c r="B3752" i="1"/>
  <c r="C3753" i="1"/>
  <c r="C1198" i="1"/>
  <c r="B1197" i="1"/>
  <c r="B1198" i="1" l="1"/>
  <c r="C1199" i="1"/>
  <c r="C3754" i="1"/>
  <c r="B3753" i="1"/>
  <c r="B2293" i="1"/>
  <c r="C2294" i="1"/>
  <c r="B2657" i="1"/>
  <c r="C2658" i="1"/>
  <c r="B3387" i="1"/>
  <c r="C3388" i="1"/>
  <c r="C1562" i="1"/>
  <c r="B1561" i="1"/>
  <c r="B464" i="1"/>
  <c r="C465" i="1"/>
  <c r="C3023" i="1"/>
  <c r="B3022" i="1"/>
  <c r="B1928" i="1"/>
  <c r="C1929" i="1"/>
  <c r="B836" i="1"/>
  <c r="C837" i="1"/>
  <c r="B4118" i="1"/>
  <c r="C4119" i="1"/>
  <c r="C2659" i="1" l="1"/>
  <c r="B2658" i="1"/>
  <c r="C4120" i="1"/>
  <c r="B4119" i="1"/>
  <c r="C1563" i="1"/>
  <c r="B1562" i="1"/>
  <c r="C3755" i="1"/>
  <c r="B3754" i="1"/>
  <c r="B465" i="1"/>
  <c r="C466" i="1"/>
  <c r="B1929" i="1"/>
  <c r="C1930" i="1"/>
  <c r="B1199" i="1"/>
  <c r="C1200" i="1"/>
  <c r="C3024" i="1"/>
  <c r="B3023" i="1"/>
  <c r="C2295" i="1"/>
  <c r="B2294" i="1"/>
  <c r="C838" i="1"/>
  <c r="B837" i="1"/>
  <c r="C3389" i="1"/>
  <c r="B3388" i="1"/>
  <c r="C1564" i="1" l="1"/>
  <c r="B1563" i="1"/>
  <c r="C3390" i="1"/>
  <c r="B3389" i="1"/>
  <c r="B1930" i="1"/>
  <c r="C1931" i="1"/>
  <c r="B4120" i="1"/>
  <c r="C4121" i="1"/>
  <c r="C3756" i="1"/>
  <c r="B3755" i="1"/>
  <c r="C3025" i="1"/>
  <c r="B3024" i="1"/>
  <c r="C1201" i="1"/>
  <c r="B1200" i="1"/>
  <c r="B838" i="1"/>
  <c r="C839" i="1"/>
  <c r="B466" i="1"/>
  <c r="C467" i="1"/>
  <c r="C2296" i="1"/>
  <c r="B2295" i="1"/>
  <c r="C2660" i="1"/>
  <c r="B2659" i="1"/>
  <c r="B839" i="1" l="1"/>
  <c r="C840" i="1"/>
  <c r="C2661" i="1"/>
  <c r="B2660" i="1"/>
  <c r="C2297" i="1"/>
  <c r="B2296" i="1"/>
  <c r="B3025" i="1"/>
  <c r="C3026" i="1"/>
  <c r="C3391" i="1"/>
  <c r="B3390" i="1"/>
  <c r="C1932" i="1"/>
  <c r="B1931" i="1"/>
  <c r="C468" i="1"/>
  <c r="B467" i="1"/>
  <c r="C4122" i="1"/>
  <c r="B4121" i="1"/>
  <c r="B1201" i="1"/>
  <c r="C1202" i="1"/>
  <c r="C3757" i="1"/>
  <c r="B3756" i="1"/>
  <c r="B1564" i="1"/>
  <c r="C1565" i="1"/>
  <c r="C3027" i="1" l="1"/>
  <c r="B3026" i="1"/>
  <c r="C2298" i="1"/>
  <c r="B2297" i="1"/>
  <c r="C4123" i="1"/>
  <c r="B4122" i="1"/>
  <c r="C1566" i="1"/>
  <c r="B1565" i="1"/>
  <c r="B468" i="1"/>
  <c r="C469" i="1"/>
  <c r="C3758" i="1"/>
  <c r="B3757" i="1"/>
  <c r="C1933" i="1"/>
  <c r="B1932" i="1"/>
  <c r="C2662" i="1"/>
  <c r="B2661" i="1"/>
  <c r="B1202" i="1"/>
  <c r="C1203" i="1"/>
  <c r="C841" i="1"/>
  <c r="B840" i="1"/>
  <c r="C3392" i="1"/>
  <c r="B3391" i="1"/>
  <c r="B1566" i="1" l="1"/>
  <c r="C1567" i="1"/>
  <c r="B3392" i="1"/>
  <c r="C3393" i="1"/>
  <c r="B2298" i="1"/>
  <c r="C2299" i="1"/>
  <c r="B1933" i="1"/>
  <c r="C1934" i="1"/>
  <c r="B4123" i="1"/>
  <c r="C4124" i="1"/>
  <c r="B841" i="1"/>
  <c r="C842" i="1"/>
  <c r="C1204" i="1"/>
  <c r="B1203" i="1"/>
  <c r="B469" i="1"/>
  <c r="C470" i="1"/>
  <c r="B2662" i="1"/>
  <c r="C2663" i="1"/>
  <c r="C3759" i="1"/>
  <c r="B3758" i="1"/>
  <c r="C3028" i="1"/>
  <c r="B3027" i="1"/>
  <c r="B3028" i="1" l="1"/>
  <c r="C3029" i="1"/>
  <c r="C843" i="1"/>
  <c r="B842" i="1"/>
  <c r="B1934" i="1"/>
  <c r="C1935" i="1"/>
  <c r="B470" i="1"/>
  <c r="C471" i="1"/>
  <c r="C3394" i="1"/>
  <c r="B3393" i="1"/>
  <c r="B3759" i="1"/>
  <c r="C3760" i="1"/>
  <c r="C2664" i="1"/>
  <c r="B2663" i="1"/>
  <c r="C4125" i="1"/>
  <c r="B4124" i="1"/>
  <c r="B1567" i="1"/>
  <c r="C1568" i="1"/>
  <c r="C2300" i="1"/>
  <c r="B2299" i="1"/>
  <c r="B1204" i="1"/>
  <c r="C1205" i="1"/>
  <c r="C472" i="1" l="1"/>
  <c r="B471" i="1"/>
  <c r="C4126" i="1"/>
  <c r="B4125" i="1"/>
  <c r="B1935" i="1"/>
  <c r="C1936" i="1"/>
  <c r="C2665" i="1"/>
  <c r="B2664" i="1"/>
  <c r="C2301" i="1"/>
  <c r="B2300" i="1"/>
  <c r="C844" i="1"/>
  <c r="B843" i="1"/>
  <c r="B1205" i="1"/>
  <c r="C1206" i="1"/>
  <c r="C3761" i="1"/>
  <c r="B3760" i="1"/>
  <c r="C1569" i="1"/>
  <c r="B1568" i="1"/>
  <c r="C3030" i="1"/>
  <c r="B3029" i="1"/>
  <c r="C3395" i="1"/>
  <c r="B3394" i="1"/>
  <c r="C3762" i="1" l="1"/>
  <c r="B3761" i="1"/>
  <c r="C4127" i="1"/>
  <c r="B4126" i="1"/>
  <c r="C1937" i="1"/>
  <c r="B1936" i="1"/>
  <c r="C3031" i="1"/>
  <c r="B3030" i="1"/>
  <c r="C845" i="1"/>
  <c r="B844" i="1"/>
  <c r="C2666" i="1"/>
  <c r="B2665" i="1"/>
  <c r="C1207" i="1"/>
  <c r="B1206" i="1"/>
  <c r="B3395" i="1"/>
  <c r="C3396" i="1"/>
  <c r="B1569" i="1"/>
  <c r="C1570" i="1"/>
  <c r="B2301" i="1"/>
  <c r="C2302" i="1"/>
  <c r="B472" i="1"/>
  <c r="C473" i="1"/>
  <c r="C3032" i="1" l="1"/>
  <c r="B3031" i="1"/>
  <c r="C2667" i="1"/>
  <c r="B2666" i="1"/>
  <c r="C4128" i="1"/>
  <c r="B4127" i="1"/>
  <c r="C1208" i="1"/>
  <c r="B1207" i="1"/>
  <c r="B1570" i="1"/>
  <c r="C1571" i="1"/>
  <c r="C3397" i="1"/>
  <c r="B3396" i="1"/>
  <c r="C474" i="1"/>
  <c r="B473" i="1"/>
  <c r="C1938" i="1"/>
  <c r="B1937" i="1"/>
  <c r="C2303" i="1"/>
  <c r="B2302" i="1"/>
  <c r="B845" i="1"/>
  <c r="C846" i="1"/>
  <c r="B3762" i="1"/>
  <c r="C3763" i="1"/>
  <c r="B1208" i="1" l="1"/>
  <c r="C1209" i="1"/>
  <c r="B846" i="1"/>
  <c r="C847" i="1"/>
  <c r="B4128" i="1"/>
  <c r="C4129" i="1"/>
  <c r="B2667" i="1"/>
  <c r="C2668" i="1"/>
  <c r="B474" i="1"/>
  <c r="C475" i="1"/>
  <c r="C3398" i="1"/>
  <c r="B3397" i="1"/>
  <c r="C1572" i="1"/>
  <c r="B1571" i="1"/>
  <c r="C1939" i="1"/>
  <c r="B1938" i="1"/>
  <c r="C3764" i="1"/>
  <c r="B3763" i="1"/>
  <c r="C2304" i="1"/>
  <c r="B2303" i="1"/>
  <c r="C3033" i="1"/>
  <c r="B3032" i="1"/>
  <c r="C2669" i="1" l="1"/>
  <c r="B2668" i="1"/>
  <c r="C4130" i="1"/>
  <c r="B4129" i="1"/>
  <c r="C1573" i="1"/>
  <c r="B1572" i="1"/>
  <c r="B847" i="1"/>
  <c r="C848" i="1"/>
  <c r="B1939" i="1"/>
  <c r="C1940" i="1"/>
  <c r="B3033" i="1"/>
  <c r="C3034" i="1"/>
  <c r="C476" i="1"/>
  <c r="B475" i="1"/>
  <c r="C1210" i="1"/>
  <c r="B1209" i="1"/>
  <c r="C2305" i="1"/>
  <c r="B2304" i="1"/>
  <c r="C3399" i="1"/>
  <c r="B3398" i="1"/>
  <c r="C3765" i="1"/>
  <c r="B3764" i="1"/>
  <c r="B1573" i="1" l="1"/>
  <c r="C1574" i="1"/>
  <c r="B476" i="1"/>
  <c r="C477" i="1"/>
  <c r="B848" i="1"/>
  <c r="C849" i="1"/>
  <c r="C1211" i="1"/>
  <c r="B1210" i="1"/>
  <c r="C3766" i="1"/>
  <c r="B3765" i="1"/>
  <c r="C3035" i="1"/>
  <c r="B3034" i="1"/>
  <c r="C4131" i="1"/>
  <c r="B4130" i="1"/>
  <c r="C3400" i="1"/>
  <c r="B3399" i="1"/>
  <c r="B1940" i="1"/>
  <c r="C1941" i="1"/>
  <c r="C2306" i="1"/>
  <c r="B2305" i="1"/>
  <c r="C2670" i="1"/>
  <c r="B2669" i="1"/>
  <c r="C850" i="1" l="1"/>
  <c r="B849" i="1"/>
  <c r="B1211" i="1"/>
  <c r="C1212" i="1"/>
  <c r="B2670" i="1"/>
  <c r="C2671" i="1"/>
  <c r="B4131" i="1"/>
  <c r="C4132" i="1"/>
  <c r="B2306" i="1"/>
  <c r="C2307" i="1"/>
  <c r="C1942" i="1"/>
  <c r="B1941" i="1"/>
  <c r="C1575" i="1"/>
  <c r="B1574" i="1"/>
  <c r="B3400" i="1"/>
  <c r="C3401" i="1"/>
  <c r="C478" i="1"/>
  <c r="B477" i="1"/>
  <c r="C3036" i="1"/>
  <c r="B3035" i="1"/>
  <c r="C3767" i="1"/>
  <c r="B3766" i="1"/>
  <c r="C3402" i="1" l="1"/>
  <c r="B3401" i="1"/>
  <c r="C1576" i="1"/>
  <c r="B1575" i="1"/>
  <c r="B1212" i="1"/>
  <c r="C1213" i="1"/>
  <c r="C4133" i="1"/>
  <c r="B4132" i="1"/>
  <c r="B3767" i="1"/>
  <c r="C3768" i="1"/>
  <c r="B1942" i="1"/>
  <c r="C1943" i="1"/>
  <c r="C2672" i="1"/>
  <c r="B2671" i="1"/>
  <c r="B3036" i="1"/>
  <c r="C3037" i="1"/>
  <c r="C2308" i="1"/>
  <c r="B2307" i="1"/>
  <c r="C479" i="1"/>
  <c r="B478" i="1"/>
  <c r="C851" i="1"/>
  <c r="B850" i="1"/>
  <c r="B851" i="1" l="1"/>
  <c r="C852" i="1"/>
  <c r="C1577" i="1"/>
  <c r="B1576" i="1"/>
  <c r="C4134" i="1"/>
  <c r="B4133" i="1"/>
  <c r="C2673" i="1"/>
  <c r="B2672" i="1"/>
  <c r="C1944" i="1"/>
  <c r="B1943" i="1"/>
  <c r="C3038" i="1"/>
  <c r="B3037" i="1"/>
  <c r="C1214" i="1"/>
  <c r="B1213" i="1"/>
  <c r="C480" i="1"/>
  <c r="B479" i="1"/>
  <c r="C3769" i="1"/>
  <c r="B3768" i="1"/>
  <c r="C2309" i="1"/>
  <c r="B2308" i="1"/>
  <c r="C3403" i="1"/>
  <c r="B3402" i="1"/>
  <c r="B3403" i="1" l="1"/>
  <c r="C3404" i="1"/>
  <c r="B1214" i="1"/>
  <c r="C1215" i="1"/>
  <c r="C4135" i="1"/>
  <c r="B4134" i="1"/>
  <c r="C3039" i="1"/>
  <c r="B3038" i="1"/>
  <c r="B1577" i="1"/>
  <c r="C1578" i="1"/>
  <c r="B852" i="1"/>
  <c r="C853" i="1"/>
  <c r="B480" i="1"/>
  <c r="C481" i="1"/>
  <c r="C2674" i="1"/>
  <c r="B2673" i="1"/>
  <c r="B2309" i="1"/>
  <c r="C2310" i="1"/>
  <c r="C3770" i="1"/>
  <c r="B3769" i="1"/>
  <c r="B1944" i="1"/>
  <c r="C1945" i="1"/>
  <c r="B481" i="1" l="1"/>
  <c r="C482" i="1"/>
  <c r="C3040" i="1"/>
  <c r="B3039" i="1"/>
  <c r="B1945" i="1"/>
  <c r="C1946" i="1"/>
  <c r="C1579" i="1"/>
  <c r="B1578" i="1"/>
  <c r="C2675" i="1"/>
  <c r="B2674" i="1"/>
  <c r="C4136" i="1"/>
  <c r="B4135" i="1"/>
  <c r="B853" i="1"/>
  <c r="C854" i="1"/>
  <c r="C1216" i="1"/>
  <c r="B1215" i="1"/>
  <c r="B3770" i="1"/>
  <c r="C3771" i="1"/>
  <c r="C2311" i="1"/>
  <c r="B2310" i="1"/>
  <c r="C3405" i="1"/>
  <c r="B3404" i="1"/>
  <c r="C1217" i="1" l="1"/>
  <c r="B1216" i="1"/>
  <c r="B854" i="1"/>
  <c r="C855" i="1"/>
  <c r="C3406" i="1"/>
  <c r="B3405" i="1"/>
  <c r="C2312" i="1"/>
  <c r="B2311" i="1"/>
  <c r="B4136" i="1"/>
  <c r="C4137" i="1"/>
  <c r="C3041" i="1"/>
  <c r="B3040" i="1"/>
  <c r="B1579" i="1"/>
  <c r="C1580" i="1"/>
  <c r="C3772" i="1"/>
  <c r="B3771" i="1"/>
  <c r="C483" i="1"/>
  <c r="B482" i="1"/>
  <c r="C1947" i="1"/>
  <c r="B1946" i="1"/>
  <c r="B2675" i="1"/>
  <c r="C2676" i="1"/>
  <c r="C2313" i="1" l="1"/>
  <c r="B2312" i="1"/>
  <c r="C3773" i="1"/>
  <c r="B3772" i="1"/>
  <c r="C2677" i="1"/>
  <c r="B2676" i="1"/>
  <c r="C856" i="1"/>
  <c r="B855" i="1"/>
  <c r="C1581" i="1"/>
  <c r="B1580" i="1"/>
  <c r="C3407" i="1"/>
  <c r="B3406" i="1"/>
  <c r="B1947" i="1"/>
  <c r="C1948" i="1"/>
  <c r="B3041" i="1"/>
  <c r="C3042" i="1"/>
  <c r="C4138" i="1"/>
  <c r="B4137" i="1"/>
  <c r="C484" i="1"/>
  <c r="B483" i="1"/>
  <c r="C1218" i="1"/>
  <c r="B1217" i="1"/>
  <c r="C2678" i="1" l="1"/>
  <c r="B2677" i="1"/>
  <c r="B3042" i="1"/>
  <c r="C3043" i="1"/>
  <c r="B856" i="1"/>
  <c r="C857" i="1"/>
  <c r="C485" i="1"/>
  <c r="B484" i="1"/>
  <c r="C3408" i="1"/>
  <c r="B3407" i="1"/>
  <c r="C3774" i="1"/>
  <c r="B3773" i="1"/>
  <c r="B1948" i="1"/>
  <c r="C1949" i="1"/>
  <c r="C1219" i="1"/>
  <c r="B1218" i="1"/>
  <c r="C4139" i="1"/>
  <c r="B4138" i="1"/>
  <c r="C1582" i="1"/>
  <c r="B1581" i="1"/>
  <c r="B2313" i="1"/>
  <c r="C2314" i="1"/>
  <c r="C486" i="1" l="1"/>
  <c r="B485" i="1"/>
  <c r="B857" i="1"/>
  <c r="C858" i="1"/>
  <c r="C1950" i="1"/>
  <c r="B1949" i="1"/>
  <c r="B1219" i="1"/>
  <c r="C1220" i="1"/>
  <c r="C1583" i="1"/>
  <c r="B1582" i="1"/>
  <c r="B2314" i="1"/>
  <c r="C2315" i="1"/>
  <c r="B3043" i="1"/>
  <c r="C3044" i="1"/>
  <c r="B3774" i="1"/>
  <c r="C3775" i="1"/>
  <c r="C4140" i="1"/>
  <c r="B4139" i="1"/>
  <c r="C3409" i="1"/>
  <c r="B3408" i="1"/>
  <c r="C2679" i="1"/>
  <c r="B2678" i="1"/>
  <c r="B3775" i="1" l="1"/>
  <c r="C3776" i="1"/>
  <c r="C1221" i="1"/>
  <c r="B1220" i="1"/>
  <c r="C3045" i="1"/>
  <c r="B3044" i="1"/>
  <c r="B2679" i="1"/>
  <c r="C2680" i="1"/>
  <c r="C1951" i="1"/>
  <c r="B1950" i="1"/>
  <c r="B2315" i="1"/>
  <c r="C2316" i="1"/>
  <c r="C859" i="1"/>
  <c r="B858" i="1"/>
  <c r="B3409" i="1"/>
  <c r="C3410" i="1"/>
  <c r="B4140" i="1"/>
  <c r="C4141" i="1"/>
  <c r="C1584" i="1"/>
  <c r="B1583" i="1"/>
  <c r="C487" i="1"/>
  <c r="B486" i="1"/>
  <c r="C3411" i="1" l="1"/>
  <c r="B3410" i="1"/>
  <c r="B3045" i="1"/>
  <c r="C3046" i="1"/>
  <c r="C860" i="1"/>
  <c r="B859" i="1"/>
  <c r="B2316" i="1"/>
  <c r="C2317" i="1"/>
  <c r="B1584" i="1"/>
  <c r="C1585" i="1"/>
  <c r="C1222" i="1"/>
  <c r="B1221" i="1"/>
  <c r="B2680" i="1"/>
  <c r="C2681" i="1"/>
  <c r="B487" i="1"/>
  <c r="C488" i="1"/>
  <c r="B4141" i="1"/>
  <c r="C4142" i="1"/>
  <c r="C3777" i="1"/>
  <c r="B3776" i="1"/>
  <c r="C1952" i="1"/>
  <c r="B1951" i="1"/>
  <c r="C861" i="1" l="1"/>
  <c r="B860" i="1"/>
  <c r="C489" i="1"/>
  <c r="B488" i="1"/>
  <c r="B1952" i="1"/>
  <c r="C1953" i="1"/>
  <c r="B3046" i="1"/>
  <c r="C3047" i="1"/>
  <c r="B2681" i="1"/>
  <c r="C2682" i="1"/>
  <c r="B3777" i="1"/>
  <c r="C3778" i="1"/>
  <c r="B1222" i="1"/>
  <c r="C1223" i="1"/>
  <c r="B2317" i="1"/>
  <c r="C2318" i="1"/>
  <c r="B4142" i="1"/>
  <c r="C4143" i="1"/>
  <c r="C1586" i="1"/>
  <c r="B1585" i="1"/>
  <c r="C3412" i="1"/>
  <c r="B3411" i="1"/>
  <c r="B2318" i="1" l="1"/>
  <c r="C2319" i="1"/>
  <c r="C3048" i="1"/>
  <c r="B3047" i="1"/>
  <c r="C490" i="1"/>
  <c r="B489" i="1"/>
  <c r="B1953" i="1"/>
  <c r="C1954" i="1"/>
  <c r="C1587" i="1"/>
  <c r="B1586" i="1"/>
  <c r="B2682" i="1"/>
  <c r="C2683" i="1"/>
  <c r="C1224" i="1"/>
  <c r="B1223" i="1"/>
  <c r="B3412" i="1"/>
  <c r="C3413" i="1"/>
  <c r="B3778" i="1"/>
  <c r="C3779" i="1"/>
  <c r="B4143" i="1"/>
  <c r="C4144" i="1"/>
  <c r="B861" i="1"/>
  <c r="C862" i="1"/>
  <c r="B1224" i="1" l="1"/>
  <c r="C1225" i="1"/>
  <c r="B2683" i="1"/>
  <c r="C2684" i="1"/>
  <c r="C3414" i="1"/>
  <c r="B3413" i="1"/>
  <c r="C1955" i="1"/>
  <c r="B1954" i="1"/>
  <c r="C491" i="1"/>
  <c r="B490" i="1"/>
  <c r="B3048" i="1"/>
  <c r="C3049" i="1"/>
  <c r="C3780" i="1"/>
  <c r="B3779" i="1"/>
  <c r="C2320" i="1"/>
  <c r="B2319" i="1"/>
  <c r="B862" i="1"/>
  <c r="C863" i="1"/>
  <c r="B4144" i="1"/>
  <c r="C4145" i="1"/>
  <c r="B1587" i="1"/>
  <c r="C1588" i="1"/>
  <c r="B1955" i="1" l="1"/>
  <c r="C1956" i="1"/>
  <c r="C1589" i="1"/>
  <c r="B1588" i="1"/>
  <c r="C3781" i="1"/>
  <c r="B3780" i="1"/>
  <c r="B2684" i="1"/>
  <c r="C2685" i="1"/>
  <c r="C2321" i="1"/>
  <c r="B2320" i="1"/>
  <c r="B3414" i="1"/>
  <c r="C3415" i="1"/>
  <c r="C4146" i="1"/>
  <c r="B4145" i="1"/>
  <c r="B863" i="1"/>
  <c r="C864" i="1"/>
  <c r="C1226" i="1"/>
  <c r="B1225" i="1"/>
  <c r="B3049" i="1"/>
  <c r="C3050" i="1"/>
  <c r="B491" i="1"/>
  <c r="C492" i="1"/>
  <c r="C4147" i="1" l="1"/>
  <c r="B4146" i="1"/>
  <c r="C865" i="1"/>
  <c r="B864" i="1"/>
  <c r="B492" i="1"/>
  <c r="C493" i="1"/>
  <c r="C3782" i="1"/>
  <c r="B3781" i="1"/>
  <c r="B1589" i="1"/>
  <c r="C1590" i="1"/>
  <c r="C3051" i="1"/>
  <c r="B3050" i="1"/>
  <c r="B1956" i="1"/>
  <c r="C1957" i="1"/>
  <c r="C2686" i="1"/>
  <c r="B2685" i="1"/>
  <c r="C3416" i="1"/>
  <c r="B3415" i="1"/>
  <c r="B1226" i="1"/>
  <c r="C1227" i="1"/>
  <c r="C2322" i="1"/>
  <c r="B2321" i="1"/>
  <c r="C3783" i="1" l="1"/>
  <c r="B3782" i="1"/>
  <c r="B1957" i="1"/>
  <c r="C1958" i="1"/>
  <c r="B1227" i="1"/>
  <c r="C1228" i="1"/>
  <c r="C3052" i="1"/>
  <c r="B3051" i="1"/>
  <c r="C866" i="1"/>
  <c r="B865" i="1"/>
  <c r="B2322" i="1"/>
  <c r="C2323" i="1"/>
  <c r="C1591" i="1"/>
  <c r="B1590" i="1"/>
  <c r="B2686" i="1"/>
  <c r="C2687" i="1"/>
  <c r="C494" i="1"/>
  <c r="B493" i="1"/>
  <c r="B3416" i="1"/>
  <c r="C3417" i="1"/>
  <c r="B4147" i="1"/>
  <c r="C4148" i="1"/>
  <c r="C1229" i="1" l="1"/>
  <c r="B1228" i="1"/>
  <c r="B1958" i="1"/>
  <c r="C1959" i="1"/>
  <c r="B2687" i="1"/>
  <c r="C2688" i="1"/>
  <c r="B4148" i="1"/>
  <c r="C4149" i="1"/>
  <c r="B1591" i="1"/>
  <c r="C1592" i="1"/>
  <c r="C3418" i="1"/>
  <c r="B3417" i="1"/>
  <c r="B3052" i="1"/>
  <c r="C3053" i="1"/>
  <c r="B2323" i="1"/>
  <c r="C2324" i="1"/>
  <c r="C495" i="1"/>
  <c r="B494" i="1"/>
  <c r="B866" i="1"/>
  <c r="C867" i="1"/>
  <c r="B3783" i="1"/>
  <c r="C3784" i="1"/>
  <c r="C2325" i="1" l="1"/>
  <c r="B2324" i="1"/>
  <c r="B3784" i="1"/>
  <c r="C3785" i="1"/>
  <c r="C4150" i="1"/>
  <c r="B4149" i="1"/>
  <c r="C2689" i="1"/>
  <c r="B2688" i="1"/>
  <c r="C3054" i="1"/>
  <c r="B3053" i="1"/>
  <c r="B867" i="1"/>
  <c r="C868" i="1"/>
  <c r="C1960" i="1"/>
  <c r="B1959" i="1"/>
  <c r="B3418" i="1"/>
  <c r="C3419" i="1"/>
  <c r="C1593" i="1"/>
  <c r="B1592" i="1"/>
  <c r="C496" i="1"/>
  <c r="B495" i="1"/>
  <c r="B1229" i="1"/>
  <c r="C1230" i="1"/>
  <c r="B3419" i="1" l="1"/>
  <c r="C3420" i="1"/>
  <c r="B1960" i="1"/>
  <c r="C1961" i="1"/>
  <c r="C869" i="1"/>
  <c r="B868" i="1"/>
  <c r="B2689" i="1"/>
  <c r="C2690" i="1"/>
  <c r="C1231" i="1"/>
  <c r="B1230" i="1"/>
  <c r="B4150" i="1"/>
  <c r="C4151" i="1"/>
  <c r="C3786" i="1"/>
  <c r="B3785" i="1"/>
  <c r="B496" i="1"/>
  <c r="C497" i="1"/>
  <c r="C1594" i="1"/>
  <c r="B1593" i="1"/>
  <c r="B3054" i="1"/>
  <c r="C3055" i="1"/>
  <c r="B2325" i="1"/>
  <c r="C2326" i="1"/>
  <c r="B2690" i="1" l="1"/>
  <c r="C2691" i="1"/>
  <c r="C498" i="1"/>
  <c r="B497" i="1"/>
  <c r="C1962" i="1"/>
  <c r="B1961" i="1"/>
  <c r="B869" i="1"/>
  <c r="C870" i="1"/>
  <c r="B2326" i="1"/>
  <c r="C2327" i="1"/>
  <c r="B3055" i="1"/>
  <c r="C3056" i="1"/>
  <c r="B4151" i="1"/>
  <c r="C4152" i="1"/>
  <c r="C3421" i="1"/>
  <c r="B3420" i="1"/>
  <c r="B3786" i="1"/>
  <c r="C3787" i="1"/>
  <c r="B1594" i="1"/>
  <c r="C1595" i="1"/>
  <c r="C1232" i="1"/>
  <c r="B1231" i="1"/>
  <c r="B3421" i="1" l="1"/>
  <c r="C3422" i="1"/>
  <c r="B1232" i="1"/>
  <c r="C1233" i="1"/>
  <c r="C1596" i="1"/>
  <c r="B1595" i="1"/>
  <c r="B498" i="1"/>
  <c r="C499" i="1"/>
  <c r="B3787" i="1"/>
  <c r="C3788" i="1"/>
  <c r="C2328" i="1"/>
  <c r="B2327" i="1"/>
  <c r="C2692" i="1"/>
  <c r="B2691" i="1"/>
  <c r="B870" i="1"/>
  <c r="C871" i="1"/>
  <c r="B4152" i="1"/>
  <c r="C4153" i="1"/>
  <c r="C1963" i="1"/>
  <c r="B1962" i="1"/>
  <c r="C3057" i="1"/>
  <c r="B3056" i="1"/>
  <c r="C872" i="1" l="1"/>
  <c r="B871" i="1"/>
  <c r="C2693" i="1"/>
  <c r="B2692" i="1"/>
  <c r="C1597" i="1"/>
  <c r="B1596" i="1"/>
  <c r="B2328" i="1"/>
  <c r="C2329" i="1"/>
  <c r="B3057" i="1"/>
  <c r="C3058" i="1"/>
  <c r="C1964" i="1"/>
  <c r="B1963" i="1"/>
  <c r="C4154" i="1"/>
  <c r="B4153" i="1"/>
  <c r="C3789" i="1"/>
  <c r="B3788" i="1"/>
  <c r="B3422" i="1"/>
  <c r="C3423" i="1"/>
  <c r="B499" i="1"/>
  <c r="C500" i="1"/>
  <c r="C1234" i="1"/>
  <c r="B1233" i="1"/>
  <c r="B3789" i="1" l="1"/>
  <c r="C3790" i="1"/>
  <c r="C4155" i="1"/>
  <c r="B4154" i="1"/>
  <c r="C2694" i="1"/>
  <c r="B2693" i="1"/>
  <c r="C2330" i="1"/>
  <c r="B2329" i="1"/>
  <c r="C1235" i="1"/>
  <c r="B1234" i="1"/>
  <c r="C1965" i="1"/>
  <c r="B1964" i="1"/>
  <c r="C3424" i="1"/>
  <c r="B3423" i="1"/>
  <c r="C3059" i="1"/>
  <c r="B3058" i="1"/>
  <c r="B1597" i="1"/>
  <c r="C1598" i="1"/>
  <c r="B500" i="1"/>
  <c r="C501" i="1"/>
  <c r="B872" i="1"/>
  <c r="C873" i="1"/>
  <c r="C2331" i="1" l="1"/>
  <c r="B2330" i="1"/>
  <c r="C3060" i="1"/>
  <c r="B3059" i="1"/>
  <c r="B3424" i="1"/>
  <c r="C3425" i="1"/>
  <c r="B501" i="1"/>
  <c r="C502" i="1"/>
  <c r="B4155" i="1"/>
  <c r="C4156" i="1"/>
  <c r="C874" i="1"/>
  <c r="B873" i="1"/>
  <c r="B2694" i="1"/>
  <c r="C2695" i="1"/>
  <c r="C1966" i="1"/>
  <c r="B1965" i="1"/>
  <c r="C1599" i="1"/>
  <c r="B1598" i="1"/>
  <c r="C3791" i="1"/>
  <c r="B3790" i="1"/>
  <c r="C1236" i="1"/>
  <c r="B1235" i="1"/>
  <c r="B502" i="1" l="1"/>
  <c r="C503" i="1"/>
  <c r="C2696" i="1"/>
  <c r="B2695" i="1"/>
  <c r="C875" i="1"/>
  <c r="B874" i="1"/>
  <c r="B3060" i="1"/>
  <c r="C3061" i="1"/>
  <c r="C1967" i="1"/>
  <c r="B1966" i="1"/>
  <c r="C1237" i="1"/>
  <c r="B1236" i="1"/>
  <c r="C3426" i="1"/>
  <c r="B3425" i="1"/>
  <c r="C3792" i="1"/>
  <c r="B3791" i="1"/>
  <c r="C4157" i="1"/>
  <c r="B4156" i="1"/>
  <c r="C1600" i="1"/>
  <c r="B1599" i="1"/>
  <c r="C2332" i="1"/>
  <c r="B2331" i="1"/>
  <c r="C3062" i="1" l="1"/>
  <c r="B3061" i="1"/>
  <c r="C3427" i="1"/>
  <c r="B3426" i="1"/>
  <c r="C2697" i="1"/>
  <c r="B2696" i="1"/>
  <c r="C2333" i="1"/>
  <c r="B2332" i="1"/>
  <c r="B875" i="1"/>
  <c r="C876" i="1"/>
  <c r="B1600" i="1"/>
  <c r="C1601" i="1"/>
  <c r="B1237" i="1"/>
  <c r="C1238" i="1"/>
  <c r="B503" i="1"/>
  <c r="C504" i="1"/>
  <c r="B3792" i="1"/>
  <c r="C3793" i="1"/>
  <c r="C4158" i="1"/>
  <c r="B4157" i="1"/>
  <c r="C1968" i="1"/>
  <c r="B1967" i="1"/>
  <c r="B1968" i="1" l="1"/>
  <c r="C1969" i="1"/>
  <c r="C1239" i="1"/>
  <c r="B1238" i="1"/>
  <c r="B2697" i="1"/>
  <c r="C2698" i="1"/>
  <c r="C1602" i="1"/>
  <c r="B1601" i="1"/>
  <c r="C4159" i="1"/>
  <c r="B4158" i="1"/>
  <c r="B3427" i="1"/>
  <c r="C3428" i="1"/>
  <c r="C3794" i="1"/>
  <c r="B3793" i="1"/>
  <c r="C877" i="1"/>
  <c r="B876" i="1"/>
  <c r="B504" i="1"/>
  <c r="C505" i="1"/>
  <c r="B2333" i="1"/>
  <c r="C2334" i="1"/>
  <c r="C3063" i="1"/>
  <c r="B3062" i="1"/>
  <c r="B1602" i="1" l="1"/>
  <c r="C1603" i="1"/>
  <c r="C3064" i="1"/>
  <c r="B3063" i="1"/>
  <c r="C3429" i="1"/>
  <c r="B3428" i="1"/>
  <c r="C1240" i="1"/>
  <c r="B1239" i="1"/>
  <c r="C2699" i="1"/>
  <c r="B2698" i="1"/>
  <c r="B3794" i="1"/>
  <c r="C3795" i="1"/>
  <c r="C2335" i="1"/>
  <c r="B2334" i="1"/>
  <c r="C1970" i="1"/>
  <c r="B1969" i="1"/>
  <c r="B877" i="1"/>
  <c r="C878" i="1"/>
  <c r="C506" i="1"/>
  <c r="B505" i="1"/>
  <c r="C4160" i="1"/>
  <c r="B4159" i="1"/>
  <c r="B1240" i="1" l="1"/>
  <c r="C1241" i="1"/>
  <c r="C2336" i="1"/>
  <c r="B2335" i="1"/>
  <c r="B1603" i="1"/>
  <c r="C1604" i="1"/>
  <c r="C1971" i="1"/>
  <c r="B1970" i="1"/>
  <c r="B4160" i="1"/>
  <c r="C4161" i="1"/>
  <c r="B3429" i="1"/>
  <c r="C3430" i="1"/>
  <c r="C3796" i="1"/>
  <c r="B3795" i="1"/>
  <c r="C507" i="1"/>
  <c r="B506" i="1"/>
  <c r="C3065" i="1"/>
  <c r="B3064" i="1"/>
  <c r="C879" i="1"/>
  <c r="B878" i="1"/>
  <c r="C2700" i="1"/>
  <c r="B2699" i="1"/>
  <c r="B1971" i="1" l="1"/>
  <c r="C1972" i="1"/>
  <c r="C508" i="1"/>
  <c r="B507" i="1"/>
  <c r="B2336" i="1"/>
  <c r="C2337" i="1"/>
  <c r="C1605" i="1"/>
  <c r="B1604" i="1"/>
  <c r="C2701" i="1"/>
  <c r="B2700" i="1"/>
  <c r="C3797" i="1"/>
  <c r="B3796" i="1"/>
  <c r="C3431" i="1"/>
  <c r="B3430" i="1"/>
  <c r="B879" i="1"/>
  <c r="C880" i="1"/>
  <c r="C4162" i="1"/>
  <c r="B4161" i="1"/>
  <c r="C1242" i="1"/>
  <c r="B1241" i="1"/>
  <c r="B3065" i="1"/>
  <c r="C3066" i="1"/>
  <c r="B880" i="1" l="1"/>
  <c r="C881" i="1"/>
  <c r="B1605" i="1"/>
  <c r="C1606" i="1"/>
  <c r="B2337" i="1"/>
  <c r="C2338" i="1"/>
  <c r="C3432" i="1"/>
  <c r="B3431" i="1"/>
  <c r="C1243" i="1"/>
  <c r="B1242" i="1"/>
  <c r="B3797" i="1"/>
  <c r="C3798" i="1"/>
  <c r="C509" i="1"/>
  <c r="B508" i="1"/>
  <c r="C3067" i="1"/>
  <c r="B3066" i="1"/>
  <c r="B1972" i="1"/>
  <c r="C1973" i="1"/>
  <c r="C4163" i="1"/>
  <c r="B4162" i="1"/>
  <c r="C2702" i="1"/>
  <c r="B2701" i="1"/>
  <c r="B3432" i="1" l="1"/>
  <c r="C3433" i="1"/>
  <c r="C510" i="1"/>
  <c r="B509" i="1"/>
  <c r="C1607" i="1"/>
  <c r="B1606" i="1"/>
  <c r="C2339" i="1"/>
  <c r="B2338" i="1"/>
  <c r="B2702" i="1"/>
  <c r="C2703" i="1"/>
  <c r="B4163" i="1"/>
  <c r="C4164" i="1"/>
  <c r="C3068" i="1"/>
  <c r="B3067" i="1"/>
  <c r="C3799" i="1"/>
  <c r="B3798" i="1"/>
  <c r="C1974" i="1"/>
  <c r="B1973" i="1"/>
  <c r="B881" i="1"/>
  <c r="C882" i="1"/>
  <c r="C1244" i="1"/>
  <c r="B1243" i="1"/>
  <c r="C2340" i="1" l="1"/>
  <c r="B2339" i="1"/>
  <c r="C1245" i="1"/>
  <c r="B1244" i="1"/>
  <c r="C883" i="1"/>
  <c r="B882" i="1"/>
  <c r="C511" i="1"/>
  <c r="B510" i="1"/>
  <c r="C1608" i="1"/>
  <c r="B1607" i="1"/>
  <c r="C2704" i="1"/>
  <c r="B2703" i="1"/>
  <c r="C3434" i="1"/>
  <c r="B3433" i="1"/>
  <c r="C3800" i="1"/>
  <c r="B3799" i="1"/>
  <c r="B3068" i="1"/>
  <c r="C3069" i="1"/>
  <c r="C4165" i="1"/>
  <c r="B4164" i="1"/>
  <c r="C1975" i="1"/>
  <c r="B1974" i="1"/>
  <c r="B883" i="1" l="1"/>
  <c r="C884" i="1"/>
  <c r="C3435" i="1"/>
  <c r="B3434" i="1"/>
  <c r="C4166" i="1"/>
  <c r="B4165" i="1"/>
  <c r="C2705" i="1"/>
  <c r="B2704" i="1"/>
  <c r="B1245" i="1"/>
  <c r="C1246" i="1"/>
  <c r="B3800" i="1"/>
  <c r="C3801" i="1"/>
  <c r="C512" i="1"/>
  <c r="B511" i="1"/>
  <c r="C1976" i="1"/>
  <c r="B1975" i="1"/>
  <c r="C3070" i="1"/>
  <c r="B3069" i="1"/>
  <c r="C1609" i="1"/>
  <c r="B1608" i="1"/>
  <c r="C2341" i="1"/>
  <c r="B2340" i="1"/>
  <c r="C4167" i="1" l="1"/>
  <c r="B4166" i="1"/>
  <c r="B1976" i="1"/>
  <c r="C1977" i="1"/>
  <c r="B2705" i="1"/>
  <c r="C2706" i="1"/>
  <c r="C3802" i="1"/>
  <c r="B3801" i="1"/>
  <c r="C1610" i="1"/>
  <c r="B1609" i="1"/>
  <c r="B3435" i="1"/>
  <c r="C3436" i="1"/>
  <c r="B2341" i="1"/>
  <c r="C2342" i="1"/>
  <c r="C1247" i="1"/>
  <c r="B1246" i="1"/>
  <c r="C885" i="1"/>
  <c r="B884" i="1"/>
  <c r="B512" i="1"/>
  <c r="C513" i="1"/>
  <c r="C3071" i="1"/>
  <c r="B3070" i="1"/>
  <c r="C2707" i="1" l="1"/>
  <c r="B2706" i="1"/>
  <c r="B3802" i="1"/>
  <c r="C3803" i="1"/>
  <c r="C3072" i="1"/>
  <c r="B3071" i="1"/>
  <c r="C514" i="1"/>
  <c r="B513" i="1"/>
  <c r="C1978" i="1"/>
  <c r="B1977" i="1"/>
  <c r="C1248" i="1"/>
  <c r="B1247" i="1"/>
  <c r="C2343" i="1"/>
  <c r="B2342" i="1"/>
  <c r="C3437" i="1"/>
  <c r="B3436" i="1"/>
  <c r="B885" i="1"/>
  <c r="C886" i="1"/>
  <c r="B1610" i="1"/>
  <c r="C1611" i="1"/>
  <c r="C4168" i="1"/>
  <c r="B4167" i="1"/>
  <c r="C515" i="1" l="1"/>
  <c r="B514" i="1"/>
  <c r="B3437" i="1"/>
  <c r="C3438" i="1"/>
  <c r="C3804" i="1"/>
  <c r="B3803" i="1"/>
  <c r="C2344" i="1"/>
  <c r="B2343" i="1"/>
  <c r="B1611" i="1"/>
  <c r="C1612" i="1"/>
  <c r="C887" i="1"/>
  <c r="B886" i="1"/>
  <c r="B4168" i="1"/>
  <c r="C4169" i="1"/>
  <c r="C3073" i="1"/>
  <c r="B3072" i="1"/>
  <c r="B1248" i="1"/>
  <c r="C1249" i="1"/>
  <c r="C1979" i="1"/>
  <c r="B1978" i="1"/>
  <c r="C2708" i="1"/>
  <c r="B2707" i="1"/>
  <c r="C4170" i="1" l="1"/>
  <c r="B4169" i="1"/>
  <c r="C2709" i="1"/>
  <c r="B2708" i="1"/>
  <c r="C888" i="1"/>
  <c r="B887" i="1"/>
  <c r="B2344" i="1"/>
  <c r="C2345" i="1"/>
  <c r="B3073" i="1"/>
  <c r="C3074" i="1"/>
  <c r="C3805" i="1"/>
  <c r="B3804" i="1"/>
  <c r="C3439" i="1"/>
  <c r="B3438" i="1"/>
  <c r="C1980" i="1"/>
  <c r="B1979" i="1"/>
  <c r="C1250" i="1"/>
  <c r="B1249" i="1"/>
  <c r="C1613" i="1"/>
  <c r="B1612" i="1"/>
  <c r="B515" i="1"/>
  <c r="C516" i="1"/>
  <c r="B516" i="1" l="1"/>
  <c r="C517" i="1"/>
  <c r="B888" i="1"/>
  <c r="C889" i="1"/>
  <c r="C3440" i="1"/>
  <c r="B3439" i="1"/>
  <c r="B1613" i="1"/>
  <c r="C1614" i="1"/>
  <c r="B3805" i="1"/>
  <c r="C3806" i="1"/>
  <c r="C2710" i="1"/>
  <c r="B2709" i="1"/>
  <c r="C2346" i="1"/>
  <c r="B2345" i="1"/>
  <c r="C3075" i="1"/>
  <c r="B3074" i="1"/>
  <c r="C1981" i="1"/>
  <c r="B1980" i="1"/>
  <c r="C1251" i="1"/>
  <c r="B1250" i="1"/>
  <c r="C4171" i="1"/>
  <c r="B4170" i="1"/>
  <c r="C1615" i="1" l="1"/>
  <c r="B1614" i="1"/>
  <c r="B1981" i="1"/>
  <c r="C1982" i="1"/>
  <c r="C2347" i="1"/>
  <c r="B2346" i="1"/>
  <c r="C890" i="1"/>
  <c r="B889" i="1"/>
  <c r="C1252" i="1"/>
  <c r="B1251" i="1"/>
  <c r="B2710" i="1"/>
  <c r="C2711" i="1"/>
  <c r="C3076" i="1"/>
  <c r="B3075" i="1"/>
  <c r="B4171" i="1"/>
  <c r="C4172" i="1"/>
  <c r="B3440" i="1"/>
  <c r="C3441" i="1"/>
  <c r="C3807" i="1"/>
  <c r="B3806" i="1"/>
  <c r="C518" i="1"/>
  <c r="B517" i="1"/>
  <c r="B2347" i="1" l="1"/>
  <c r="C2348" i="1"/>
  <c r="B3076" i="1"/>
  <c r="C3077" i="1"/>
  <c r="C2712" i="1"/>
  <c r="B2711" i="1"/>
  <c r="C1983" i="1"/>
  <c r="B1982" i="1"/>
  <c r="C4173" i="1"/>
  <c r="B4172" i="1"/>
  <c r="B518" i="1"/>
  <c r="C519" i="1"/>
  <c r="C891" i="1"/>
  <c r="B890" i="1"/>
  <c r="C3808" i="1"/>
  <c r="B3807" i="1"/>
  <c r="C3442" i="1"/>
  <c r="B3441" i="1"/>
  <c r="C1253" i="1"/>
  <c r="B1252" i="1"/>
  <c r="C1616" i="1"/>
  <c r="B1615" i="1"/>
  <c r="B1616" i="1" l="1"/>
  <c r="C1617" i="1"/>
  <c r="C1984" i="1"/>
  <c r="B1983" i="1"/>
  <c r="C2713" i="1"/>
  <c r="B2712" i="1"/>
  <c r="C520" i="1"/>
  <c r="B519" i="1"/>
  <c r="C3078" i="1"/>
  <c r="B3077" i="1"/>
  <c r="C1254" i="1"/>
  <c r="B1253" i="1"/>
  <c r="B891" i="1"/>
  <c r="C892" i="1"/>
  <c r="C2349" i="1"/>
  <c r="B2348" i="1"/>
  <c r="B3808" i="1"/>
  <c r="C3809" i="1"/>
  <c r="C3443" i="1"/>
  <c r="B3442" i="1"/>
  <c r="C4174" i="1"/>
  <c r="B4173" i="1"/>
  <c r="C521" i="1" l="1"/>
  <c r="B520" i="1"/>
  <c r="B3443" i="1"/>
  <c r="C3444" i="1"/>
  <c r="C893" i="1"/>
  <c r="B892" i="1"/>
  <c r="B2713" i="1"/>
  <c r="C2714" i="1"/>
  <c r="B1254" i="1"/>
  <c r="C1255" i="1"/>
  <c r="C1618" i="1"/>
  <c r="B1617" i="1"/>
  <c r="C2350" i="1"/>
  <c r="B2349" i="1"/>
  <c r="C4175" i="1"/>
  <c r="B4174" i="1"/>
  <c r="B1984" i="1"/>
  <c r="C1985" i="1"/>
  <c r="C3810" i="1"/>
  <c r="B3809" i="1"/>
  <c r="C3079" i="1"/>
  <c r="B3078" i="1"/>
  <c r="C2715" i="1" l="1"/>
  <c r="B2714" i="1"/>
  <c r="B893" i="1"/>
  <c r="C894" i="1"/>
  <c r="C3445" i="1"/>
  <c r="B3444" i="1"/>
  <c r="C2351" i="1"/>
  <c r="B2350" i="1"/>
  <c r="B1618" i="1"/>
  <c r="C1619" i="1"/>
  <c r="C3080" i="1"/>
  <c r="B3079" i="1"/>
  <c r="B3810" i="1"/>
  <c r="C3811" i="1"/>
  <c r="C1986" i="1"/>
  <c r="B1985" i="1"/>
  <c r="C1256" i="1"/>
  <c r="B1255" i="1"/>
  <c r="C4176" i="1"/>
  <c r="B4175" i="1"/>
  <c r="C522" i="1"/>
  <c r="B521" i="1"/>
  <c r="B522" i="1" l="1"/>
  <c r="C523" i="1"/>
  <c r="C1987" i="1"/>
  <c r="B1986" i="1"/>
  <c r="B3445" i="1"/>
  <c r="C3446" i="1"/>
  <c r="B4176" i="1"/>
  <c r="C4177" i="1"/>
  <c r="C3081" i="1"/>
  <c r="B3080" i="1"/>
  <c r="B1619" i="1"/>
  <c r="C1620" i="1"/>
  <c r="C2352" i="1"/>
  <c r="B2351" i="1"/>
  <c r="B3811" i="1"/>
  <c r="C3812" i="1"/>
  <c r="B894" i="1"/>
  <c r="C895" i="1"/>
  <c r="B1256" i="1"/>
  <c r="C1257" i="1"/>
  <c r="C2716" i="1"/>
  <c r="B2715" i="1"/>
  <c r="C3813" i="1" l="1"/>
  <c r="B3812" i="1"/>
  <c r="C3447" i="1"/>
  <c r="B3446" i="1"/>
  <c r="C2717" i="1"/>
  <c r="B2716" i="1"/>
  <c r="B2352" i="1"/>
  <c r="C2353" i="1"/>
  <c r="B1257" i="1"/>
  <c r="C1258" i="1"/>
  <c r="C1621" i="1"/>
  <c r="B1620" i="1"/>
  <c r="B1987" i="1"/>
  <c r="C1988" i="1"/>
  <c r="B895" i="1"/>
  <c r="C896" i="1"/>
  <c r="B523" i="1"/>
  <c r="C524" i="1"/>
  <c r="C4178" i="1"/>
  <c r="B4177" i="1"/>
  <c r="B3081" i="1"/>
  <c r="C3082" i="1"/>
  <c r="B2353" i="1" l="1"/>
  <c r="C2354" i="1"/>
  <c r="C1989" i="1"/>
  <c r="B1988" i="1"/>
  <c r="C3448" i="1"/>
  <c r="B3447" i="1"/>
  <c r="B896" i="1"/>
  <c r="C897" i="1"/>
  <c r="B3082" i="1"/>
  <c r="C3083" i="1"/>
  <c r="B2717" i="1"/>
  <c r="C2718" i="1"/>
  <c r="B4178" i="1"/>
  <c r="C4179" i="1"/>
  <c r="B1621" i="1"/>
  <c r="C1622" i="1"/>
  <c r="B524" i="1"/>
  <c r="C525" i="1"/>
  <c r="C1259" i="1"/>
  <c r="B1258" i="1"/>
  <c r="B3813" i="1"/>
  <c r="C3814" i="1"/>
  <c r="C3815" i="1" l="1"/>
  <c r="B3814" i="1"/>
  <c r="C898" i="1"/>
  <c r="B897" i="1"/>
  <c r="B3448" i="1"/>
  <c r="C3449" i="1"/>
  <c r="B2718" i="1"/>
  <c r="C2719" i="1"/>
  <c r="C1990" i="1"/>
  <c r="B1989" i="1"/>
  <c r="B1259" i="1"/>
  <c r="C1260" i="1"/>
  <c r="B525" i="1"/>
  <c r="C526" i="1"/>
  <c r="B3083" i="1"/>
  <c r="C3084" i="1"/>
  <c r="C2355" i="1"/>
  <c r="B2354" i="1"/>
  <c r="B1622" i="1"/>
  <c r="C1623" i="1"/>
  <c r="C4180" i="1"/>
  <c r="B4179" i="1"/>
  <c r="B526" i="1" l="1"/>
  <c r="C527" i="1"/>
  <c r="C4181" i="1"/>
  <c r="B4180" i="1"/>
  <c r="C1261" i="1"/>
  <c r="B1260" i="1"/>
  <c r="C899" i="1"/>
  <c r="B898" i="1"/>
  <c r="C3085" i="1"/>
  <c r="B3084" i="1"/>
  <c r="C1624" i="1"/>
  <c r="B1623" i="1"/>
  <c r="C2720" i="1"/>
  <c r="B2719" i="1"/>
  <c r="C3450" i="1"/>
  <c r="B3449" i="1"/>
  <c r="C2356" i="1"/>
  <c r="B2355" i="1"/>
  <c r="B1990" i="1"/>
  <c r="C1991" i="1"/>
  <c r="B3815" i="1"/>
  <c r="C3816" i="1"/>
  <c r="B1261" i="1" l="1"/>
  <c r="C1262" i="1"/>
  <c r="C900" i="1"/>
  <c r="B899" i="1"/>
  <c r="B1991" i="1"/>
  <c r="C1992" i="1"/>
  <c r="C1625" i="1"/>
  <c r="B1624" i="1"/>
  <c r="B4181" i="1"/>
  <c r="C4182" i="1"/>
  <c r="C3451" i="1"/>
  <c r="B3450" i="1"/>
  <c r="C3817" i="1"/>
  <c r="B3816" i="1"/>
  <c r="C2721" i="1"/>
  <c r="B2720" i="1"/>
  <c r="B527" i="1"/>
  <c r="C528" i="1"/>
  <c r="B2356" i="1"/>
  <c r="C2357" i="1"/>
  <c r="B3085" i="1"/>
  <c r="C3086" i="1"/>
  <c r="C1626" i="1" l="1"/>
  <c r="B1625" i="1"/>
  <c r="B3817" i="1"/>
  <c r="C3818" i="1"/>
  <c r="C3452" i="1"/>
  <c r="B3451" i="1"/>
  <c r="C901" i="1"/>
  <c r="B900" i="1"/>
  <c r="B528" i="1"/>
  <c r="C529" i="1"/>
  <c r="C4183" i="1"/>
  <c r="B4182" i="1"/>
  <c r="C1263" i="1"/>
  <c r="B1262" i="1"/>
  <c r="C2722" i="1"/>
  <c r="B2721" i="1"/>
  <c r="C3087" i="1"/>
  <c r="B3086" i="1"/>
  <c r="C1993" i="1"/>
  <c r="B1992" i="1"/>
  <c r="C2358" i="1"/>
  <c r="B2357" i="1"/>
  <c r="B901" i="1" l="1"/>
  <c r="C902" i="1"/>
  <c r="C2359" i="1"/>
  <c r="B2358" i="1"/>
  <c r="C3453" i="1"/>
  <c r="B3452" i="1"/>
  <c r="C3819" i="1"/>
  <c r="B3818" i="1"/>
  <c r="B4183" i="1"/>
  <c r="C4184" i="1"/>
  <c r="C1264" i="1"/>
  <c r="B1263" i="1"/>
  <c r="C1994" i="1"/>
  <c r="B1993" i="1"/>
  <c r="B529" i="1"/>
  <c r="C530" i="1"/>
  <c r="C2723" i="1"/>
  <c r="B2722" i="1"/>
  <c r="C3088" i="1"/>
  <c r="B3087" i="1"/>
  <c r="B1626" i="1"/>
  <c r="C1627" i="1"/>
  <c r="C3454" i="1" l="1"/>
  <c r="B3453" i="1"/>
  <c r="C3820" i="1"/>
  <c r="B3819" i="1"/>
  <c r="B1994" i="1"/>
  <c r="C1995" i="1"/>
  <c r="B1264" i="1"/>
  <c r="C1265" i="1"/>
  <c r="B2359" i="1"/>
  <c r="C2360" i="1"/>
  <c r="B3088" i="1"/>
  <c r="C3089" i="1"/>
  <c r="C4185" i="1"/>
  <c r="B4184" i="1"/>
  <c r="C903" i="1"/>
  <c r="B902" i="1"/>
  <c r="B530" i="1"/>
  <c r="C531" i="1"/>
  <c r="C1628" i="1"/>
  <c r="B1627" i="1"/>
  <c r="C2724" i="1"/>
  <c r="B2723" i="1"/>
  <c r="C1996" i="1" l="1"/>
  <c r="B1995" i="1"/>
  <c r="C2725" i="1"/>
  <c r="B2724" i="1"/>
  <c r="C3090" i="1"/>
  <c r="B3089" i="1"/>
  <c r="B3820" i="1"/>
  <c r="C3821" i="1"/>
  <c r="B1265" i="1"/>
  <c r="C1266" i="1"/>
  <c r="C4186" i="1"/>
  <c r="B4185" i="1"/>
  <c r="B1628" i="1"/>
  <c r="C1629" i="1"/>
  <c r="B531" i="1"/>
  <c r="C532" i="1"/>
  <c r="C2361" i="1"/>
  <c r="B2360" i="1"/>
  <c r="C904" i="1"/>
  <c r="B903" i="1"/>
  <c r="C3455" i="1"/>
  <c r="B3454" i="1"/>
  <c r="B532" i="1" l="1"/>
  <c r="C533" i="1"/>
  <c r="C3822" i="1"/>
  <c r="B3821" i="1"/>
  <c r="B2725" i="1"/>
  <c r="C2726" i="1"/>
  <c r="B904" i="1"/>
  <c r="C905" i="1"/>
  <c r="C1267" i="1"/>
  <c r="B1266" i="1"/>
  <c r="C1630" i="1"/>
  <c r="B1629" i="1"/>
  <c r="B3455" i="1"/>
  <c r="C3456" i="1"/>
  <c r="C3091" i="1"/>
  <c r="B3090" i="1"/>
  <c r="B4186" i="1"/>
  <c r="C4187" i="1"/>
  <c r="C2362" i="1"/>
  <c r="B2361" i="1"/>
  <c r="C1997" i="1"/>
  <c r="B1996" i="1"/>
  <c r="C906" i="1" l="1"/>
  <c r="B905" i="1"/>
  <c r="C2363" i="1"/>
  <c r="B2362" i="1"/>
  <c r="C1631" i="1"/>
  <c r="B1630" i="1"/>
  <c r="C3823" i="1"/>
  <c r="B3822" i="1"/>
  <c r="C3457" i="1"/>
  <c r="B3456" i="1"/>
  <c r="B1997" i="1"/>
  <c r="C1998" i="1"/>
  <c r="B533" i="1"/>
  <c r="C534" i="1"/>
  <c r="C3092" i="1"/>
  <c r="B3091" i="1"/>
  <c r="C2727" i="1"/>
  <c r="B2726" i="1"/>
  <c r="C4188" i="1"/>
  <c r="B4187" i="1"/>
  <c r="C1268" i="1"/>
  <c r="B1267" i="1"/>
  <c r="C3824" i="1" l="1"/>
  <c r="B3823" i="1"/>
  <c r="B1268" i="1"/>
  <c r="C1269" i="1"/>
  <c r="C4189" i="1"/>
  <c r="B4188" i="1"/>
  <c r="C2364" i="1"/>
  <c r="B2363" i="1"/>
  <c r="C3093" i="1"/>
  <c r="B3092" i="1"/>
  <c r="C535" i="1"/>
  <c r="B534" i="1"/>
  <c r="C1999" i="1"/>
  <c r="B1998" i="1"/>
  <c r="C1632" i="1"/>
  <c r="B1631" i="1"/>
  <c r="C2728" i="1"/>
  <c r="B2727" i="1"/>
  <c r="C3458" i="1"/>
  <c r="B3457" i="1"/>
  <c r="C907" i="1"/>
  <c r="B906" i="1"/>
  <c r="C1633" i="1" l="1"/>
  <c r="B1632" i="1"/>
  <c r="C2000" i="1"/>
  <c r="B1999" i="1"/>
  <c r="C4190" i="1"/>
  <c r="B4189" i="1"/>
  <c r="B3458" i="1"/>
  <c r="C3459" i="1"/>
  <c r="C536" i="1"/>
  <c r="B535" i="1"/>
  <c r="B2364" i="1"/>
  <c r="C2365" i="1"/>
  <c r="C908" i="1"/>
  <c r="B907" i="1"/>
  <c r="C1270" i="1"/>
  <c r="B1269" i="1"/>
  <c r="B2728" i="1"/>
  <c r="C2729" i="1"/>
  <c r="B3093" i="1"/>
  <c r="C3094" i="1"/>
  <c r="C3825" i="1"/>
  <c r="B3824" i="1"/>
  <c r="C909" i="1" l="1"/>
  <c r="B908" i="1"/>
  <c r="B3825" i="1"/>
  <c r="C3826" i="1"/>
  <c r="C3095" i="1"/>
  <c r="B3094" i="1"/>
  <c r="C2001" i="1"/>
  <c r="B2000" i="1"/>
  <c r="C3460" i="1"/>
  <c r="B3459" i="1"/>
  <c r="C4191" i="1"/>
  <c r="B4190" i="1"/>
  <c r="C2366" i="1"/>
  <c r="B2365" i="1"/>
  <c r="C1271" i="1"/>
  <c r="B1270" i="1"/>
  <c r="C2730" i="1"/>
  <c r="B2729" i="1"/>
  <c r="C537" i="1"/>
  <c r="B536" i="1"/>
  <c r="B1633" i="1"/>
  <c r="C1634" i="1"/>
  <c r="C1272" i="1" l="1"/>
  <c r="B1271" i="1"/>
  <c r="C3096" i="1"/>
  <c r="B3095" i="1"/>
  <c r="C1635" i="1"/>
  <c r="B1634" i="1"/>
  <c r="C2002" i="1"/>
  <c r="B2001" i="1"/>
  <c r="C3827" i="1"/>
  <c r="B3826" i="1"/>
  <c r="C2367" i="1"/>
  <c r="B2366" i="1"/>
  <c r="C538" i="1"/>
  <c r="B537" i="1"/>
  <c r="C4192" i="1"/>
  <c r="B4191" i="1"/>
  <c r="C2731" i="1"/>
  <c r="B2730" i="1"/>
  <c r="C3461" i="1"/>
  <c r="B3460" i="1"/>
  <c r="B909" i="1"/>
  <c r="C910" i="1"/>
  <c r="C4193" i="1" l="1"/>
  <c r="B4192" i="1"/>
  <c r="C911" i="1"/>
  <c r="B910" i="1"/>
  <c r="C539" i="1"/>
  <c r="B538" i="1"/>
  <c r="C3462" i="1"/>
  <c r="B3461" i="1"/>
  <c r="B2367" i="1"/>
  <c r="C2368" i="1"/>
  <c r="B3096" i="1"/>
  <c r="C3097" i="1"/>
  <c r="B2002" i="1"/>
  <c r="C2003" i="1"/>
  <c r="C1636" i="1"/>
  <c r="B1635" i="1"/>
  <c r="C2732" i="1"/>
  <c r="B2731" i="1"/>
  <c r="C3828" i="1"/>
  <c r="B3827" i="1"/>
  <c r="C1273" i="1"/>
  <c r="B1272" i="1"/>
  <c r="C3463" i="1" l="1"/>
  <c r="B3462" i="1"/>
  <c r="C2004" i="1"/>
  <c r="B2003" i="1"/>
  <c r="C3098" i="1"/>
  <c r="B3097" i="1"/>
  <c r="B911" i="1"/>
  <c r="C912" i="1"/>
  <c r="C540" i="1"/>
  <c r="B539" i="1"/>
  <c r="B3828" i="1"/>
  <c r="C3829" i="1"/>
  <c r="C2369" i="1"/>
  <c r="B2368" i="1"/>
  <c r="B1636" i="1"/>
  <c r="C1637" i="1"/>
  <c r="B1273" i="1"/>
  <c r="C1274" i="1"/>
  <c r="C2733" i="1"/>
  <c r="B2732" i="1"/>
  <c r="C4194" i="1"/>
  <c r="B4193" i="1"/>
  <c r="C1638" i="1" l="1"/>
  <c r="B1637" i="1"/>
  <c r="B4194" i="1"/>
  <c r="C4195" i="1"/>
  <c r="C2005" i="1"/>
  <c r="B2004" i="1"/>
  <c r="C913" i="1"/>
  <c r="B912" i="1"/>
  <c r="C1275" i="1"/>
  <c r="B1274" i="1"/>
  <c r="C2370" i="1"/>
  <c r="B2369" i="1"/>
  <c r="C3099" i="1"/>
  <c r="B3098" i="1"/>
  <c r="C3830" i="1"/>
  <c r="B3829" i="1"/>
  <c r="B2733" i="1"/>
  <c r="C2734" i="1"/>
  <c r="C541" i="1"/>
  <c r="B540" i="1"/>
  <c r="B3463" i="1"/>
  <c r="C3464" i="1"/>
  <c r="C3100" i="1" l="1"/>
  <c r="B3099" i="1"/>
  <c r="C4196" i="1"/>
  <c r="B4195" i="1"/>
  <c r="B913" i="1"/>
  <c r="C914" i="1"/>
  <c r="B541" i="1"/>
  <c r="C542" i="1"/>
  <c r="C3831" i="1"/>
  <c r="B3830" i="1"/>
  <c r="C3465" i="1"/>
  <c r="B3464" i="1"/>
  <c r="B2005" i="1"/>
  <c r="C2006" i="1"/>
  <c r="C2371" i="1"/>
  <c r="B2370" i="1"/>
  <c r="C2735" i="1"/>
  <c r="B2734" i="1"/>
  <c r="C1276" i="1"/>
  <c r="B1275" i="1"/>
  <c r="C1639" i="1"/>
  <c r="B1638" i="1"/>
  <c r="B1276" i="1" l="1"/>
  <c r="C1277" i="1"/>
  <c r="C3466" i="1"/>
  <c r="B3465" i="1"/>
  <c r="C4197" i="1"/>
  <c r="B4196" i="1"/>
  <c r="C2372" i="1"/>
  <c r="B2371" i="1"/>
  <c r="B914" i="1"/>
  <c r="C915" i="1"/>
  <c r="C543" i="1"/>
  <c r="B542" i="1"/>
  <c r="C2007" i="1"/>
  <c r="B2006" i="1"/>
  <c r="C1640" i="1"/>
  <c r="B1639" i="1"/>
  <c r="C2736" i="1"/>
  <c r="B2735" i="1"/>
  <c r="C3832" i="1"/>
  <c r="B3831" i="1"/>
  <c r="C3101" i="1"/>
  <c r="B3100" i="1"/>
  <c r="B3101" i="1" l="1"/>
  <c r="C3102" i="1"/>
  <c r="C3833" i="1"/>
  <c r="B3832" i="1"/>
  <c r="C1641" i="1"/>
  <c r="B1640" i="1"/>
  <c r="C2008" i="1"/>
  <c r="B2007" i="1"/>
  <c r="B543" i="1"/>
  <c r="C544" i="1"/>
  <c r="B3466" i="1"/>
  <c r="C3467" i="1"/>
  <c r="B915" i="1"/>
  <c r="C916" i="1"/>
  <c r="B1277" i="1"/>
  <c r="C1278" i="1"/>
  <c r="B2372" i="1"/>
  <c r="C2373" i="1"/>
  <c r="C4198" i="1"/>
  <c r="B4197" i="1"/>
  <c r="B2736" i="1"/>
  <c r="C2737" i="1"/>
  <c r="C4199" i="1" l="1"/>
  <c r="B4198" i="1"/>
  <c r="C2009" i="1"/>
  <c r="B2008" i="1"/>
  <c r="B916" i="1"/>
  <c r="C917" i="1"/>
  <c r="C3468" i="1"/>
  <c r="B3467" i="1"/>
  <c r="B3833" i="1"/>
  <c r="C3834" i="1"/>
  <c r="C2374" i="1"/>
  <c r="B2373" i="1"/>
  <c r="B544" i="1"/>
  <c r="C545" i="1"/>
  <c r="C3103" i="1"/>
  <c r="B3102" i="1"/>
  <c r="B1278" i="1"/>
  <c r="C1279" i="1"/>
  <c r="C2738" i="1"/>
  <c r="B2737" i="1"/>
  <c r="B1641" i="1"/>
  <c r="C1642" i="1"/>
  <c r="C3104" i="1" l="1"/>
  <c r="B3103" i="1"/>
  <c r="C918" i="1"/>
  <c r="B917" i="1"/>
  <c r="B1642" i="1"/>
  <c r="C1643" i="1"/>
  <c r="C2739" i="1"/>
  <c r="B2738" i="1"/>
  <c r="C2375" i="1"/>
  <c r="B2374" i="1"/>
  <c r="C2010" i="1"/>
  <c r="B2009" i="1"/>
  <c r="C3469" i="1"/>
  <c r="B3468" i="1"/>
  <c r="C546" i="1"/>
  <c r="B545" i="1"/>
  <c r="B1279" i="1"/>
  <c r="C1280" i="1"/>
  <c r="C3835" i="1"/>
  <c r="B3834" i="1"/>
  <c r="B4199" i="1"/>
  <c r="C4200" i="1"/>
  <c r="C4201" i="1" l="1"/>
  <c r="B4200" i="1"/>
  <c r="C547" i="1"/>
  <c r="B546" i="1"/>
  <c r="C3836" i="1"/>
  <c r="B3835" i="1"/>
  <c r="C919" i="1"/>
  <c r="B918" i="1"/>
  <c r="C3470" i="1"/>
  <c r="B3469" i="1"/>
  <c r="B2010" i="1"/>
  <c r="C2011" i="1"/>
  <c r="B1280" i="1"/>
  <c r="C1281" i="1"/>
  <c r="C2740" i="1"/>
  <c r="B2739" i="1"/>
  <c r="B1643" i="1"/>
  <c r="C1644" i="1"/>
  <c r="B2375" i="1"/>
  <c r="C2376" i="1"/>
  <c r="B3104" i="1"/>
  <c r="C3105" i="1"/>
  <c r="C1282" i="1" l="1"/>
  <c r="B1281" i="1"/>
  <c r="C3106" i="1"/>
  <c r="B3105" i="1"/>
  <c r="C548" i="1"/>
  <c r="B547" i="1"/>
  <c r="C2741" i="1"/>
  <c r="B2740" i="1"/>
  <c r="B3836" i="1"/>
  <c r="C3837" i="1"/>
  <c r="C2012" i="1"/>
  <c r="B2011" i="1"/>
  <c r="C1645" i="1"/>
  <c r="B1644" i="1"/>
  <c r="C920" i="1"/>
  <c r="B919" i="1"/>
  <c r="C2377" i="1"/>
  <c r="B2376" i="1"/>
  <c r="C3471" i="1"/>
  <c r="B3470" i="1"/>
  <c r="C4202" i="1"/>
  <c r="B4201" i="1"/>
  <c r="B2741" i="1" l="1"/>
  <c r="C2742" i="1"/>
  <c r="B3471" i="1"/>
  <c r="C3472" i="1"/>
  <c r="C2013" i="1"/>
  <c r="B2012" i="1"/>
  <c r="C3107" i="1"/>
  <c r="B3106" i="1"/>
  <c r="C549" i="1"/>
  <c r="B548" i="1"/>
  <c r="C3838" i="1"/>
  <c r="B3837" i="1"/>
  <c r="B920" i="1"/>
  <c r="C921" i="1"/>
  <c r="B4202" i="1"/>
  <c r="C4203" i="1"/>
  <c r="B1645" i="1"/>
  <c r="C1646" i="1"/>
  <c r="C2378" i="1"/>
  <c r="B2377" i="1"/>
  <c r="B1282" i="1"/>
  <c r="C1283" i="1"/>
  <c r="C3108" i="1" l="1"/>
  <c r="B3107" i="1"/>
  <c r="C922" i="1"/>
  <c r="B921" i="1"/>
  <c r="C3473" i="1"/>
  <c r="B3472" i="1"/>
  <c r="C3839" i="1"/>
  <c r="B3838" i="1"/>
  <c r="B2013" i="1"/>
  <c r="C2014" i="1"/>
  <c r="C2743" i="1"/>
  <c r="B2742" i="1"/>
  <c r="C4204" i="1"/>
  <c r="B4203" i="1"/>
  <c r="B1283" i="1"/>
  <c r="C1284" i="1"/>
  <c r="C2379" i="1"/>
  <c r="B2378" i="1"/>
  <c r="B1646" i="1"/>
  <c r="C1647" i="1"/>
  <c r="C550" i="1"/>
  <c r="B549" i="1"/>
  <c r="C3474" i="1" l="1"/>
  <c r="B3473" i="1"/>
  <c r="C1285" i="1"/>
  <c r="B1284" i="1"/>
  <c r="C3840" i="1"/>
  <c r="B3839" i="1"/>
  <c r="B550" i="1"/>
  <c r="C551" i="1"/>
  <c r="B1647" i="1"/>
  <c r="C1648" i="1"/>
  <c r="C2744" i="1"/>
  <c r="B2743" i="1"/>
  <c r="B922" i="1"/>
  <c r="C923" i="1"/>
  <c r="C2015" i="1"/>
  <c r="B2014" i="1"/>
  <c r="C4205" i="1"/>
  <c r="B4204" i="1"/>
  <c r="C2380" i="1"/>
  <c r="B2379" i="1"/>
  <c r="C3109" i="1"/>
  <c r="B3108" i="1"/>
  <c r="B3109" i="1" l="1"/>
  <c r="C3110" i="1"/>
  <c r="B551" i="1"/>
  <c r="C552" i="1"/>
  <c r="B2380" i="1"/>
  <c r="C2381" i="1"/>
  <c r="B2744" i="1"/>
  <c r="C2745" i="1"/>
  <c r="C1286" i="1"/>
  <c r="B1285" i="1"/>
  <c r="C3841" i="1"/>
  <c r="B3840" i="1"/>
  <c r="B1648" i="1"/>
  <c r="C1649" i="1"/>
  <c r="C2016" i="1"/>
  <c r="B2015" i="1"/>
  <c r="C924" i="1"/>
  <c r="B923" i="1"/>
  <c r="C4206" i="1"/>
  <c r="B4205" i="1"/>
  <c r="B3474" i="1"/>
  <c r="C3475" i="1"/>
  <c r="C3476" i="1" l="1"/>
  <c r="B3475" i="1"/>
  <c r="C1650" i="1"/>
  <c r="B1649" i="1"/>
  <c r="C2382" i="1"/>
  <c r="B2381" i="1"/>
  <c r="C2746" i="1"/>
  <c r="B2745" i="1"/>
  <c r="C4207" i="1"/>
  <c r="B4206" i="1"/>
  <c r="C2017" i="1"/>
  <c r="B2016" i="1"/>
  <c r="C3111" i="1"/>
  <c r="B3110" i="1"/>
  <c r="C553" i="1"/>
  <c r="B552" i="1"/>
  <c r="B3841" i="1"/>
  <c r="C3842" i="1"/>
  <c r="C925" i="1"/>
  <c r="B924" i="1"/>
  <c r="C1287" i="1"/>
  <c r="B1286" i="1"/>
  <c r="C2383" i="1" l="1"/>
  <c r="B2382" i="1"/>
  <c r="C2747" i="1"/>
  <c r="B2746" i="1"/>
  <c r="B1287" i="1"/>
  <c r="C1288" i="1"/>
  <c r="B1650" i="1"/>
  <c r="C1651" i="1"/>
  <c r="C926" i="1"/>
  <c r="B925" i="1"/>
  <c r="C2018" i="1"/>
  <c r="B2017" i="1"/>
  <c r="C3843" i="1"/>
  <c r="B3842" i="1"/>
  <c r="C554" i="1"/>
  <c r="B553" i="1"/>
  <c r="C3112" i="1"/>
  <c r="B3111" i="1"/>
  <c r="B4207" i="1"/>
  <c r="C4208" i="1"/>
  <c r="C3477" i="1"/>
  <c r="B3476" i="1"/>
  <c r="C1289" i="1" l="1"/>
  <c r="B1288" i="1"/>
  <c r="C2748" i="1"/>
  <c r="B2747" i="1"/>
  <c r="C1652" i="1"/>
  <c r="B1651" i="1"/>
  <c r="C3478" i="1"/>
  <c r="B3477" i="1"/>
  <c r="B554" i="1"/>
  <c r="C555" i="1"/>
  <c r="C3844" i="1"/>
  <c r="B3843" i="1"/>
  <c r="B4208" i="1"/>
  <c r="C4209" i="1"/>
  <c r="B2018" i="1"/>
  <c r="C2019" i="1"/>
  <c r="B3112" i="1"/>
  <c r="C3113" i="1"/>
  <c r="C927" i="1"/>
  <c r="B926" i="1"/>
  <c r="B2383" i="1"/>
  <c r="C2384" i="1"/>
  <c r="B1652" i="1" l="1"/>
  <c r="C1653" i="1"/>
  <c r="B2019" i="1"/>
  <c r="C2020" i="1"/>
  <c r="B4209" i="1"/>
  <c r="C4210" i="1"/>
  <c r="C928" i="1"/>
  <c r="B927" i="1"/>
  <c r="B3844" i="1"/>
  <c r="C3845" i="1"/>
  <c r="B2748" i="1"/>
  <c r="C2749" i="1"/>
  <c r="C3479" i="1"/>
  <c r="B3478" i="1"/>
  <c r="B3113" i="1"/>
  <c r="C3114" i="1"/>
  <c r="B555" i="1"/>
  <c r="C556" i="1"/>
  <c r="C2385" i="1"/>
  <c r="B2384" i="1"/>
  <c r="B1289" i="1"/>
  <c r="C1290" i="1"/>
  <c r="C1291" i="1" l="1"/>
  <c r="B1290" i="1"/>
  <c r="B3479" i="1"/>
  <c r="C3480" i="1"/>
  <c r="C929" i="1"/>
  <c r="B928" i="1"/>
  <c r="C557" i="1"/>
  <c r="B556" i="1"/>
  <c r="C3846" i="1"/>
  <c r="B3845" i="1"/>
  <c r="C1654" i="1"/>
  <c r="B1653" i="1"/>
  <c r="B3114" i="1"/>
  <c r="C3115" i="1"/>
  <c r="C4211" i="1"/>
  <c r="B4210" i="1"/>
  <c r="C2750" i="1"/>
  <c r="B2749" i="1"/>
  <c r="C2021" i="1"/>
  <c r="B2020" i="1"/>
  <c r="B2385" i="1"/>
  <c r="C2386" i="1"/>
  <c r="C4212" i="1" l="1"/>
  <c r="B4211" i="1"/>
  <c r="C2387" i="1"/>
  <c r="B2386" i="1"/>
  <c r="C930" i="1"/>
  <c r="B929" i="1"/>
  <c r="C3481" i="1"/>
  <c r="B3480" i="1"/>
  <c r="B557" i="1"/>
  <c r="C558" i="1"/>
  <c r="C3116" i="1"/>
  <c r="B3115" i="1"/>
  <c r="C2022" i="1"/>
  <c r="B2021" i="1"/>
  <c r="C1655" i="1"/>
  <c r="B1654" i="1"/>
  <c r="C2751" i="1"/>
  <c r="B2750" i="1"/>
  <c r="C3847" i="1"/>
  <c r="B3846" i="1"/>
  <c r="C1292" i="1"/>
  <c r="B1291" i="1"/>
  <c r="B3481" i="1" l="1"/>
  <c r="C3482" i="1"/>
  <c r="B930" i="1"/>
  <c r="C931" i="1"/>
  <c r="B1655" i="1"/>
  <c r="C1656" i="1"/>
  <c r="B2387" i="1"/>
  <c r="C2388" i="1"/>
  <c r="B1292" i="1"/>
  <c r="C1293" i="1"/>
  <c r="C2023" i="1"/>
  <c r="B2022" i="1"/>
  <c r="C3848" i="1"/>
  <c r="B3847" i="1"/>
  <c r="C3117" i="1"/>
  <c r="B3116" i="1"/>
  <c r="C559" i="1"/>
  <c r="B558" i="1"/>
  <c r="C2752" i="1"/>
  <c r="B2751" i="1"/>
  <c r="C4213" i="1"/>
  <c r="B4212" i="1"/>
  <c r="C4214" i="1" l="1"/>
  <c r="B4213" i="1"/>
  <c r="C2389" i="1"/>
  <c r="B2388" i="1"/>
  <c r="B3848" i="1"/>
  <c r="C3849" i="1"/>
  <c r="B3117" i="1"/>
  <c r="C3118" i="1"/>
  <c r="C932" i="1"/>
  <c r="B931" i="1"/>
  <c r="C3483" i="1"/>
  <c r="B3482" i="1"/>
  <c r="C1657" i="1"/>
  <c r="B1656" i="1"/>
  <c r="C2753" i="1"/>
  <c r="B2752" i="1"/>
  <c r="B2023" i="1"/>
  <c r="C2024" i="1"/>
  <c r="C1294" i="1"/>
  <c r="B1293" i="1"/>
  <c r="C560" i="1"/>
  <c r="B559" i="1"/>
  <c r="C561" i="1" l="1"/>
  <c r="B560" i="1"/>
  <c r="C3850" i="1"/>
  <c r="B3849" i="1"/>
  <c r="C1658" i="1"/>
  <c r="B1657" i="1"/>
  <c r="C1295" i="1"/>
  <c r="B1294" i="1"/>
  <c r="B3483" i="1"/>
  <c r="C3484" i="1"/>
  <c r="B2389" i="1"/>
  <c r="C2390" i="1"/>
  <c r="B2753" i="1"/>
  <c r="C2754" i="1"/>
  <c r="B2024" i="1"/>
  <c r="C2025" i="1"/>
  <c r="B3118" i="1"/>
  <c r="C3119" i="1"/>
  <c r="C933" i="1"/>
  <c r="B932" i="1"/>
  <c r="B4214" i="1"/>
  <c r="C4215" i="1"/>
  <c r="B2754" i="1" l="1"/>
  <c r="C2755" i="1"/>
  <c r="B1658" i="1"/>
  <c r="C1659" i="1"/>
  <c r="B2025" i="1"/>
  <c r="C2026" i="1"/>
  <c r="B3850" i="1"/>
  <c r="C3851" i="1"/>
  <c r="C1296" i="1"/>
  <c r="B1295" i="1"/>
  <c r="B2390" i="1"/>
  <c r="C2391" i="1"/>
  <c r="B3119" i="1"/>
  <c r="C3120" i="1"/>
  <c r="C3485" i="1"/>
  <c r="B3484" i="1"/>
  <c r="C4216" i="1"/>
  <c r="B4215" i="1"/>
  <c r="B933" i="1"/>
  <c r="C934" i="1"/>
  <c r="B561" i="1"/>
  <c r="C562" i="1"/>
  <c r="C1660" i="1" l="1"/>
  <c r="B1659" i="1"/>
  <c r="B3485" i="1"/>
  <c r="C3486" i="1"/>
  <c r="C2392" i="1"/>
  <c r="B2391" i="1"/>
  <c r="C2756" i="1"/>
  <c r="B2755" i="1"/>
  <c r="B3851" i="1"/>
  <c r="C3852" i="1"/>
  <c r="B562" i="1"/>
  <c r="C563" i="1"/>
  <c r="B3120" i="1"/>
  <c r="C3121" i="1"/>
  <c r="C2027" i="1"/>
  <c r="B2026" i="1"/>
  <c r="C935" i="1"/>
  <c r="B934" i="1"/>
  <c r="B4216" i="1"/>
  <c r="C4217" i="1"/>
  <c r="C1297" i="1"/>
  <c r="B1296" i="1"/>
  <c r="B2756" i="1" l="1"/>
  <c r="C2757" i="1"/>
  <c r="B2027" i="1"/>
  <c r="C2028" i="1"/>
  <c r="B563" i="1"/>
  <c r="C564" i="1"/>
  <c r="B2392" i="1"/>
  <c r="C2393" i="1"/>
  <c r="B3486" i="1"/>
  <c r="C3487" i="1"/>
  <c r="B3121" i="1"/>
  <c r="C3122" i="1"/>
  <c r="B1297" i="1"/>
  <c r="C1298" i="1"/>
  <c r="B4217" i="1"/>
  <c r="C4218" i="1"/>
  <c r="C3853" i="1"/>
  <c r="B3852" i="1"/>
  <c r="B935" i="1"/>
  <c r="C936" i="1"/>
  <c r="B1660" i="1"/>
  <c r="C1661" i="1"/>
  <c r="C3123" i="1" l="1"/>
  <c r="B3122" i="1"/>
  <c r="B2028" i="1"/>
  <c r="C2029" i="1"/>
  <c r="B4218" i="1"/>
  <c r="C4219" i="1"/>
  <c r="C1662" i="1"/>
  <c r="B1661" i="1"/>
  <c r="B936" i="1"/>
  <c r="C937" i="1"/>
  <c r="C3488" i="1"/>
  <c r="B3487" i="1"/>
  <c r="B2757" i="1"/>
  <c r="C2758" i="1"/>
  <c r="B2393" i="1"/>
  <c r="C2394" i="1"/>
  <c r="C1299" i="1"/>
  <c r="B1298" i="1"/>
  <c r="C565" i="1"/>
  <c r="B564" i="1"/>
  <c r="B3853" i="1"/>
  <c r="C3854" i="1"/>
  <c r="B2758" i="1" l="1"/>
  <c r="C2759" i="1"/>
  <c r="C2030" i="1"/>
  <c r="B2029" i="1"/>
  <c r="C566" i="1"/>
  <c r="B565" i="1"/>
  <c r="B3488" i="1"/>
  <c r="C3489" i="1"/>
  <c r="B3854" i="1"/>
  <c r="C3855" i="1"/>
  <c r="B4219" i="1"/>
  <c r="C4220" i="1"/>
  <c r="B937" i="1"/>
  <c r="C938" i="1"/>
  <c r="B2394" i="1"/>
  <c r="C2395" i="1"/>
  <c r="C1663" i="1"/>
  <c r="B1662" i="1"/>
  <c r="B1299" i="1"/>
  <c r="C1300" i="1"/>
  <c r="B3123" i="1"/>
  <c r="C3124" i="1"/>
  <c r="B2395" i="1" l="1"/>
  <c r="C2396" i="1"/>
  <c r="C4221" i="1"/>
  <c r="B4220" i="1"/>
  <c r="B3489" i="1"/>
  <c r="C3490" i="1"/>
  <c r="C567" i="1"/>
  <c r="B566" i="1"/>
  <c r="C1301" i="1"/>
  <c r="B1300" i="1"/>
  <c r="B2030" i="1"/>
  <c r="C2031" i="1"/>
  <c r="B3855" i="1"/>
  <c r="C3856" i="1"/>
  <c r="B2759" i="1"/>
  <c r="C2760" i="1"/>
  <c r="B3124" i="1"/>
  <c r="C3125" i="1"/>
  <c r="C939" i="1"/>
  <c r="B938" i="1"/>
  <c r="B1663" i="1"/>
  <c r="C1664" i="1"/>
  <c r="C2761" i="1" l="1"/>
  <c r="B2760" i="1"/>
  <c r="C568" i="1"/>
  <c r="B567" i="1"/>
  <c r="B3856" i="1"/>
  <c r="C3857" i="1"/>
  <c r="B2031" i="1"/>
  <c r="C2032" i="1"/>
  <c r="B4221" i="1"/>
  <c r="C4222" i="1"/>
  <c r="B1664" i="1"/>
  <c r="C1665" i="1"/>
  <c r="B3490" i="1"/>
  <c r="C3491" i="1"/>
  <c r="B939" i="1"/>
  <c r="C940" i="1"/>
  <c r="C2397" i="1"/>
  <c r="B2396" i="1"/>
  <c r="C3126" i="1"/>
  <c r="B3125" i="1"/>
  <c r="B1301" i="1"/>
  <c r="C1302" i="1"/>
  <c r="C3858" i="1" l="1"/>
  <c r="B3857" i="1"/>
  <c r="B1665" i="1"/>
  <c r="C1666" i="1"/>
  <c r="B940" i="1"/>
  <c r="C941" i="1"/>
  <c r="B1302" i="1"/>
  <c r="C1303" i="1"/>
  <c r="B3126" i="1"/>
  <c r="C3127" i="1"/>
  <c r="C569" i="1"/>
  <c r="B568" i="1"/>
  <c r="B4222" i="1"/>
  <c r="C4223" i="1"/>
  <c r="B2032" i="1"/>
  <c r="C2033" i="1"/>
  <c r="B3491" i="1"/>
  <c r="C3492" i="1"/>
  <c r="B2397" i="1"/>
  <c r="C2398" i="1"/>
  <c r="B2761" i="1"/>
  <c r="C2762" i="1"/>
  <c r="B2033" i="1" l="1"/>
  <c r="C2034" i="1"/>
  <c r="C1667" i="1"/>
  <c r="B1666" i="1"/>
  <c r="C1304" i="1"/>
  <c r="B1303" i="1"/>
  <c r="C942" i="1"/>
  <c r="B941" i="1"/>
  <c r="C4224" i="1"/>
  <c r="B4223" i="1"/>
  <c r="B2762" i="1"/>
  <c r="C2763" i="1"/>
  <c r="B2398" i="1"/>
  <c r="C2399" i="1"/>
  <c r="B569" i="1"/>
  <c r="C570" i="1"/>
  <c r="C3493" i="1"/>
  <c r="B3492" i="1"/>
  <c r="B3127" i="1"/>
  <c r="C3128" i="1"/>
  <c r="B3858" i="1"/>
  <c r="C3859" i="1"/>
  <c r="B3859" i="1" l="1"/>
  <c r="C3860" i="1"/>
  <c r="B570" i="1"/>
  <c r="C571" i="1"/>
  <c r="B942" i="1"/>
  <c r="C943" i="1"/>
  <c r="B1304" i="1"/>
  <c r="C1305" i="1"/>
  <c r="B1667" i="1"/>
  <c r="C1668" i="1"/>
  <c r="B3128" i="1"/>
  <c r="C3129" i="1"/>
  <c r="C2764" i="1"/>
  <c r="B2763" i="1"/>
  <c r="C2035" i="1"/>
  <c r="B2034" i="1"/>
  <c r="C2400" i="1"/>
  <c r="B2399" i="1"/>
  <c r="B3493" i="1"/>
  <c r="C3494" i="1"/>
  <c r="B4224" i="1"/>
  <c r="C4225" i="1"/>
  <c r="B2035" i="1" l="1"/>
  <c r="C2036" i="1"/>
  <c r="B3494" i="1"/>
  <c r="C3495" i="1"/>
  <c r="B4225" i="1"/>
  <c r="C4226" i="1"/>
  <c r="C1669" i="1"/>
  <c r="B1668" i="1"/>
  <c r="C3861" i="1"/>
  <c r="B3860" i="1"/>
  <c r="C1306" i="1"/>
  <c r="B1305" i="1"/>
  <c r="C944" i="1"/>
  <c r="B943" i="1"/>
  <c r="B2764" i="1"/>
  <c r="C2765" i="1"/>
  <c r="B3129" i="1"/>
  <c r="C3130" i="1"/>
  <c r="B571" i="1"/>
  <c r="C572" i="1"/>
  <c r="B2400" i="1"/>
  <c r="C2401" i="1"/>
  <c r="B4226" i="1" l="1"/>
  <c r="C4227" i="1"/>
  <c r="B2765" i="1"/>
  <c r="C2766" i="1"/>
  <c r="C945" i="1"/>
  <c r="B944" i="1"/>
  <c r="B572" i="1"/>
  <c r="C573" i="1"/>
  <c r="C3496" i="1"/>
  <c r="B3495" i="1"/>
  <c r="B1669" i="1"/>
  <c r="C1670" i="1"/>
  <c r="B2401" i="1"/>
  <c r="C2402" i="1"/>
  <c r="C3131" i="1"/>
  <c r="B3130" i="1"/>
  <c r="B2036" i="1"/>
  <c r="C2037" i="1"/>
  <c r="C1307" i="1"/>
  <c r="B1306" i="1"/>
  <c r="B3861" i="1"/>
  <c r="C3862" i="1"/>
  <c r="B2402" i="1" l="1"/>
  <c r="C2403" i="1"/>
  <c r="C946" i="1"/>
  <c r="B945" i="1"/>
  <c r="B3862" i="1"/>
  <c r="C3863" i="1"/>
  <c r="B1670" i="1"/>
  <c r="C1671" i="1"/>
  <c r="B2766" i="1"/>
  <c r="C2767" i="1"/>
  <c r="B3131" i="1"/>
  <c r="C3132" i="1"/>
  <c r="C574" i="1"/>
  <c r="B573" i="1"/>
  <c r="C1308" i="1"/>
  <c r="B1307" i="1"/>
  <c r="C2038" i="1"/>
  <c r="B2037" i="1"/>
  <c r="B4227" i="1"/>
  <c r="C4228" i="1"/>
  <c r="B3496" i="1"/>
  <c r="C3497" i="1"/>
  <c r="B3497" i="1" l="1"/>
  <c r="C3498" i="1"/>
  <c r="C947" i="1"/>
  <c r="B946" i="1"/>
  <c r="B1671" i="1"/>
  <c r="C1672" i="1"/>
  <c r="B3863" i="1"/>
  <c r="C3864" i="1"/>
  <c r="C575" i="1"/>
  <c r="B574" i="1"/>
  <c r="B2767" i="1"/>
  <c r="C2768" i="1"/>
  <c r="B2403" i="1"/>
  <c r="C2404" i="1"/>
  <c r="C1309" i="1"/>
  <c r="B1308" i="1"/>
  <c r="C4229" i="1"/>
  <c r="B4228" i="1"/>
  <c r="B3132" i="1"/>
  <c r="C3133" i="1"/>
  <c r="B2038" i="1"/>
  <c r="C2039" i="1"/>
  <c r="C3134" i="1" l="1"/>
  <c r="B3133" i="1"/>
  <c r="B3864" i="1"/>
  <c r="C3865" i="1"/>
  <c r="C2405" i="1"/>
  <c r="B2404" i="1"/>
  <c r="C948" i="1"/>
  <c r="B947" i="1"/>
  <c r="B1309" i="1"/>
  <c r="C1310" i="1"/>
  <c r="C1673" i="1"/>
  <c r="B1672" i="1"/>
  <c r="B3498" i="1"/>
  <c r="C3499" i="1"/>
  <c r="B2039" i="1"/>
  <c r="C2040" i="1"/>
  <c r="C2769" i="1"/>
  <c r="B2768" i="1"/>
  <c r="B4229" i="1"/>
  <c r="C4230" i="1"/>
  <c r="C576" i="1"/>
  <c r="B575" i="1"/>
  <c r="B948" i="1" l="1"/>
  <c r="C949" i="1"/>
  <c r="B3499" i="1"/>
  <c r="C3500" i="1"/>
  <c r="B4230" i="1"/>
  <c r="C4231" i="1"/>
  <c r="B2040" i="1"/>
  <c r="C2041" i="1"/>
  <c r="C577" i="1"/>
  <c r="B576" i="1"/>
  <c r="C3866" i="1"/>
  <c r="B3865" i="1"/>
  <c r="B2405" i="1"/>
  <c r="C2406" i="1"/>
  <c r="B1673" i="1"/>
  <c r="C1674" i="1"/>
  <c r="B1310" i="1"/>
  <c r="C1311" i="1"/>
  <c r="B2769" i="1"/>
  <c r="C2770" i="1"/>
  <c r="B3134" i="1"/>
  <c r="C3135" i="1"/>
  <c r="B3135" i="1" l="1"/>
  <c r="C3136" i="1"/>
  <c r="C3501" i="1"/>
  <c r="B3500" i="1"/>
  <c r="C1675" i="1"/>
  <c r="B1674" i="1"/>
  <c r="B2406" i="1"/>
  <c r="C2407" i="1"/>
  <c r="B949" i="1"/>
  <c r="C950" i="1"/>
  <c r="B2041" i="1"/>
  <c r="C2042" i="1"/>
  <c r="C4232" i="1"/>
  <c r="B4231" i="1"/>
  <c r="B2770" i="1"/>
  <c r="C2771" i="1"/>
  <c r="B3866" i="1"/>
  <c r="C3867" i="1"/>
  <c r="C1312" i="1"/>
  <c r="B1311" i="1"/>
  <c r="C578" i="1"/>
  <c r="B577" i="1"/>
  <c r="C2772" i="1" l="1"/>
  <c r="B2771" i="1"/>
  <c r="B578" i="1"/>
  <c r="C579" i="1"/>
  <c r="B4232" i="1"/>
  <c r="C4233" i="1"/>
  <c r="B3501" i="1"/>
  <c r="C3502" i="1"/>
  <c r="C2408" i="1"/>
  <c r="B2407" i="1"/>
  <c r="C1313" i="1"/>
  <c r="B1312" i="1"/>
  <c r="B950" i="1"/>
  <c r="C951" i="1"/>
  <c r="B3136" i="1"/>
  <c r="C3137" i="1"/>
  <c r="B1675" i="1"/>
  <c r="C1676" i="1"/>
  <c r="C2043" i="1"/>
  <c r="B2042" i="1"/>
  <c r="B3867" i="1"/>
  <c r="C3868" i="1"/>
  <c r="B3137" i="1" l="1"/>
  <c r="C3138" i="1"/>
  <c r="B579" i="1"/>
  <c r="C580" i="1"/>
  <c r="B3502" i="1"/>
  <c r="C3503" i="1"/>
  <c r="C3869" i="1"/>
  <c r="B3868" i="1"/>
  <c r="B4233" i="1"/>
  <c r="C4234" i="1"/>
  <c r="B2043" i="1"/>
  <c r="C2044" i="1"/>
  <c r="C1677" i="1"/>
  <c r="B1676" i="1"/>
  <c r="C952" i="1"/>
  <c r="B951" i="1"/>
  <c r="B1313" i="1"/>
  <c r="C1314" i="1"/>
  <c r="B2408" i="1"/>
  <c r="C2409" i="1"/>
  <c r="B2772" i="1"/>
  <c r="C2773" i="1"/>
  <c r="B3869" i="1" l="1"/>
  <c r="C3870" i="1"/>
  <c r="B952" i="1"/>
  <c r="C953" i="1"/>
  <c r="B2773" i="1"/>
  <c r="C2774" i="1"/>
  <c r="C3504" i="1"/>
  <c r="B3503" i="1"/>
  <c r="C581" i="1"/>
  <c r="B580" i="1"/>
  <c r="B1677" i="1"/>
  <c r="C1678" i="1"/>
  <c r="B2409" i="1"/>
  <c r="C2410" i="1"/>
  <c r="B2044" i="1"/>
  <c r="C2045" i="1"/>
  <c r="C1315" i="1"/>
  <c r="B1314" i="1"/>
  <c r="B4234" i="1"/>
  <c r="C4235" i="1"/>
  <c r="C3139" i="1"/>
  <c r="B3138" i="1"/>
  <c r="C2046" i="1" l="1"/>
  <c r="B2045" i="1"/>
  <c r="B3139" i="1"/>
  <c r="C3140" i="1"/>
  <c r="C2411" i="1"/>
  <c r="B2410" i="1"/>
  <c r="C954" i="1"/>
  <c r="B953" i="1"/>
  <c r="B4235" i="1"/>
  <c r="C4236" i="1"/>
  <c r="B3504" i="1"/>
  <c r="C3505" i="1"/>
  <c r="C1679" i="1"/>
  <c r="B1678" i="1"/>
  <c r="B3870" i="1"/>
  <c r="C3871" i="1"/>
  <c r="B2774" i="1"/>
  <c r="C2775" i="1"/>
  <c r="B1315" i="1"/>
  <c r="C1316" i="1"/>
  <c r="C582" i="1"/>
  <c r="B581" i="1"/>
  <c r="C3872" i="1" l="1"/>
  <c r="B3871" i="1"/>
  <c r="C583" i="1"/>
  <c r="B582" i="1"/>
  <c r="B1679" i="1"/>
  <c r="C1680" i="1"/>
  <c r="C1317" i="1"/>
  <c r="B1316" i="1"/>
  <c r="B2411" i="1"/>
  <c r="C2412" i="1"/>
  <c r="B3140" i="1"/>
  <c r="C3141" i="1"/>
  <c r="C4237" i="1"/>
  <c r="B4236" i="1"/>
  <c r="B954" i="1"/>
  <c r="C955" i="1"/>
  <c r="B3505" i="1"/>
  <c r="C3506" i="1"/>
  <c r="C2776" i="1"/>
  <c r="B2775" i="1"/>
  <c r="B2046" i="1"/>
  <c r="C2047" i="1"/>
  <c r="C2048" i="1" l="1"/>
  <c r="B2047" i="1"/>
  <c r="C1318" i="1"/>
  <c r="B1317" i="1"/>
  <c r="C1681" i="1"/>
  <c r="B1680" i="1"/>
  <c r="B2776" i="1"/>
  <c r="C2777" i="1"/>
  <c r="C584" i="1"/>
  <c r="B583" i="1"/>
  <c r="C956" i="1"/>
  <c r="B955" i="1"/>
  <c r="B4237" i="1"/>
  <c r="C4238" i="1"/>
  <c r="B3141" i="1"/>
  <c r="C3142" i="1"/>
  <c r="C3507" i="1"/>
  <c r="B3506" i="1"/>
  <c r="B2412" i="1"/>
  <c r="C2413" i="1"/>
  <c r="B3872" i="1"/>
  <c r="C3873" i="1"/>
  <c r="B2777" i="1" l="1"/>
  <c r="C2778" i="1"/>
  <c r="B1681" i="1"/>
  <c r="C1682" i="1"/>
  <c r="C1319" i="1"/>
  <c r="B1318" i="1"/>
  <c r="B3142" i="1"/>
  <c r="C3143" i="1"/>
  <c r="B3873" i="1"/>
  <c r="C3874" i="1"/>
  <c r="C4239" i="1"/>
  <c r="B4238" i="1"/>
  <c r="C2414" i="1"/>
  <c r="B2413" i="1"/>
  <c r="B956" i="1"/>
  <c r="C957" i="1"/>
  <c r="B3507" i="1"/>
  <c r="C3508" i="1"/>
  <c r="C585" i="1"/>
  <c r="B584" i="1"/>
  <c r="C2049" i="1"/>
  <c r="B2048" i="1"/>
  <c r="B3143" i="1" l="1"/>
  <c r="C3144" i="1"/>
  <c r="B2414" i="1"/>
  <c r="C2415" i="1"/>
  <c r="B957" i="1"/>
  <c r="C958" i="1"/>
  <c r="C2050" i="1"/>
  <c r="B2049" i="1"/>
  <c r="B585" i="1"/>
  <c r="C586" i="1"/>
  <c r="B3508" i="1"/>
  <c r="C3509" i="1"/>
  <c r="C3875" i="1"/>
  <c r="B3874" i="1"/>
  <c r="C2779" i="1"/>
  <c r="B2778" i="1"/>
  <c r="B1319" i="1"/>
  <c r="C1320" i="1"/>
  <c r="B1682" i="1"/>
  <c r="C1683" i="1"/>
  <c r="C4240" i="1"/>
  <c r="B4239" i="1"/>
  <c r="B2050" i="1" l="1"/>
  <c r="C2051" i="1"/>
  <c r="C959" i="1"/>
  <c r="B958" i="1"/>
  <c r="C3876" i="1"/>
  <c r="B3875" i="1"/>
  <c r="C1684" i="1"/>
  <c r="B1683" i="1"/>
  <c r="C4241" i="1"/>
  <c r="B4240" i="1"/>
  <c r="B1320" i="1"/>
  <c r="C1321" i="1"/>
  <c r="B586" i="1"/>
  <c r="C587" i="1"/>
  <c r="B3144" i="1"/>
  <c r="C3145" i="1"/>
  <c r="C2780" i="1"/>
  <c r="B2779" i="1"/>
  <c r="C3510" i="1"/>
  <c r="B3509" i="1"/>
  <c r="B2415" i="1"/>
  <c r="C2416" i="1"/>
  <c r="C3146" i="1" l="1"/>
  <c r="B3145" i="1"/>
  <c r="C2417" i="1"/>
  <c r="B2416" i="1"/>
  <c r="C1322" i="1"/>
  <c r="B1321" i="1"/>
  <c r="B959" i="1"/>
  <c r="C960" i="1"/>
  <c r="C2052" i="1"/>
  <c r="B2051" i="1"/>
  <c r="C1685" i="1"/>
  <c r="B1684" i="1"/>
  <c r="C588" i="1"/>
  <c r="B587" i="1"/>
  <c r="C3877" i="1"/>
  <c r="B3876" i="1"/>
  <c r="C3511" i="1"/>
  <c r="B3510" i="1"/>
  <c r="C2781" i="1"/>
  <c r="B2780" i="1"/>
  <c r="B4241" i="1"/>
  <c r="C4242" i="1"/>
  <c r="C961" i="1" l="1"/>
  <c r="B960" i="1"/>
  <c r="B4242" i="1"/>
  <c r="C4243" i="1"/>
  <c r="B1322" i="1"/>
  <c r="C1323" i="1"/>
  <c r="C2782" i="1"/>
  <c r="B2781" i="1"/>
  <c r="B1685" i="1"/>
  <c r="C1686" i="1"/>
  <c r="B2417" i="1"/>
  <c r="C2418" i="1"/>
  <c r="C3878" i="1"/>
  <c r="B3877" i="1"/>
  <c r="B588" i="1"/>
  <c r="C589" i="1"/>
  <c r="C3512" i="1"/>
  <c r="B3511" i="1"/>
  <c r="C2053" i="1"/>
  <c r="B2052" i="1"/>
  <c r="C3147" i="1"/>
  <c r="B3146" i="1"/>
  <c r="C2783" i="1" l="1"/>
  <c r="B2782" i="1"/>
  <c r="C3148" i="1"/>
  <c r="B3147" i="1"/>
  <c r="B1323" i="1"/>
  <c r="C1324" i="1"/>
  <c r="C2419" i="1"/>
  <c r="B2418" i="1"/>
  <c r="C590" i="1"/>
  <c r="B589" i="1"/>
  <c r="B3878" i="1"/>
  <c r="C3879" i="1"/>
  <c r="C4244" i="1"/>
  <c r="B4243" i="1"/>
  <c r="B2053" i="1"/>
  <c r="C2054" i="1"/>
  <c r="B1686" i="1"/>
  <c r="C1687" i="1"/>
  <c r="C3513" i="1"/>
  <c r="B3512" i="1"/>
  <c r="B961" i="1"/>
  <c r="C962" i="1"/>
  <c r="C2055" i="1" l="1"/>
  <c r="B2054" i="1"/>
  <c r="B1324" i="1"/>
  <c r="C1325" i="1"/>
  <c r="C3149" i="1"/>
  <c r="B3148" i="1"/>
  <c r="C2420" i="1"/>
  <c r="B2419" i="1"/>
  <c r="C4245" i="1"/>
  <c r="B4244" i="1"/>
  <c r="C3880" i="1"/>
  <c r="B3879" i="1"/>
  <c r="C963" i="1"/>
  <c r="B962" i="1"/>
  <c r="B3513" i="1"/>
  <c r="C3514" i="1"/>
  <c r="B1687" i="1"/>
  <c r="C1688" i="1"/>
  <c r="B590" i="1"/>
  <c r="C591" i="1"/>
  <c r="C2784" i="1"/>
  <c r="B2783" i="1"/>
  <c r="B2784" i="1" l="1"/>
  <c r="C2785" i="1"/>
  <c r="C3881" i="1"/>
  <c r="B3880" i="1"/>
  <c r="C2421" i="1"/>
  <c r="B2420" i="1"/>
  <c r="C3150" i="1"/>
  <c r="B3149" i="1"/>
  <c r="B591" i="1"/>
  <c r="C592" i="1"/>
  <c r="C3515" i="1"/>
  <c r="B3514" i="1"/>
  <c r="B963" i="1"/>
  <c r="C964" i="1"/>
  <c r="B1325" i="1"/>
  <c r="C1326" i="1"/>
  <c r="C1689" i="1"/>
  <c r="B1688" i="1"/>
  <c r="B4245" i="1"/>
  <c r="C4246" i="1"/>
  <c r="C2056" i="1"/>
  <c r="B2055" i="1"/>
  <c r="C965" i="1" l="1"/>
  <c r="B964" i="1"/>
  <c r="C2422" i="1"/>
  <c r="B2421" i="1"/>
  <c r="C4247" i="1"/>
  <c r="B4246" i="1"/>
  <c r="B3881" i="1"/>
  <c r="C3882" i="1"/>
  <c r="C1327" i="1"/>
  <c r="B1326" i="1"/>
  <c r="B3150" i="1"/>
  <c r="C3151" i="1"/>
  <c r="C3516" i="1"/>
  <c r="B3515" i="1"/>
  <c r="B592" i="1"/>
  <c r="C593" i="1"/>
  <c r="C2786" i="1"/>
  <c r="B2785" i="1"/>
  <c r="C2057" i="1"/>
  <c r="B2056" i="1"/>
  <c r="B1689" i="1"/>
  <c r="C1690" i="1"/>
  <c r="C594" i="1" l="1"/>
  <c r="B593" i="1"/>
  <c r="C3883" i="1"/>
  <c r="B3882" i="1"/>
  <c r="C2058" i="1"/>
  <c r="B2057" i="1"/>
  <c r="B1690" i="1"/>
  <c r="C1691" i="1"/>
  <c r="B3516" i="1"/>
  <c r="C3517" i="1"/>
  <c r="C4248" i="1"/>
  <c r="B4247" i="1"/>
  <c r="B3151" i="1"/>
  <c r="C3152" i="1"/>
  <c r="B2422" i="1"/>
  <c r="C2423" i="1"/>
  <c r="C2787" i="1"/>
  <c r="B2786" i="1"/>
  <c r="B1327" i="1"/>
  <c r="C1328" i="1"/>
  <c r="C966" i="1"/>
  <c r="B965" i="1"/>
  <c r="B1691" i="1" l="1"/>
  <c r="C1692" i="1"/>
  <c r="B2423" i="1"/>
  <c r="C2424" i="1"/>
  <c r="B2058" i="1"/>
  <c r="C2059" i="1"/>
  <c r="C4249" i="1"/>
  <c r="B4248" i="1"/>
  <c r="C3884" i="1"/>
  <c r="B3883" i="1"/>
  <c r="C1329" i="1"/>
  <c r="B1328" i="1"/>
  <c r="C3518" i="1"/>
  <c r="B3517" i="1"/>
  <c r="C3153" i="1"/>
  <c r="B3152" i="1"/>
  <c r="B966" i="1"/>
  <c r="C967" i="1"/>
  <c r="B2787" i="1"/>
  <c r="C2788" i="1"/>
  <c r="C595" i="1"/>
  <c r="B594" i="1"/>
  <c r="B3153" i="1" l="1"/>
  <c r="C3154" i="1"/>
  <c r="C2060" i="1"/>
  <c r="B2059" i="1"/>
  <c r="C596" i="1"/>
  <c r="B595" i="1"/>
  <c r="C3519" i="1"/>
  <c r="B3518" i="1"/>
  <c r="C2425" i="1"/>
  <c r="B2424" i="1"/>
  <c r="B1329" i="1"/>
  <c r="C1330" i="1"/>
  <c r="B967" i="1"/>
  <c r="C968" i="1"/>
  <c r="B1692" i="1"/>
  <c r="C1693" i="1"/>
  <c r="C4250" i="1"/>
  <c r="B4249" i="1"/>
  <c r="C2789" i="1"/>
  <c r="B2788" i="1"/>
  <c r="C3885" i="1"/>
  <c r="B3884" i="1"/>
  <c r="C3886" i="1" l="1"/>
  <c r="B3885" i="1"/>
  <c r="C3520" i="1"/>
  <c r="B3519" i="1"/>
  <c r="B968" i="1"/>
  <c r="C969" i="1"/>
  <c r="C2061" i="1"/>
  <c r="B2060" i="1"/>
  <c r="C1694" i="1"/>
  <c r="B1693" i="1"/>
  <c r="C597" i="1"/>
  <c r="B596" i="1"/>
  <c r="C1331" i="1"/>
  <c r="B1330" i="1"/>
  <c r="C2790" i="1"/>
  <c r="B2789" i="1"/>
  <c r="C3155" i="1"/>
  <c r="B3154" i="1"/>
  <c r="B4250" i="1"/>
  <c r="C4251" i="1"/>
  <c r="B2425" i="1"/>
  <c r="C2426" i="1"/>
  <c r="C2791" i="1" l="1"/>
  <c r="B2790" i="1"/>
  <c r="C970" i="1"/>
  <c r="B969" i="1"/>
  <c r="B2061" i="1"/>
  <c r="C2062" i="1"/>
  <c r="C1332" i="1"/>
  <c r="B1331" i="1"/>
  <c r="B597" i="1"/>
  <c r="C598" i="1"/>
  <c r="C3521" i="1"/>
  <c r="B3520" i="1"/>
  <c r="C2427" i="1"/>
  <c r="B2426" i="1"/>
  <c r="C4252" i="1"/>
  <c r="B4251" i="1"/>
  <c r="C3156" i="1"/>
  <c r="B3155" i="1"/>
  <c r="C1695" i="1"/>
  <c r="B1694" i="1"/>
  <c r="B3886" i="1"/>
  <c r="C3887" i="1"/>
  <c r="C2428" i="1" l="1"/>
  <c r="B2427" i="1"/>
  <c r="C3888" i="1"/>
  <c r="B3887" i="1"/>
  <c r="C1696" i="1"/>
  <c r="B1695" i="1"/>
  <c r="C971" i="1"/>
  <c r="B970" i="1"/>
  <c r="C4253" i="1"/>
  <c r="B4252" i="1"/>
  <c r="C2063" i="1"/>
  <c r="B2062" i="1"/>
  <c r="C1333" i="1"/>
  <c r="B1332" i="1"/>
  <c r="B3521" i="1"/>
  <c r="C3522" i="1"/>
  <c r="C599" i="1"/>
  <c r="B598" i="1"/>
  <c r="C3157" i="1"/>
  <c r="B3156" i="1"/>
  <c r="C2792" i="1"/>
  <c r="B2791" i="1"/>
  <c r="B971" i="1" l="1"/>
  <c r="C972" i="1"/>
  <c r="B2063" i="1"/>
  <c r="C2064" i="1"/>
  <c r="C3889" i="1"/>
  <c r="B3888" i="1"/>
  <c r="C3523" i="1"/>
  <c r="B3522" i="1"/>
  <c r="C1334" i="1"/>
  <c r="B1333" i="1"/>
  <c r="B1696" i="1"/>
  <c r="C1697" i="1"/>
  <c r="C3158" i="1"/>
  <c r="B3157" i="1"/>
  <c r="B2792" i="1"/>
  <c r="C2793" i="1"/>
  <c r="B599" i="1"/>
  <c r="C600" i="1"/>
  <c r="B4253" i="1"/>
  <c r="C4254" i="1"/>
  <c r="C2429" i="1"/>
  <c r="B2428" i="1"/>
  <c r="C3890" i="1" l="1"/>
  <c r="B3889" i="1"/>
  <c r="C3524" i="1"/>
  <c r="B3523" i="1"/>
  <c r="B2429" i="1"/>
  <c r="C2430" i="1"/>
  <c r="C1698" i="1"/>
  <c r="B1697" i="1"/>
  <c r="C973" i="1"/>
  <c r="B972" i="1"/>
  <c r="C2794" i="1"/>
  <c r="B2793" i="1"/>
  <c r="B3158" i="1"/>
  <c r="C3159" i="1"/>
  <c r="C4255" i="1"/>
  <c r="B4254" i="1"/>
  <c r="C2065" i="1"/>
  <c r="B2064" i="1"/>
  <c r="B600" i="1"/>
  <c r="C601" i="1"/>
  <c r="B1334" i="1"/>
  <c r="C1335" i="1"/>
  <c r="B2430" i="1" l="1"/>
  <c r="C2431" i="1"/>
  <c r="C1336" i="1"/>
  <c r="B1335" i="1"/>
  <c r="C602" i="1"/>
  <c r="B601" i="1"/>
  <c r="B4255" i="1"/>
  <c r="C4256" i="1"/>
  <c r="B3159" i="1"/>
  <c r="C3160" i="1"/>
  <c r="B1698" i="1"/>
  <c r="C1699" i="1"/>
  <c r="C2795" i="1"/>
  <c r="B2794" i="1"/>
  <c r="B3524" i="1"/>
  <c r="C3525" i="1"/>
  <c r="C2066" i="1"/>
  <c r="B2065" i="1"/>
  <c r="C974" i="1"/>
  <c r="B973" i="1"/>
  <c r="C3891" i="1"/>
  <c r="B3890" i="1"/>
  <c r="B602" i="1" l="1"/>
  <c r="C603" i="1"/>
  <c r="C4257" i="1"/>
  <c r="B4256" i="1"/>
  <c r="C3892" i="1"/>
  <c r="B3891" i="1"/>
  <c r="B974" i="1"/>
  <c r="C975" i="1"/>
  <c r="C1337" i="1"/>
  <c r="B1336" i="1"/>
  <c r="B2795" i="1"/>
  <c r="C2796" i="1"/>
  <c r="C3161" i="1"/>
  <c r="B3160" i="1"/>
  <c r="B2431" i="1"/>
  <c r="C2432" i="1"/>
  <c r="C3526" i="1"/>
  <c r="B3525" i="1"/>
  <c r="C1700" i="1"/>
  <c r="B1699" i="1"/>
  <c r="B2066" i="1"/>
  <c r="C2067" i="1"/>
  <c r="C3893" i="1" l="1"/>
  <c r="B3892" i="1"/>
  <c r="C2433" i="1"/>
  <c r="B2432" i="1"/>
  <c r="B2067" i="1"/>
  <c r="C2068" i="1"/>
  <c r="B3161" i="1"/>
  <c r="C3162" i="1"/>
  <c r="C2797" i="1"/>
  <c r="B2796" i="1"/>
  <c r="C1701" i="1"/>
  <c r="B1700" i="1"/>
  <c r="C4258" i="1"/>
  <c r="B4257" i="1"/>
  <c r="C604" i="1"/>
  <c r="B603" i="1"/>
  <c r="C976" i="1"/>
  <c r="B975" i="1"/>
  <c r="C3527" i="1"/>
  <c r="B3526" i="1"/>
  <c r="C1338" i="1"/>
  <c r="B1337" i="1"/>
  <c r="C3163" i="1" l="1"/>
  <c r="B3162" i="1"/>
  <c r="C4259" i="1"/>
  <c r="B4258" i="1"/>
  <c r="C3528" i="1"/>
  <c r="B3527" i="1"/>
  <c r="B1701" i="1"/>
  <c r="C1702" i="1"/>
  <c r="C2434" i="1"/>
  <c r="B2433" i="1"/>
  <c r="C605" i="1"/>
  <c r="B604" i="1"/>
  <c r="C1339" i="1"/>
  <c r="B1338" i="1"/>
  <c r="B2068" i="1"/>
  <c r="C2069" i="1"/>
  <c r="C977" i="1"/>
  <c r="B976" i="1"/>
  <c r="C2798" i="1"/>
  <c r="B2797" i="1"/>
  <c r="C3894" i="1"/>
  <c r="B3893" i="1"/>
  <c r="C2070" i="1" l="1"/>
  <c r="B2069" i="1"/>
  <c r="B1339" i="1"/>
  <c r="C1340" i="1"/>
  <c r="B4259" i="1"/>
  <c r="C4260" i="1"/>
  <c r="C1703" i="1"/>
  <c r="B1702" i="1"/>
  <c r="C3895" i="1"/>
  <c r="B3894" i="1"/>
  <c r="C3529" i="1"/>
  <c r="B3528" i="1"/>
  <c r="B2798" i="1"/>
  <c r="C2799" i="1"/>
  <c r="B605" i="1"/>
  <c r="C606" i="1"/>
  <c r="C978" i="1"/>
  <c r="B977" i="1"/>
  <c r="B2434" i="1"/>
  <c r="C2435" i="1"/>
  <c r="C3164" i="1"/>
  <c r="B3163" i="1"/>
  <c r="C1341" i="1" l="1"/>
  <c r="B1340" i="1"/>
  <c r="C3530" i="1"/>
  <c r="B3529" i="1"/>
  <c r="B2799" i="1"/>
  <c r="C2800" i="1"/>
  <c r="C3165" i="1"/>
  <c r="B3164" i="1"/>
  <c r="B606" i="1"/>
  <c r="C607" i="1"/>
  <c r="C1704" i="1"/>
  <c r="B1703" i="1"/>
  <c r="B4260" i="1"/>
  <c r="C4261" i="1"/>
  <c r="B2435" i="1"/>
  <c r="C2436" i="1"/>
  <c r="C979" i="1"/>
  <c r="B978" i="1"/>
  <c r="B3895" i="1"/>
  <c r="C3896" i="1"/>
  <c r="B2070" i="1"/>
  <c r="C2071" i="1"/>
  <c r="B2436" i="1" l="1"/>
  <c r="C2437" i="1"/>
  <c r="C3166" i="1"/>
  <c r="B3165" i="1"/>
  <c r="C4262" i="1"/>
  <c r="B4261" i="1"/>
  <c r="B1704" i="1"/>
  <c r="C1705" i="1"/>
  <c r="C3531" i="1"/>
  <c r="B3530" i="1"/>
  <c r="B2071" i="1"/>
  <c r="C2072" i="1"/>
  <c r="B2800" i="1"/>
  <c r="C2801" i="1"/>
  <c r="B3896" i="1"/>
  <c r="C3897" i="1"/>
  <c r="B607" i="1"/>
  <c r="C608" i="1"/>
  <c r="B979" i="1"/>
  <c r="C980" i="1"/>
  <c r="C1342" i="1"/>
  <c r="B1341" i="1"/>
  <c r="C3898" i="1" l="1"/>
  <c r="B3897" i="1"/>
  <c r="C2802" i="1"/>
  <c r="B2801" i="1"/>
  <c r="B1342" i="1"/>
  <c r="C1343" i="1"/>
  <c r="C981" i="1"/>
  <c r="B981" i="1" s="1"/>
  <c r="B980" i="1"/>
  <c r="C2073" i="1"/>
  <c r="B2072" i="1"/>
  <c r="C3167" i="1"/>
  <c r="B3166" i="1"/>
  <c r="C2438" i="1"/>
  <c r="B2437" i="1"/>
  <c r="C1706" i="1"/>
  <c r="B1705" i="1"/>
  <c r="B4262" i="1"/>
  <c r="C4263" i="1"/>
  <c r="C609" i="1"/>
  <c r="B608" i="1"/>
  <c r="B3531" i="1"/>
  <c r="C3532" i="1"/>
  <c r="B3532" i="1" l="1"/>
  <c r="C3533" i="1"/>
  <c r="C1707" i="1"/>
  <c r="B1706" i="1"/>
  <c r="C1344" i="1"/>
  <c r="B1343" i="1"/>
  <c r="B2438" i="1"/>
  <c r="C2439" i="1"/>
  <c r="C610" i="1"/>
  <c r="B609" i="1"/>
  <c r="C3168" i="1"/>
  <c r="B3167" i="1"/>
  <c r="B2802" i="1"/>
  <c r="C2803" i="1"/>
  <c r="C4264" i="1"/>
  <c r="B4263" i="1"/>
  <c r="B2073" i="1"/>
  <c r="C2074" i="1"/>
  <c r="B3898" i="1"/>
  <c r="C3899" i="1"/>
  <c r="C4265" i="1" l="1"/>
  <c r="B4264" i="1"/>
  <c r="C1708" i="1"/>
  <c r="B1707" i="1"/>
  <c r="B2074" i="1"/>
  <c r="C2075" i="1"/>
  <c r="B3533" i="1"/>
  <c r="C3534" i="1"/>
  <c r="C2440" i="1"/>
  <c r="B2439" i="1"/>
  <c r="B2803" i="1"/>
  <c r="C2804" i="1"/>
  <c r="C1345" i="1"/>
  <c r="B1344" i="1"/>
  <c r="B3899" i="1"/>
  <c r="C3900" i="1"/>
  <c r="B3168" i="1"/>
  <c r="C3169" i="1"/>
  <c r="C611" i="1"/>
  <c r="B610" i="1"/>
  <c r="C3901" i="1" l="1"/>
  <c r="B3900" i="1"/>
  <c r="C3535" i="1"/>
  <c r="B3534" i="1"/>
  <c r="C2076" i="1"/>
  <c r="B2075" i="1"/>
  <c r="C1346" i="1"/>
  <c r="B1346" i="1" s="1"/>
  <c r="B1345" i="1"/>
  <c r="B611" i="1"/>
  <c r="C612" i="1"/>
  <c r="C1709" i="1"/>
  <c r="B1708" i="1"/>
  <c r="B2804" i="1"/>
  <c r="C2805" i="1"/>
  <c r="C3170" i="1"/>
  <c r="B3169" i="1"/>
  <c r="C2441" i="1"/>
  <c r="B2440" i="1"/>
  <c r="C4266" i="1"/>
  <c r="B4265" i="1"/>
  <c r="C2077" i="1" l="1"/>
  <c r="B2077" i="1" s="1"/>
  <c r="B2076" i="1"/>
  <c r="C3171" i="1"/>
  <c r="B3170" i="1"/>
  <c r="C2806" i="1"/>
  <c r="B2805" i="1"/>
  <c r="B4266" i="1"/>
  <c r="C4267" i="1"/>
  <c r="B1709" i="1"/>
  <c r="C1710" i="1"/>
  <c r="B3535" i="1"/>
  <c r="C3536" i="1"/>
  <c r="B612" i="1"/>
  <c r="C613" i="1"/>
  <c r="B2441" i="1"/>
  <c r="C2442" i="1"/>
  <c r="B2442" i="1" s="1"/>
  <c r="C3902" i="1"/>
  <c r="B3901" i="1"/>
  <c r="C4268" i="1" l="1"/>
  <c r="B4268" i="1" s="1"/>
  <c r="B4267" i="1"/>
  <c r="C614" i="1"/>
  <c r="B613" i="1"/>
  <c r="C2807" i="1"/>
  <c r="B2807" i="1" s="1"/>
  <c r="B2806" i="1"/>
  <c r="C3172" i="1"/>
  <c r="B3171" i="1"/>
  <c r="C3537" i="1"/>
  <c r="B3536" i="1"/>
  <c r="C1711" i="1"/>
  <c r="B1710" i="1"/>
  <c r="B3902" i="1"/>
  <c r="C3903" i="1"/>
  <c r="B3903" i="1" s="1"/>
  <c r="C1712" i="1" l="1"/>
  <c r="B1712" i="1" s="1"/>
  <c r="B1711" i="1"/>
  <c r="C615" i="1"/>
  <c r="B614" i="1"/>
  <c r="B3172" i="1"/>
  <c r="C3173" i="1"/>
  <c r="B3173" i="1" s="1"/>
  <c r="B3537" i="1"/>
  <c r="C3538" i="1"/>
  <c r="B3538" i="1" s="1"/>
  <c r="B615" i="1" l="1"/>
  <c r="C616" i="1"/>
  <c r="B616" i="1" s="1"/>
  <c r="B6" i="1" l="1"/>
  <c r="B5" i="1"/>
</calcChain>
</file>

<file path=xl/sharedStrings.xml><?xml version="1.0" encoding="utf-8"?>
<sst xmlns="http://schemas.openxmlformats.org/spreadsheetml/2006/main" count="13" uniqueCount="13">
  <si>
    <t>Day</t>
  </si>
  <si>
    <t>Year</t>
  </si>
  <si>
    <t>Month</t>
  </si>
  <si>
    <t>Snow [cm]</t>
  </si>
  <si>
    <t>Wind [m/s]</t>
  </si>
  <si>
    <t>Gust [m/s]</t>
  </si>
  <si>
    <t>MinTmp [°C]</t>
  </si>
  <si>
    <t>MaxTmp [°C]</t>
  </si>
  <si>
    <t>AvgTmp [°C]</t>
  </si>
  <si>
    <t>NormTmp [°C]</t>
  </si>
  <si>
    <t>Precip [mm]</t>
  </si>
  <si>
    <t>Date</t>
  </si>
  <si>
    <t>12 years of YR.no weather data for Bergen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</si>
</sst>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1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Sheet1!$H$7</c:f>
              <c:strCache>
                <c:ptCount val="1"/>
                <c:pt idx="0">
                  <c:v>AvgTmp [°C]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Sheet1!$H$8:$H$4391</c:f>
              <c:numCache>
                <c:formatCode>General</c:formatCode>
                <c:ptCount val="4384"/>
                <c:pt idx="0">
                  <c:v>12.2</c:v>
                </c:pt>
                <c:pt idx="1">
                  <c:v>13.8</c:v>
                </c:pt>
                <c:pt idx="2">
                  <c:v>14.3</c:v>
                </c:pt>
                <c:pt idx="3">
                  <c:v>13.9</c:v>
                </c:pt>
                <c:pt idx="4">
                  <c:v>13.1</c:v>
                </c:pt>
                <c:pt idx="5">
                  <c:v>13.9</c:v>
                </c:pt>
                <c:pt idx="6">
                  <c:v>12.3</c:v>
                </c:pt>
                <c:pt idx="7">
                  <c:v>10.5</c:v>
                </c:pt>
                <c:pt idx="8">
                  <c:v>12.7</c:v>
                </c:pt>
                <c:pt idx="9">
                  <c:v>16</c:v>
                </c:pt>
                <c:pt idx="10">
                  <c:v>18.600000000000001</c:v>
                </c:pt>
                <c:pt idx="11">
                  <c:v>19</c:v>
                </c:pt>
                <c:pt idx="12">
                  <c:v>18.3</c:v>
                </c:pt>
                <c:pt idx="13">
                  <c:v>22.2</c:v>
                </c:pt>
                <c:pt idx="14">
                  <c:v>20.9</c:v>
                </c:pt>
                <c:pt idx="15">
                  <c:v>19.600000000000001</c:v>
                </c:pt>
                <c:pt idx="16">
                  <c:v>17.100000000000001</c:v>
                </c:pt>
                <c:pt idx="17">
                  <c:v>16.2</c:v>
                </c:pt>
                <c:pt idx="18">
                  <c:v>19.8</c:v>
                </c:pt>
                <c:pt idx="19">
                  <c:v>21.6</c:v>
                </c:pt>
                <c:pt idx="20">
                  <c:v>19.3</c:v>
                </c:pt>
                <c:pt idx="21">
                  <c:v>17.5</c:v>
                </c:pt>
                <c:pt idx="22">
                  <c:v>15.6</c:v>
                </c:pt>
                <c:pt idx="23">
                  <c:v>16.3</c:v>
                </c:pt>
                <c:pt idx="24">
                  <c:v>19.100000000000001</c:v>
                </c:pt>
                <c:pt idx="25">
                  <c:v>18.100000000000001</c:v>
                </c:pt>
                <c:pt idx="26">
                  <c:v>14.9</c:v>
                </c:pt>
                <c:pt idx="27">
                  <c:v>13.4</c:v>
                </c:pt>
                <c:pt idx="28">
                  <c:v>13.5</c:v>
                </c:pt>
                <c:pt idx="29">
                  <c:v>14.5</c:v>
                </c:pt>
                <c:pt idx="30">
                  <c:v>18.899999999999999</c:v>
                </c:pt>
                <c:pt idx="31">
                  <c:v>17.7</c:v>
                </c:pt>
                <c:pt idx="32">
                  <c:v>14.5</c:v>
                </c:pt>
                <c:pt idx="33">
                  <c:v>14.1</c:v>
                </c:pt>
                <c:pt idx="34">
                  <c:v>16.7</c:v>
                </c:pt>
                <c:pt idx="35">
                  <c:v>15.9</c:v>
                </c:pt>
                <c:pt idx="36">
                  <c:v>17</c:v>
                </c:pt>
                <c:pt idx="37">
                  <c:v>16</c:v>
                </c:pt>
                <c:pt idx="38">
                  <c:v>15.3</c:v>
                </c:pt>
                <c:pt idx="39">
                  <c:v>14.2</c:v>
                </c:pt>
                <c:pt idx="40">
                  <c:v>12.8</c:v>
                </c:pt>
                <c:pt idx="41">
                  <c:v>11.8</c:v>
                </c:pt>
                <c:pt idx="42">
                  <c:v>12.6</c:v>
                </c:pt>
                <c:pt idx="43">
                  <c:v>13.6</c:v>
                </c:pt>
                <c:pt idx="44">
                  <c:v>14.7</c:v>
                </c:pt>
                <c:pt idx="45">
                  <c:v>14.1</c:v>
                </c:pt>
                <c:pt idx="46">
                  <c:v>15.9</c:v>
                </c:pt>
                <c:pt idx="47">
                  <c:v>15.5</c:v>
                </c:pt>
                <c:pt idx="48">
                  <c:v>14.3</c:v>
                </c:pt>
                <c:pt idx="49">
                  <c:v>13.1</c:v>
                </c:pt>
                <c:pt idx="50">
                  <c:v>12.5</c:v>
                </c:pt>
                <c:pt idx="51">
                  <c:v>11.5</c:v>
                </c:pt>
                <c:pt idx="52">
                  <c:v>13.2</c:v>
                </c:pt>
                <c:pt idx="53">
                  <c:v>12.3</c:v>
                </c:pt>
                <c:pt idx="54">
                  <c:v>11.8</c:v>
                </c:pt>
                <c:pt idx="55">
                  <c:v>10.1</c:v>
                </c:pt>
                <c:pt idx="56">
                  <c:v>11.9</c:v>
                </c:pt>
                <c:pt idx="57">
                  <c:v>12.2</c:v>
                </c:pt>
                <c:pt idx="58">
                  <c:v>13.1</c:v>
                </c:pt>
                <c:pt idx="59">
                  <c:v>10</c:v>
                </c:pt>
                <c:pt idx="60">
                  <c:v>10.4</c:v>
                </c:pt>
                <c:pt idx="61">
                  <c:v>14</c:v>
                </c:pt>
                <c:pt idx="62">
                  <c:v>16.3</c:v>
                </c:pt>
                <c:pt idx="63">
                  <c:v>16.600000000000001</c:v>
                </c:pt>
                <c:pt idx="64">
                  <c:v>18</c:v>
                </c:pt>
                <c:pt idx="65">
                  <c:v>23.5</c:v>
                </c:pt>
                <c:pt idx="66">
                  <c:v>22.8</c:v>
                </c:pt>
                <c:pt idx="67">
                  <c:v>20.5</c:v>
                </c:pt>
                <c:pt idx="68">
                  <c:v>19.8</c:v>
                </c:pt>
                <c:pt idx="69">
                  <c:v>17.600000000000001</c:v>
                </c:pt>
                <c:pt idx="70">
                  <c:v>16.600000000000001</c:v>
                </c:pt>
                <c:pt idx="71">
                  <c:v>16.5</c:v>
                </c:pt>
                <c:pt idx="72">
                  <c:v>19</c:v>
                </c:pt>
                <c:pt idx="73">
                  <c:v>22.4</c:v>
                </c:pt>
                <c:pt idx="74">
                  <c:v>19.399999999999999</c:v>
                </c:pt>
                <c:pt idx="75">
                  <c:v>18.2</c:v>
                </c:pt>
                <c:pt idx="76">
                  <c:v>21.3</c:v>
                </c:pt>
                <c:pt idx="77">
                  <c:v>20.3</c:v>
                </c:pt>
                <c:pt idx="78">
                  <c:v>18.7</c:v>
                </c:pt>
                <c:pt idx="79">
                  <c:v>21.1</c:v>
                </c:pt>
                <c:pt idx="80">
                  <c:v>22.8</c:v>
                </c:pt>
                <c:pt idx="81">
                  <c:v>20</c:v>
                </c:pt>
                <c:pt idx="82">
                  <c:v>13.9</c:v>
                </c:pt>
                <c:pt idx="83">
                  <c:v>12.8</c:v>
                </c:pt>
                <c:pt idx="84">
                  <c:v>12.1</c:v>
                </c:pt>
                <c:pt idx="85">
                  <c:v>11.6</c:v>
                </c:pt>
                <c:pt idx="86">
                  <c:v>12.1</c:v>
                </c:pt>
                <c:pt idx="87">
                  <c:v>14</c:v>
                </c:pt>
                <c:pt idx="88">
                  <c:v>11.1</c:v>
                </c:pt>
                <c:pt idx="89">
                  <c:v>14.7</c:v>
                </c:pt>
                <c:pt idx="90">
                  <c:v>14.9</c:v>
                </c:pt>
                <c:pt idx="91">
                  <c:v>16.3</c:v>
                </c:pt>
                <c:pt idx="92">
                  <c:v>17.8</c:v>
                </c:pt>
                <c:pt idx="93">
                  <c:v>17.100000000000001</c:v>
                </c:pt>
                <c:pt idx="94">
                  <c:v>13.5</c:v>
                </c:pt>
                <c:pt idx="95">
                  <c:v>11.4</c:v>
                </c:pt>
                <c:pt idx="96">
                  <c:v>10.8</c:v>
                </c:pt>
                <c:pt idx="97">
                  <c:v>11.3</c:v>
                </c:pt>
                <c:pt idx="98">
                  <c:v>10.9</c:v>
                </c:pt>
                <c:pt idx="99">
                  <c:v>10.1</c:v>
                </c:pt>
                <c:pt idx="100">
                  <c:v>11</c:v>
                </c:pt>
                <c:pt idx="101">
                  <c:v>14.6</c:v>
                </c:pt>
                <c:pt idx="102">
                  <c:v>14.8</c:v>
                </c:pt>
                <c:pt idx="103">
                  <c:v>10.8</c:v>
                </c:pt>
                <c:pt idx="104">
                  <c:v>9.1</c:v>
                </c:pt>
                <c:pt idx="105">
                  <c:v>8.1999999999999993</c:v>
                </c:pt>
                <c:pt idx="106">
                  <c:v>6.6</c:v>
                </c:pt>
                <c:pt idx="107">
                  <c:v>3.7</c:v>
                </c:pt>
                <c:pt idx="108">
                  <c:v>5.7</c:v>
                </c:pt>
                <c:pt idx="109">
                  <c:v>5.4</c:v>
                </c:pt>
                <c:pt idx="110">
                  <c:v>4.3</c:v>
                </c:pt>
                <c:pt idx="111">
                  <c:v>4</c:v>
                </c:pt>
                <c:pt idx="112">
                  <c:v>4.2</c:v>
                </c:pt>
                <c:pt idx="113">
                  <c:v>5.2</c:v>
                </c:pt>
                <c:pt idx="114">
                  <c:v>6.9</c:v>
                </c:pt>
                <c:pt idx="115">
                  <c:v>8.1999999999999993</c:v>
                </c:pt>
                <c:pt idx="116">
                  <c:v>7.7</c:v>
                </c:pt>
                <c:pt idx="117">
                  <c:v>9.1</c:v>
                </c:pt>
                <c:pt idx="118">
                  <c:v>6.5</c:v>
                </c:pt>
                <c:pt idx="119">
                  <c:v>6.3</c:v>
                </c:pt>
                <c:pt idx="120">
                  <c:v>7.1</c:v>
                </c:pt>
                <c:pt idx="121">
                  <c:v>8</c:v>
                </c:pt>
                <c:pt idx="122">
                  <c:v>9.1</c:v>
                </c:pt>
                <c:pt idx="123">
                  <c:v>9</c:v>
                </c:pt>
                <c:pt idx="124">
                  <c:v>7.7</c:v>
                </c:pt>
                <c:pt idx="125">
                  <c:v>7.9</c:v>
                </c:pt>
                <c:pt idx="126">
                  <c:v>6.3</c:v>
                </c:pt>
                <c:pt idx="127">
                  <c:v>6.4</c:v>
                </c:pt>
                <c:pt idx="128">
                  <c:v>9.1999999999999993</c:v>
                </c:pt>
                <c:pt idx="129">
                  <c:v>9.6999999999999993</c:v>
                </c:pt>
                <c:pt idx="130">
                  <c:v>9</c:v>
                </c:pt>
                <c:pt idx="131">
                  <c:v>13.1</c:v>
                </c:pt>
                <c:pt idx="132">
                  <c:v>12.8</c:v>
                </c:pt>
                <c:pt idx="133">
                  <c:v>10.7</c:v>
                </c:pt>
                <c:pt idx="134">
                  <c:v>8.6999999999999993</c:v>
                </c:pt>
                <c:pt idx="135">
                  <c:v>6.9</c:v>
                </c:pt>
                <c:pt idx="136">
                  <c:v>6.4</c:v>
                </c:pt>
                <c:pt idx="137">
                  <c:v>5.9</c:v>
                </c:pt>
                <c:pt idx="138">
                  <c:v>7.4</c:v>
                </c:pt>
                <c:pt idx="139">
                  <c:v>4.7</c:v>
                </c:pt>
                <c:pt idx="140">
                  <c:v>2.7</c:v>
                </c:pt>
                <c:pt idx="141">
                  <c:v>5.2</c:v>
                </c:pt>
                <c:pt idx="142">
                  <c:v>6.6</c:v>
                </c:pt>
                <c:pt idx="143">
                  <c:v>5.6</c:v>
                </c:pt>
                <c:pt idx="144">
                  <c:v>4.5</c:v>
                </c:pt>
                <c:pt idx="145">
                  <c:v>6.8</c:v>
                </c:pt>
                <c:pt idx="146">
                  <c:v>8.4</c:v>
                </c:pt>
                <c:pt idx="147">
                  <c:v>11.8</c:v>
                </c:pt>
                <c:pt idx="148">
                  <c:v>9.4</c:v>
                </c:pt>
                <c:pt idx="149">
                  <c:v>3.3</c:v>
                </c:pt>
                <c:pt idx="150">
                  <c:v>1.3</c:v>
                </c:pt>
                <c:pt idx="151">
                  <c:v>2.9</c:v>
                </c:pt>
                <c:pt idx="152">
                  <c:v>5.9</c:v>
                </c:pt>
                <c:pt idx="153">
                  <c:v>5.2</c:v>
                </c:pt>
                <c:pt idx="154">
                  <c:v>4.8</c:v>
                </c:pt>
                <c:pt idx="155">
                  <c:v>1.3</c:v>
                </c:pt>
                <c:pt idx="156">
                  <c:v>3.2</c:v>
                </c:pt>
                <c:pt idx="157">
                  <c:v>6.3</c:v>
                </c:pt>
                <c:pt idx="158">
                  <c:v>6.3</c:v>
                </c:pt>
                <c:pt idx="159">
                  <c:v>7.7</c:v>
                </c:pt>
                <c:pt idx="160">
                  <c:v>7.3</c:v>
                </c:pt>
                <c:pt idx="161">
                  <c:v>6.1</c:v>
                </c:pt>
                <c:pt idx="162">
                  <c:v>4.2</c:v>
                </c:pt>
                <c:pt idx="163">
                  <c:v>2.9</c:v>
                </c:pt>
                <c:pt idx="164">
                  <c:v>3.7</c:v>
                </c:pt>
                <c:pt idx="165">
                  <c:v>4.2</c:v>
                </c:pt>
                <c:pt idx="166">
                  <c:v>4.4000000000000004</c:v>
                </c:pt>
                <c:pt idx="167">
                  <c:v>6.4</c:v>
                </c:pt>
                <c:pt idx="168">
                  <c:v>4.3</c:v>
                </c:pt>
                <c:pt idx="169">
                  <c:v>6.4</c:v>
                </c:pt>
                <c:pt idx="170">
                  <c:v>2.1</c:v>
                </c:pt>
                <c:pt idx="171">
                  <c:v>1.8</c:v>
                </c:pt>
                <c:pt idx="172">
                  <c:v>4.0999999999999996</c:v>
                </c:pt>
                <c:pt idx="173">
                  <c:v>5.7</c:v>
                </c:pt>
                <c:pt idx="174">
                  <c:v>5.8</c:v>
                </c:pt>
                <c:pt idx="175">
                  <c:v>6.5</c:v>
                </c:pt>
                <c:pt idx="176">
                  <c:v>7.2</c:v>
                </c:pt>
                <c:pt idx="177">
                  <c:v>3.6</c:v>
                </c:pt>
                <c:pt idx="178">
                  <c:v>3.6</c:v>
                </c:pt>
                <c:pt idx="179">
                  <c:v>3.3</c:v>
                </c:pt>
                <c:pt idx="180">
                  <c:v>4.3</c:v>
                </c:pt>
                <c:pt idx="181">
                  <c:v>5.2</c:v>
                </c:pt>
                <c:pt idx="182">
                  <c:v>4.5999999999999996</c:v>
                </c:pt>
                <c:pt idx="183">
                  <c:v>4.2</c:v>
                </c:pt>
                <c:pt idx="184">
                  <c:v>3.9</c:v>
                </c:pt>
                <c:pt idx="185">
                  <c:v>3</c:v>
                </c:pt>
                <c:pt idx="186">
                  <c:v>0.8</c:v>
                </c:pt>
                <c:pt idx="187">
                  <c:v>2</c:v>
                </c:pt>
                <c:pt idx="188">
                  <c:v>2.9</c:v>
                </c:pt>
                <c:pt idx="189">
                  <c:v>2.4</c:v>
                </c:pt>
                <c:pt idx="190">
                  <c:v>3.6</c:v>
                </c:pt>
                <c:pt idx="191">
                  <c:v>4.8</c:v>
                </c:pt>
                <c:pt idx="192">
                  <c:v>5.8</c:v>
                </c:pt>
                <c:pt idx="193">
                  <c:v>3.9</c:v>
                </c:pt>
                <c:pt idx="194">
                  <c:v>4.3</c:v>
                </c:pt>
                <c:pt idx="195">
                  <c:v>5.0999999999999996</c:v>
                </c:pt>
                <c:pt idx="196">
                  <c:v>6.7</c:v>
                </c:pt>
                <c:pt idx="197">
                  <c:v>6.6</c:v>
                </c:pt>
                <c:pt idx="198">
                  <c:v>6.8</c:v>
                </c:pt>
                <c:pt idx="199">
                  <c:v>3.3</c:v>
                </c:pt>
                <c:pt idx="200">
                  <c:v>1.7</c:v>
                </c:pt>
                <c:pt idx="201">
                  <c:v>1.8</c:v>
                </c:pt>
                <c:pt idx="202">
                  <c:v>3.7</c:v>
                </c:pt>
                <c:pt idx="203">
                  <c:v>4.0999999999999996</c:v>
                </c:pt>
                <c:pt idx="204">
                  <c:v>6.1</c:v>
                </c:pt>
                <c:pt idx="205">
                  <c:v>6.6</c:v>
                </c:pt>
                <c:pt idx="206">
                  <c:v>3.8</c:v>
                </c:pt>
                <c:pt idx="207">
                  <c:v>6.8</c:v>
                </c:pt>
                <c:pt idx="208">
                  <c:v>4.9000000000000004</c:v>
                </c:pt>
                <c:pt idx="209">
                  <c:v>1.8</c:v>
                </c:pt>
                <c:pt idx="210">
                  <c:v>1</c:v>
                </c:pt>
                <c:pt idx="211">
                  <c:v>1.9</c:v>
                </c:pt>
                <c:pt idx="212">
                  <c:v>5.7</c:v>
                </c:pt>
                <c:pt idx="213">
                  <c:v>6.2</c:v>
                </c:pt>
                <c:pt idx="214">
                  <c:v>4.0999999999999996</c:v>
                </c:pt>
                <c:pt idx="215">
                  <c:v>3.1</c:v>
                </c:pt>
                <c:pt idx="216">
                  <c:v>4</c:v>
                </c:pt>
                <c:pt idx="217">
                  <c:v>5</c:v>
                </c:pt>
                <c:pt idx="218">
                  <c:v>6.5</c:v>
                </c:pt>
                <c:pt idx="219">
                  <c:v>5.8</c:v>
                </c:pt>
                <c:pt idx="220">
                  <c:v>4.5</c:v>
                </c:pt>
                <c:pt idx="221">
                  <c:v>6.9</c:v>
                </c:pt>
                <c:pt idx="222">
                  <c:v>3.7</c:v>
                </c:pt>
                <c:pt idx="223">
                  <c:v>6.1</c:v>
                </c:pt>
                <c:pt idx="224">
                  <c:v>7.3</c:v>
                </c:pt>
                <c:pt idx="225">
                  <c:v>4.2</c:v>
                </c:pt>
                <c:pt idx="226">
                  <c:v>5.4</c:v>
                </c:pt>
                <c:pt idx="227">
                  <c:v>7.9</c:v>
                </c:pt>
                <c:pt idx="228">
                  <c:v>7.7</c:v>
                </c:pt>
                <c:pt idx="229">
                  <c:v>5.8</c:v>
                </c:pt>
                <c:pt idx="230">
                  <c:v>5.3</c:v>
                </c:pt>
                <c:pt idx="231">
                  <c:v>5.6</c:v>
                </c:pt>
                <c:pt idx="232">
                  <c:v>5.3</c:v>
                </c:pt>
                <c:pt idx="233">
                  <c:v>6.8</c:v>
                </c:pt>
                <c:pt idx="234">
                  <c:v>1.5</c:v>
                </c:pt>
                <c:pt idx="235">
                  <c:v>3.3</c:v>
                </c:pt>
                <c:pt idx="236">
                  <c:v>6.2</c:v>
                </c:pt>
                <c:pt idx="237">
                  <c:v>7.3</c:v>
                </c:pt>
                <c:pt idx="238">
                  <c:v>7.5</c:v>
                </c:pt>
                <c:pt idx="239">
                  <c:v>5.5</c:v>
                </c:pt>
                <c:pt idx="240">
                  <c:v>2.2000000000000002</c:v>
                </c:pt>
                <c:pt idx="241">
                  <c:v>4</c:v>
                </c:pt>
                <c:pt idx="242">
                  <c:v>7.6</c:v>
                </c:pt>
                <c:pt idx="243">
                  <c:v>7</c:v>
                </c:pt>
                <c:pt idx="244">
                  <c:v>0</c:v>
                </c:pt>
                <c:pt idx="245">
                  <c:v>7.8</c:v>
                </c:pt>
                <c:pt idx="246">
                  <c:v>8.6</c:v>
                </c:pt>
                <c:pt idx="247">
                  <c:v>4.9000000000000004</c:v>
                </c:pt>
                <c:pt idx="248">
                  <c:v>2.2999999999999998</c:v>
                </c:pt>
                <c:pt idx="249">
                  <c:v>1.1000000000000001</c:v>
                </c:pt>
                <c:pt idx="250">
                  <c:v>3.2</c:v>
                </c:pt>
                <c:pt idx="251">
                  <c:v>4.3</c:v>
                </c:pt>
                <c:pt idx="252">
                  <c:v>4.7</c:v>
                </c:pt>
                <c:pt idx="253">
                  <c:v>4.2</c:v>
                </c:pt>
                <c:pt idx="254">
                  <c:v>9.1</c:v>
                </c:pt>
                <c:pt idx="255">
                  <c:v>11.8</c:v>
                </c:pt>
                <c:pt idx="256">
                  <c:v>6.6</c:v>
                </c:pt>
                <c:pt idx="257">
                  <c:v>3.8</c:v>
                </c:pt>
                <c:pt idx="258">
                  <c:v>4.7</c:v>
                </c:pt>
                <c:pt idx="259">
                  <c:v>3.6</c:v>
                </c:pt>
                <c:pt idx="260">
                  <c:v>4.0999999999999996</c:v>
                </c:pt>
                <c:pt idx="261">
                  <c:v>1.8</c:v>
                </c:pt>
                <c:pt idx="262">
                  <c:v>4.7</c:v>
                </c:pt>
                <c:pt idx="263">
                  <c:v>5.0999999999999996</c:v>
                </c:pt>
                <c:pt idx="264">
                  <c:v>6.7</c:v>
                </c:pt>
                <c:pt idx="265">
                  <c:v>3.6</c:v>
                </c:pt>
                <c:pt idx="266">
                  <c:v>3.9</c:v>
                </c:pt>
                <c:pt idx="267">
                  <c:v>5.9</c:v>
                </c:pt>
                <c:pt idx="268">
                  <c:v>2.7</c:v>
                </c:pt>
                <c:pt idx="269">
                  <c:v>5.5</c:v>
                </c:pt>
                <c:pt idx="270">
                  <c:v>7.4</c:v>
                </c:pt>
                <c:pt idx="271">
                  <c:v>7.8</c:v>
                </c:pt>
                <c:pt idx="272">
                  <c:v>6.7</c:v>
                </c:pt>
                <c:pt idx="273">
                  <c:v>1.5</c:v>
                </c:pt>
                <c:pt idx="274">
                  <c:v>1.9</c:v>
                </c:pt>
                <c:pt idx="275">
                  <c:v>1.1000000000000001</c:v>
                </c:pt>
                <c:pt idx="276">
                  <c:v>2.1</c:v>
                </c:pt>
                <c:pt idx="277">
                  <c:v>4.3</c:v>
                </c:pt>
                <c:pt idx="278">
                  <c:v>5.2</c:v>
                </c:pt>
                <c:pt idx="279">
                  <c:v>5.6</c:v>
                </c:pt>
                <c:pt idx="280">
                  <c:v>6.6</c:v>
                </c:pt>
                <c:pt idx="281">
                  <c:v>5.4</c:v>
                </c:pt>
                <c:pt idx="282">
                  <c:v>5.9</c:v>
                </c:pt>
                <c:pt idx="283">
                  <c:v>7.7</c:v>
                </c:pt>
                <c:pt idx="284">
                  <c:v>4.2</c:v>
                </c:pt>
                <c:pt idx="285">
                  <c:v>0.3</c:v>
                </c:pt>
                <c:pt idx="286">
                  <c:v>2.1</c:v>
                </c:pt>
                <c:pt idx="287">
                  <c:v>3.2</c:v>
                </c:pt>
                <c:pt idx="288">
                  <c:v>1.6</c:v>
                </c:pt>
                <c:pt idx="289">
                  <c:v>2.4</c:v>
                </c:pt>
                <c:pt idx="290">
                  <c:v>2.8</c:v>
                </c:pt>
                <c:pt idx="291">
                  <c:v>1.2</c:v>
                </c:pt>
                <c:pt idx="292">
                  <c:v>3.7</c:v>
                </c:pt>
                <c:pt idx="293">
                  <c:v>3.3</c:v>
                </c:pt>
                <c:pt idx="294">
                  <c:v>-1.4</c:v>
                </c:pt>
                <c:pt idx="295">
                  <c:v>-1.6</c:v>
                </c:pt>
                <c:pt idx="296">
                  <c:v>-1.2</c:v>
                </c:pt>
                <c:pt idx="297">
                  <c:v>-0.1</c:v>
                </c:pt>
                <c:pt idx="298">
                  <c:v>3.3</c:v>
                </c:pt>
                <c:pt idx="299">
                  <c:v>3.4</c:v>
                </c:pt>
                <c:pt idx="300">
                  <c:v>2.4</c:v>
                </c:pt>
                <c:pt idx="301">
                  <c:v>2.7</c:v>
                </c:pt>
                <c:pt idx="302">
                  <c:v>4.4000000000000004</c:v>
                </c:pt>
                <c:pt idx="303">
                  <c:v>3.3</c:v>
                </c:pt>
                <c:pt idx="304">
                  <c:v>6.2</c:v>
                </c:pt>
                <c:pt idx="305">
                  <c:v>6.1</c:v>
                </c:pt>
                <c:pt idx="306">
                  <c:v>4.8</c:v>
                </c:pt>
                <c:pt idx="307">
                  <c:v>3.5</c:v>
                </c:pt>
                <c:pt idx="308">
                  <c:v>4.4000000000000004</c:v>
                </c:pt>
                <c:pt idx="309">
                  <c:v>5.8</c:v>
                </c:pt>
                <c:pt idx="310">
                  <c:v>6.1</c:v>
                </c:pt>
                <c:pt idx="311">
                  <c:v>6.9</c:v>
                </c:pt>
                <c:pt idx="312">
                  <c:v>11.5</c:v>
                </c:pt>
                <c:pt idx="313">
                  <c:v>10.8</c:v>
                </c:pt>
                <c:pt idx="314">
                  <c:v>9.9</c:v>
                </c:pt>
                <c:pt idx="315">
                  <c:v>6.7</c:v>
                </c:pt>
                <c:pt idx="316">
                  <c:v>7.6</c:v>
                </c:pt>
                <c:pt idx="317">
                  <c:v>8</c:v>
                </c:pt>
                <c:pt idx="318">
                  <c:v>10</c:v>
                </c:pt>
                <c:pt idx="319">
                  <c:v>10.9</c:v>
                </c:pt>
                <c:pt idx="320">
                  <c:v>11.2</c:v>
                </c:pt>
                <c:pt idx="321">
                  <c:v>10.1</c:v>
                </c:pt>
                <c:pt idx="322">
                  <c:v>8.5</c:v>
                </c:pt>
                <c:pt idx="323">
                  <c:v>8.5</c:v>
                </c:pt>
                <c:pt idx="324">
                  <c:v>9.3000000000000007</c:v>
                </c:pt>
                <c:pt idx="325">
                  <c:v>9.4</c:v>
                </c:pt>
                <c:pt idx="326">
                  <c:v>9.6999999999999993</c:v>
                </c:pt>
                <c:pt idx="327">
                  <c:v>10</c:v>
                </c:pt>
                <c:pt idx="328">
                  <c:v>9.1</c:v>
                </c:pt>
                <c:pt idx="329">
                  <c:v>6</c:v>
                </c:pt>
                <c:pt idx="330">
                  <c:v>5.5</c:v>
                </c:pt>
                <c:pt idx="331">
                  <c:v>5.7</c:v>
                </c:pt>
                <c:pt idx="332">
                  <c:v>8.6</c:v>
                </c:pt>
                <c:pt idx="333">
                  <c:v>8.6</c:v>
                </c:pt>
                <c:pt idx="334">
                  <c:v>9.1999999999999993</c:v>
                </c:pt>
                <c:pt idx="335">
                  <c:v>6.4</c:v>
                </c:pt>
                <c:pt idx="336">
                  <c:v>7.9</c:v>
                </c:pt>
                <c:pt idx="337">
                  <c:v>12.6</c:v>
                </c:pt>
                <c:pt idx="338">
                  <c:v>14.1</c:v>
                </c:pt>
                <c:pt idx="339">
                  <c:v>14.4</c:v>
                </c:pt>
                <c:pt idx="340">
                  <c:v>14</c:v>
                </c:pt>
                <c:pt idx="341">
                  <c:v>12.1</c:v>
                </c:pt>
                <c:pt idx="342">
                  <c:v>12.4</c:v>
                </c:pt>
                <c:pt idx="343">
                  <c:v>13.6</c:v>
                </c:pt>
                <c:pt idx="344">
                  <c:v>13.4</c:v>
                </c:pt>
                <c:pt idx="345">
                  <c:v>11.5</c:v>
                </c:pt>
                <c:pt idx="346">
                  <c:v>10.6</c:v>
                </c:pt>
                <c:pt idx="347">
                  <c:v>7.2</c:v>
                </c:pt>
                <c:pt idx="348">
                  <c:v>8.9</c:v>
                </c:pt>
                <c:pt idx="349">
                  <c:v>8.4</c:v>
                </c:pt>
                <c:pt idx="350">
                  <c:v>8.9</c:v>
                </c:pt>
                <c:pt idx="351">
                  <c:v>10.4</c:v>
                </c:pt>
                <c:pt idx="352">
                  <c:v>11.2</c:v>
                </c:pt>
                <c:pt idx="353">
                  <c:v>11.3</c:v>
                </c:pt>
                <c:pt idx="354">
                  <c:v>12.3</c:v>
                </c:pt>
                <c:pt idx="355">
                  <c:v>13</c:v>
                </c:pt>
                <c:pt idx="356">
                  <c:v>14.8</c:v>
                </c:pt>
                <c:pt idx="357">
                  <c:v>12.7</c:v>
                </c:pt>
                <c:pt idx="358">
                  <c:v>11.9</c:v>
                </c:pt>
                <c:pt idx="359">
                  <c:v>12.6</c:v>
                </c:pt>
                <c:pt idx="360">
                  <c:v>11.3</c:v>
                </c:pt>
                <c:pt idx="361">
                  <c:v>10.3</c:v>
                </c:pt>
                <c:pt idx="362">
                  <c:v>11.2</c:v>
                </c:pt>
                <c:pt idx="363">
                  <c:v>11.8</c:v>
                </c:pt>
                <c:pt idx="364">
                  <c:v>11.5</c:v>
                </c:pt>
                <c:pt idx="365">
                  <c:v>12.6</c:v>
                </c:pt>
                <c:pt idx="366">
                  <c:v>18.100000000000001</c:v>
                </c:pt>
                <c:pt idx="367">
                  <c:v>15.7</c:v>
                </c:pt>
                <c:pt idx="368">
                  <c:v>15.3</c:v>
                </c:pt>
                <c:pt idx="369">
                  <c:v>21</c:v>
                </c:pt>
                <c:pt idx="370">
                  <c:v>20.8</c:v>
                </c:pt>
                <c:pt idx="371">
                  <c:v>20.9</c:v>
                </c:pt>
                <c:pt idx="372">
                  <c:v>18.899999999999999</c:v>
                </c:pt>
                <c:pt idx="373">
                  <c:v>18</c:v>
                </c:pt>
                <c:pt idx="374">
                  <c:v>15.2</c:v>
                </c:pt>
                <c:pt idx="375">
                  <c:v>14.5</c:v>
                </c:pt>
                <c:pt idx="376">
                  <c:v>13.2</c:v>
                </c:pt>
                <c:pt idx="377">
                  <c:v>13.6</c:v>
                </c:pt>
                <c:pt idx="378">
                  <c:v>14.1</c:v>
                </c:pt>
                <c:pt idx="379">
                  <c:v>15</c:v>
                </c:pt>
                <c:pt idx="380">
                  <c:v>15.4</c:v>
                </c:pt>
                <c:pt idx="381">
                  <c:v>14.2</c:v>
                </c:pt>
                <c:pt idx="382">
                  <c:v>14.7</c:v>
                </c:pt>
                <c:pt idx="383">
                  <c:v>12.4</c:v>
                </c:pt>
                <c:pt idx="384">
                  <c:v>12.1</c:v>
                </c:pt>
                <c:pt idx="385">
                  <c:v>14.1</c:v>
                </c:pt>
                <c:pt idx="386">
                  <c:v>16.8</c:v>
                </c:pt>
                <c:pt idx="387">
                  <c:v>17.5</c:v>
                </c:pt>
                <c:pt idx="388">
                  <c:v>18.399999999999999</c:v>
                </c:pt>
                <c:pt idx="389">
                  <c:v>17.100000000000001</c:v>
                </c:pt>
                <c:pt idx="390">
                  <c:v>17.7</c:v>
                </c:pt>
                <c:pt idx="391">
                  <c:v>16.5</c:v>
                </c:pt>
                <c:pt idx="392">
                  <c:v>16.399999999999999</c:v>
                </c:pt>
                <c:pt idx="393">
                  <c:v>17</c:v>
                </c:pt>
                <c:pt idx="394">
                  <c:v>18</c:v>
                </c:pt>
                <c:pt idx="395">
                  <c:v>18.8</c:v>
                </c:pt>
                <c:pt idx="396">
                  <c:v>18.399999999999999</c:v>
                </c:pt>
                <c:pt idx="397">
                  <c:v>16.2</c:v>
                </c:pt>
                <c:pt idx="398">
                  <c:v>20.6</c:v>
                </c:pt>
                <c:pt idx="399">
                  <c:v>23.3</c:v>
                </c:pt>
                <c:pt idx="400">
                  <c:v>24.4</c:v>
                </c:pt>
                <c:pt idx="401">
                  <c:v>24.6</c:v>
                </c:pt>
                <c:pt idx="402">
                  <c:v>24.2</c:v>
                </c:pt>
                <c:pt idx="403">
                  <c:v>22.4</c:v>
                </c:pt>
                <c:pt idx="404">
                  <c:v>20.6</c:v>
                </c:pt>
                <c:pt idx="405">
                  <c:v>18.2</c:v>
                </c:pt>
                <c:pt idx="406">
                  <c:v>15.9</c:v>
                </c:pt>
                <c:pt idx="407">
                  <c:v>14.7</c:v>
                </c:pt>
                <c:pt idx="408">
                  <c:v>15</c:v>
                </c:pt>
                <c:pt idx="409">
                  <c:v>16.100000000000001</c:v>
                </c:pt>
                <c:pt idx="410">
                  <c:v>15.9</c:v>
                </c:pt>
                <c:pt idx="411">
                  <c:v>15.4</c:v>
                </c:pt>
                <c:pt idx="412">
                  <c:v>15.4</c:v>
                </c:pt>
                <c:pt idx="413">
                  <c:v>14.7</c:v>
                </c:pt>
                <c:pt idx="414">
                  <c:v>13.4</c:v>
                </c:pt>
                <c:pt idx="415">
                  <c:v>15.1</c:v>
                </c:pt>
                <c:pt idx="416">
                  <c:v>15.8</c:v>
                </c:pt>
                <c:pt idx="417">
                  <c:v>16.3</c:v>
                </c:pt>
                <c:pt idx="418">
                  <c:v>15.5</c:v>
                </c:pt>
                <c:pt idx="419">
                  <c:v>13.8</c:v>
                </c:pt>
                <c:pt idx="420">
                  <c:v>12.5</c:v>
                </c:pt>
                <c:pt idx="421">
                  <c:v>12.1</c:v>
                </c:pt>
                <c:pt idx="422">
                  <c:v>13.5</c:v>
                </c:pt>
                <c:pt idx="423">
                  <c:v>11.9</c:v>
                </c:pt>
                <c:pt idx="424">
                  <c:v>11.9</c:v>
                </c:pt>
                <c:pt idx="425">
                  <c:v>9.4</c:v>
                </c:pt>
                <c:pt idx="426">
                  <c:v>10</c:v>
                </c:pt>
                <c:pt idx="427">
                  <c:v>12.1</c:v>
                </c:pt>
                <c:pt idx="428">
                  <c:v>14.1</c:v>
                </c:pt>
                <c:pt idx="429">
                  <c:v>14.8</c:v>
                </c:pt>
                <c:pt idx="430">
                  <c:v>14.2</c:v>
                </c:pt>
                <c:pt idx="431">
                  <c:v>14.1</c:v>
                </c:pt>
                <c:pt idx="432">
                  <c:v>13.3</c:v>
                </c:pt>
                <c:pt idx="433">
                  <c:v>14.5</c:v>
                </c:pt>
                <c:pt idx="434">
                  <c:v>14.3</c:v>
                </c:pt>
                <c:pt idx="435">
                  <c:v>13.7</c:v>
                </c:pt>
                <c:pt idx="436">
                  <c:v>12.4</c:v>
                </c:pt>
                <c:pt idx="437">
                  <c:v>11.8</c:v>
                </c:pt>
                <c:pt idx="438">
                  <c:v>13.6</c:v>
                </c:pt>
                <c:pt idx="439">
                  <c:v>15.1</c:v>
                </c:pt>
                <c:pt idx="440">
                  <c:v>14.4</c:v>
                </c:pt>
                <c:pt idx="441">
                  <c:v>13.9</c:v>
                </c:pt>
                <c:pt idx="442">
                  <c:v>15</c:v>
                </c:pt>
                <c:pt idx="443">
                  <c:v>17.8</c:v>
                </c:pt>
                <c:pt idx="444">
                  <c:v>16</c:v>
                </c:pt>
                <c:pt idx="445">
                  <c:v>14.8</c:v>
                </c:pt>
                <c:pt idx="446">
                  <c:v>18.8</c:v>
                </c:pt>
                <c:pt idx="447">
                  <c:v>16.600000000000001</c:v>
                </c:pt>
                <c:pt idx="448">
                  <c:v>10.9</c:v>
                </c:pt>
                <c:pt idx="449">
                  <c:v>11.5</c:v>
                </c:pt>
                <c:pt idx="450">
                  <c:v>13.7</c:v>
                </c:pt>
                <c:pt idx="451">
                  <c:v>14.6</c:v>
                </c:pt>
                <c:pt idx="452">
                  <c:v>16.100000000000001</c:v>
                </c:pt>
                <c:pt idx="453">
                  <c:v>12.5</c:v>
                </c:pt>
                <c:pt idx="454">
                  <c:v>13</c:v>
                </c:pt>
                <c:pt idx="455">
                  <c:v>13.7</c:v>
                </c:pt>
                <c:pt idx="456">
                  <c:v>13.2</c:v>
                </c:pt>
                <c:pt idx="457">
                  <c:v>10.5</c:v>
                </c:pt>
                <c:pt idx="458">
                  <c:v>9</c:v>
                </c:pt>
                <c:pt idx="459">
                  <c:v>8.1999999999999993</c:v>
                </c:pt>
                <c:pt idx="460">
                  <c:v>6.4</c:v>
                </c:pt>
                <c:pt idx="461">
                  <c:v>6.6</c:v>
                </c:pt>
                <c:pt idx="462">
                  <c:v>9</c:v>
                </c:pt>
                <c:pt idx="463">
                  <c:v>9.5</c:v>
                </c:pt>
                <c:pt idx="464">
                  <c:v>9.4</c:v>
                </c:pt>
                <c:pt idx="465">
                  <c:v>11.4</c:v>
                </c:pt>
                <c:pt idx="466">
                  <c:v>9.4</c:v>
                </c:pt>
                <c:pt idx="467">
                  <c:v>11.6</c:v>
                </c:pt>
                <c:pt idx="468">
                  <c:v>16.5</c:v>
                </c:pt>
                <c:pt idx="469">
                  <c:v>16.100000000000001</c:v>
                </c:pt>
                <c:pt idx="470">
                  <c:v>15.3</c:v>
                </c:pt>
                <c:pt idx="471">
                  <c:v>15.3</c:v>
                </c:pt>
                <c:pt idx="472">
                  <c:v>17.899999999999999</c:v>
                </c:pt>
                <c:pt idx="473">
                  <c:v>14.2</c:v>
                </c:pt>
                <c:pt idx="474">
                  <c:v>13.5</c:v>
                </c:pt>
                <c:pt idx="475">
                  <c:v>9.8000000000000007</c:v>
                </c:pt>
                <c:pt idx="476">
                  <c:v>7.1</c:v>
                </c:pt>
                <c:pt idx="477">
                  <c:v>7.1</c:v>
                </c:pt>
                <c:pt idx="478">
                  <c:v>8.1999999999999993</c:v>
                </c:pt>
                <c:pt idx="479">
                  <c:v>7.5</c:v>
                </c:pt>
                <c:pt idx="480">
                  <c:v>6.9</c:v>
                </c:pt>
                <c:pt idx="481">
                  <c:v>4.8</c:v>
                </c:pt>
                <c:pt idx="482">
                  <c:v>5.3</c:v>
                </c:pt>
                <c:pt idx="483">
                  <c:v>5.5</c:v>
                </c:pt>
                <c:pt idx="484">
                  <c:v>5.3</c:v>
                </c:pt>
                <c:pt idx="485">
                  <c:v>6.3</c:v>
                </c:pt>
                <c:pt idx="486">
                  <c:v>4.5999999999999996</c:v>
                </c:pt>
                <c:pt idx="487">
                  <c:v>6.4</c:v>
                </c:pt>
                <c:pt idx="488">
                  <c:v>8.6</c:v>
                </c:pt>
                <c:pt idx="489">
                  <c:v>11.1</c:v>
                </c:pt>
                <c:pt idx="490">
                  <c:v>14.5</c:v>
                </c:pt>
                <c:pt idx="491">
                  <c:v>12</c:v>
                </c:pt>
                <c:pt idx="492">
                  <c:v>10.5</c:v>
                </c:pt>
                <c:pt idx="493">
                  <c:v>13.1</c:v>
                </c:pt>
                <c:pt idx="494">
                  <c:v>15.6</c:v>
                </c:pt>
                <c:pt idx="495">
                  <c:v>16.399999999999999</c:v>
                </c:pt>
                <c:pt idx="496">
                  <c:v>14.8</c:v>
                </c:pt>
                <c:pt idx="497">
                  <c:v>14.5</c:v>
                </c:pt>
                <c:pt idx="498">
                  <c:v>13.3</c:v>
                </c:pt>
                <c:pt idx="499">
                  <c:v>12.9</c:v>
                </c:pt>
                <c:pt idx="500">
                  <c:v>12.4</c:v>
                </c:pt>
                <c:pt idx="501">
                  <c:v>11.4</c:v>
                </c:pt>
                <c:pt idx="502">
                  <c:v>10.4</c:v>
                </c:pt>
                <c:pt idx="503">
                  <c:v>8.6</c:v>
                </c:pt>
                <c:pt idx="504">
                  <c:v>6.7</c:v>
                </c:pt>
                <c:pt idx="505">
                  <c:v>6.3</c:v>
                </c:pt>
                <c:pt idx="506">
                  <c:v>5.8</c:v>
                </c:pt>
                <c:pt idx="507">
                  <c:v>5.0999999999999996</c:v>
                </c:pt>
                <c:pt idx="508">
                  <c:v>5.3</c:v>
                </c:pt>
                <c:pt idx="509">
                  <c:v>4.5</c:v>
                </c:pt>
                <c:pt idx="510">
                  <c:v>4.5999999999999996</c:v>
                </c:pt>
                <c:pt idx="511">
                  <c:v>7</c:v>
                </c:pt>
                <c:pt idx="512">
                  <c:v>6.6</c:v>
                </c:pt>
                <c:pt idx="513">
                  <c:v>8.4</c:v>
                </c:pt>
                <c:pt idx="514">
                  <c:v>11.7</c:v>
                </c:pt>
                <c:pt idx="515">
                  <c:v>11</c:v>
                </c:pt>
                <c:pt idx="516">
                  <c:v>8.6999999999999993</c:v>
                </c:pt>
                <c:pt idx="517">
                  <c:v>7.3</c:v>
                </c:pt>
                <c:pt idx="518">
                  <c:v>4.3</c:v>
                </c:pt>
                <c:pt idx="519">
                  <c:v>2.5</c:v>
                </c:pt>
                <c:pt idx="520">
                  <c:v>4.5999999999999996</c:v>
                </c:pt>
                <c:pt idx="521">
                  <c:v>7.4</c:v>
                </c:pt>
                <c:pt idx="522">
                  <c:v>8</c:v>
                </c:pt>
                <c:pt idx="523">
                  <c:v>7.2</c:v>
                </c:pt>
                <c:pt idx="524">
                  <c:v>4.5</c:v>
                </c:pt>
                <c:pt idx="525">
                  <c:v>4.3</c:v>
                </c:pt>
                <c:pt idx="526">
                  <c:v>3.9</c:v>
                </c:pt>
                <c:pt idx="527">
                  <c:v>5.5</c:v>
                </c:pt>
                <c:pt idx="528">
                  <c:v>6.8</c:v>
                </c:pt>
                <c:pt idx="529">
                  <c:v>7.4</c:v>
                </c:pt>
                <c:pt idx="530">
                  <c:v>7.3</c:v>
                </c:pt>
                <c:pt idx="531">
                  <c:v>3.5</c:v>
                </c:pt>
                <c:pt idx="532">
                  <c:v>4.9000000000000004</c:v>
                </c:pt>
                <c:pt idx="533">
                  <c:v>5</c:v>
                </c:pt>
                <c:pt idx="534">
                  <c:v>4.5</c:v>
                </c:pt>
                <c:pt idx="535">
                  <c:v>3.3</c:v>
                </c:pt>
                <c:pt idx="536">
                  <c:v>3.7</c:v>
                </c:pt>
                <c:pt idx="537">
                  <c:v>4.2</c:v>
                </c:pt>
                <c:pt idx="538">
                  <c:v>4</c:v>
                </c:pt>
                <c:pt idx="539">
                  <c:v>1.1000000000000001</c:v>
                </c:pt>
                <c:pt idx="540">
                  <c:v>0.3</c:v>
                </c:pt>
                <c:pt idx="541">
                  <c:v>1.6</c:v>
                </c:pt>
                <c:pt idx="542">
                  <c:v>2.4</c:v>
                </c:pt>
                <c:pt idx="543">
                  <c:v>4.7</c:v>
                </c:pt>
                <c:pt idx="544">
                  <c:v>5.4</c:v>
                </c:pt>
                <c:pt idx="545">
                  <c:v>4.7</c:v>
                </c:pt>
                <c:pt idx="546">
                  <c:v>6</c:v>
                </c:pt>
                <c:pt idx="547">
                  <c:v>6.4</c:v>
                </c:pt>
                <c:pt idx="548">
                  <c:v>3.7</c:v>
                </c:pt>
                <c:pt idx="549">
                  <c:v>3.1</c:v>
                </c:pt>
                <c:pt idx="550">
                  <c:v>4.5</c:v>
                </c:pt>
                <c:pt idx="551">
                  <c:v>6.1</c:v>
                </c:pt>
                <c:pt idx="552">
                  <c:v>8.8000000000000007</c:v>
                </c:pt>
                <c:pt idx="553">
                  <c:v>6.9</c:v>
                </c:pt>
                <c:pt idx="554">
                  <c:v>7.5</c:v>
                </c:pt>
                <c:pt idx="555">
                  <c:v>8.8000000000000007</c:v>
                </c:pt>
                <c:pt idx="556">
                  <c:v>8.1999999999999993</c:v>
                </c:pt>
                <c:pt idx="557">
                  <c:v>7.5</c:v>
                </c:pt>
                <c:pt idx="558">
                  <c:v>4</c:v>
                </c:pt>
                <c:pt idx="559">
                  <c:v>5.7</c:v>
                </c:pt>
                <c:pt idx="560">
                  <c:v>7.5</c:v>
                </c:pt>
                <c:pt idx="561">
                  <c:v>8.6999999999999993</c:v>
                </c:pt>
                <c:pt idx="562">
                  <c:v>6.8</c:v>
                </c:pt>
                <c:pt idx="563">
                  <c:v>9</c:v>
                </c:pt>
                <c:pt idx="564">
                  <c:v>7.6</c:v>
                </c:pt>
                <c:pt idx="565">
                  <c:v>7.6</c:v>
                </c:pt>
                <c:pt idx="566">
                  <c:v>3.3</c:v>
                </c:pt>
                <c:pt idx="567">
                  <c:v>1.6</c:v>
                </c:pt>
                <c:pt idx="568">
                  <c:v>3.8</c:v>
                </c:pt>
                <c:pt idx="569">
                  <c:v>5.6</c:v>
                </c:pt>
                <c:pt idx="570">
                  <c:v>4.2</c:v>
                </c:pt>
                <c:pt idx="571">
                  <c:v>4.5</c:v>
                </c:pt>
                <c:pt idx="572">
                  <c:v>4.0999999999999996</c:v>
                </c:pt>
                <c:pt idx="573">
                  <c:v>1.4</c:v>
                </c:pt>
                <c:pt idx="574">
                  <c:v>3.1</c:v>
                </c:pt>
                <c:pt idx="575">
                  <c:v>0.9</c:v>
                </c:pt>
                <c:pt idx="576">
                  <c:v>-0.9</c:v>
                </c:pt>
                <c:pt idx="577">
                  <c:v>2.5</c:v>
                </c:pt>
                <c:pt idx="578">
                  <c:v>2.4</c:v>
                </c:pt>
                <c:pt idx="579">
                  <c:v>3.9</c:v>
                </c:pt>
                <c:pt idx="580">
                  <c:v>0.9</c:v>
                </c:pt>
                <c:pt idx="581">
                  <c:v>-2.7</c:v>
                </c:pt>
                <c:pt idx="582">
                  <c:v>0.5</c:v>
                </c:pt>
                <c:pt idx="583">
                  <c:v>2</c:v>
                </c:pt>
                <c:pt idx="584">
                  <c:v>1.8</c:v>
                </c:pt>
                <c:pt idx="585">
                  <c:v>1.8</c:v>
                </c:pt>
                <c:pt idx="586">
                  <c:v>2.8</c:v>
                </c:pt>
                <c:pt idx="587">
                  <c:v>4.2</c:v>
                </c:pt>
                <c:pt idx="588">
                  <c:v>1.9</c:v>
                </c:pt>
                <c:pt idx="589">
                  <c:v>1.2</c:v>
                </c:pt>
                <c:pt idx="590">
                  <c:v>1.7</c:v>
                </c:pt>
                <c:pt idx="591">
                  <c:v>0.4</c:v>
                </c:pt>
                <c:pt idx="592">
                  <c:v>-0.2</c:v>
                </c:pt>
                <c:pt idx="593">
                  <c:v>3.1</c:v>
                </c:pt>
                <c:pt idx="594">
                  <c:v>2.6</c:v>
                </c:pt>
                <c:pt idx="595">
                  <c:v>-0.1</c:v>
                </c:pt>
                <c:pt idx="596">
                  <c:v>3.2</c:v>
                </c:pt>
                <c:pt idx="597">
                  <c:v>3.5</c:v>
                </c:pt>
                <c:pt idx="598">
                  <c:v>4.5</c:v>
                </c:pt>
                <c:pt idx="599">
                  <c:v>4</c:v>
                </c:pt>
                <c:pt idx="600">
                  <c:v>1.5</c:v>
                </c:pt>
                <c:pt idx="601">
                  <c:v>4.0999999999999996</c:v>
                </c:pt>
                <c:pt idx="602">
                  <c:v>3.9</c:v>
                </c:pt>
                <c:pt idx="603">
                  <c:v>5.8</c:v>
                </c:pt>
                <c:pt idx="604">
                  <c:v>7.5</c:v>
                </c:pt>
                <c:pt idx="605">
                  <c:v>6.5</c:v>
                </c:pt>
                <c:pt idx="606">
                  <c:v>2.2000000000000002</c:v>
                </c:pt>
                <c:pt idx="607">
                  <c:v>1.8</c:v>
                </c:pt>
                <c:pt idx="608">
                  <c:v>4.8</c:v>
                </c:pt>
                <c:pt idx="609">
                  <c:v>0</c:v>
                </c:pt>
                <c:pt idx="610">
                  <c:v>3.7</c:v>
                </c:pt>
                <c:pt idx="611">
                  <c:v>4.9000000000000004</c:v>
                </c:pt>
                <c:pt idx="612">
                  <c:v>6.2</c:v>
                </c:pt>
                <c:pt idx="613">
                  <c:v>7.4</c:v>
                </c:pt>
                <c:pt idx="614">
                  <c:v>6.3</c:v>
                </c:pt>
                <c:pt idx="615">
                  <c:v>6.5</c:v>
                </c:pt>
                <c:pt idx="616">
                  <c:v>3.3</c:v>
                </c:pt>
                <c:pt idx="617">
                  <c:v>0.1</c:v>
                </c:pt>
                <c:pt idx="618">
                  <c:v>2.4</c:v>
                </c:pt>
                <c:pt idx="619">
                  <c:v>6.2</c:v>
                </c:pt>
                <c:pt idx="620">
                  <c:v>7.8</c:v>
                </c:pt>
                <c:pt idx="621">
                  <c:v>8.3000000000000007</c:v>
                </c:pt>
                <c:pt idx="622">
                  <c:v>3.4</c:v>
                </c:pt>
                <c:pt idx="623">
                  <c:v>2.7</c:v>
                </c:pt>
                <c:pt idx="624">
                  <c:v>4.8</c:v>
                </c:pt>
                <c:pt idx="625">
                  <c:v>3.8</c:v>
                </c:pt>
                <c:pt idx="626">
                  <c:v>-0.4</c:v>
                </c:pt>
                <c:pt idx="627">
                  <c:v>-0.1</c:v>
                </c:pt>
                <c:pt idx="628">
                  <c:v>-0.8</c:v>
                </c:pt>
                <c:pt idx="629">
                  <c:v>0.3</c:v>
                </c:pt>
                <c:pt idx="630">
                  <c:v>4</c:v>
                </c:pt>
                <c:pt idx="631">
                  <c:v>3.9</c:v>
                </c:pt>
                <c:pt idx="632">
                  <c:v>4.5999999999999996</c:v>
                </c:pt>
                <c:pt idx="633">
                  <c:v>7.1</c:v>
                </c:pt>
                <c:pt idx="634">
                  <c:v>3.5</c:v>
                </c:pt>
                <c:pt idx="635">
                  <c:v>2.2999999999999998</c:v>
                </c:pt>
                <c:pt idx="636">
                  <c:v>2.1</c:v>
                </c:pt>
                <c:pt idx="637">
                  <c:v>5.9</c:v>
                </c:pt>
                <c:pt idx="638">
                  <c:v>7.1</c:v>
                </c:pt>
                <c:pt idx="639">
                  <c:v>6.2</c:v>
                </c:pt>
                <c:pt idx="640">
                  <c:v>8.5</c:v>
                </c:pt>
                <c:pt idx="641">
                  <c:v>9.6</c:v>
                </c:pt>
                <c:pt idx="642">
                  <c:v>3</c:v>
                </c:pt>
                <c:pt idx="643">
                  <c:v>1.5</c:v>
                </c:pt>
                <c:pt idx="644">
                  <c:v>-2.2000000000000002</c:v>
                </c:pt>
                <c:pt idx="645">
                  <c:v>-2.2999999999999998</c:v>
                </c:pt>
                <c:pt idx="646">
                  <c:v>-1.4</c:v>
                </c:pt>
                <c:pt idx="647">
                  <c:v>1.6</c:v>
                </c:pt>
                <c:pt idx="648">
                  <c:v>0.2</c:v>
                </c:pt>
                <c:pt idx="649">
                  <c:v>1</c:v>
                </c:pt>
                <c:pt idx="650">
                  <c:v>-0.1</c:v>
                </c:pt>
                <c:pt idx="651">
                  <c:v>2.9</c:v>
                </c:pt>
                <c:pt idx="652">
                  <c:v>6.7</c:v>
                </c:pt>
                <c:pt idx="653">
                  <c:v>9</c:v>
                </c:pt>
                <c:pt idx="654">
                  <c:v>11.7</c:v>
                </c:pt>
                <c:pt idx="655">
                  <c:v>11.7</c:v>
                </c:pt>
                <c:pt idx="656">
                  <c:v>9.9</c:v>
                </c:pt>
                <c:pt idx="657">
                  <c:v>9.1</c:v>
                </c:pt>
                <c:pt idx="658">
                  <c:v>9.6999999999999993</c:v>
                </c:pt>
                <c:pt idx="659">
                  <c:v>10.9</c:v>
                </c:pt>
                <c:pt idx="660">
                  <c:v>11.8</c:v>
                </c:pt>
                <c:pt idx="661">
                  <c:v>9.4</c:v>
                </c:pt>
                <c:pt idx="662">
                  <c:v>11.2</c:v>
                </c:pt>
                <c:pt idx="663">
                  <c:v>12.4</c:v>
                </c:pt>
                <c:pt idx="664">
                  <c:v>7.6</c:v>
                </c:pt>
                <c:pt idx="665">
                  <c:v>10.4</c:v>
                </c:pt>
                <c:pt idx="666">
                  <c:v>11.6</c:v>
                </c:pt>
                <c:pt idx="667">
                  <c:v>7.9</c:v>
                </c:pt>
                <c:pt idx="668">
                  <c:v>7.4</c:v>
                </c:pt>
                <c:pt idx="669">
                  <c:v>10.5</c:v>
                </c:pt>
                <c:pt idx="670">
                  <c:v>6.3</c:v>
                </c:pt>
                <c:pt idx="671">
                  <c:v>5.5</c:v>
                </c:pt>
                <c:pt idx="672">
                  <c:v>1.9</c:v>
                </c:pt>
                <c:pt idx="673">
                  <c:v>0.2</c:v>
                </c:pt>
                <c:pt idx="674">
                  <c:v>3.5</c:v>
                </c:pt>
                <c:pt idx="675">
                  <c:v>4.3</c:v>
                </c:pt>
                <c:pt idx="676">
                  <c:v>6.6</c:v>
                </c:pt>
                <c:pt idx="677">
                  <c:v>6</c:v>
                </c:pt>
                <c:pt idx="678">
                  <c:v>7.3</c:v>
                </c:pt>
                <c:pt idx="679">
                  <c:v>7.9</c:v>
                </c:pt>
                <c:pt idx="680">
                  <c:v>9.6</c:v>
                </c:pt>
                <c:pt idx="681">
                  <c:v>9</c:v>
                </c:pt>
                <c:pt idx="682">
                  <c:v>8.9</c:v>
                </c:pt>
                <c:pt idx="683">
                  <c:v>8.5</c:v>
                </c:pt>
                <c:pt idx="684">
                  <c:v>11</c:v>
                </c:pt>
                <c:pt idx="685">
                  <c:v>9.1</c:v>
                </c:pt>
                <c:pt idx="686">
                  <c:v>7.6</c:v>
                </c:pt>
                <c:pt idx="687">
                  <c:v>13.7</c:v>
                </c:pt>
                <c:pt idx="688">
                  <c:v>15.4</c:v>
                </c:pt>
                <c:pt idx="689">
                  <c:v>17.600000000000001</c:v>
                </c:pt>
                <c:pt idx="690">
                  <c:v>15.4</c:v>
                </c:pt>
                <c:pt idx="691">
                  <c:v>13</c:v>
                </c:pt>
                <c:pt idx="692">
                  <c:v>12</c:v>
                </c:pt>
                <c:pt idx="693">
                  <c:v>9.9</c:v>
                </c:pt>
                <c:pt idx="694">
                  <c:v>6.2</c:v>
                </c:pt>
                <c:pt idx="695">
                  <c:v>7.1</c:v>
                </c:pt>
                <c:pt idx="696">
                  <c:v>8.3000000000000007</c:v>
                </c:pt>
                <c:pt idx="697">
                  <c:v>9.5</c:v>
                </c:pt>
                <c:pt idx="698">
                  <c:v>6.6</c:v>
                </c:pt>
                <c:pt idx="699">
                  <c:v>6.4</c:v>
                </c:pt>
                <c:pt idx="700">
                  <c:v>7.2</c:v>
                </c:pt>
                <c:pt idx="701">
                  <c:v>8.1999999999999993</c:v>
                </c:pt>
                <c:pt idx="702">
                  <c:v>9.3000000000000007</c:v>
                </c:pt>
                <c:pt idx="703">
                  <c:v>7.7</c:v>
                </c:pt>
                <c:pt idx="704">
                  <c:v>8.6</c:v>
                </c:pt>
                <c:pt idx="705">
                  <c:v>11.7</c:v>
                </c:pt>
                <c:pt idx="706">
                  <c:v>9.5</c:v>
                </c:pt>
                <c:pt idx="707">
                  <c:v>6.1</c:v>
                </c:pt>
                <c:pt idx="708">
                  <c:v>7.4</c:v>
                </c:pt>
                <c:pt idx="709">
                  <c:v>9.6999999999999993</c:v>
                </c:pt>
                <c:pt idx="710">
                  <c:v>9.9</c:v>
                </c:pt>
                <c:pt idx="711">
                  <c:v>11.7</c:v>
                </c:pt>
                <c:pt idx="712">
                  <c:v>14.9</c:v>
                </c:pt>
                <c:pt idx="713">
                  <c:v>17</c:v>
                </c:pt>
                <c:pt idx="714">
                  <c:v>12</c:v>
                </c:pt>
                <c:pt idx="715">
                  <c:v>11.2</c:v>
                </c:pt>
                <c:pt idx="716">
                  <c:v>9.9</c:v>
                </c:pt>
                <c:pt idx="717">
                  <c:v>10.199999999999999</c:v>
                </c:pt>
                <c:pt idx="718">
                  <c:v>11</c:v>
                </c:pt>
                <c:pt idx="719">
                  <c:v>11.2</c:v>
                </c:pt>
                <c:pt idx="720">
                  <c:v>12.1</c:v>
                </c:pt>
                <c:pt idx="721">
                  <c:v>12.7</c:v>
                </c:pt>
                <c:pt idx="722">
                  <c:v>13.2</c:v>
                </c:pt>
                <c:pt idx="723">
                  <c:v>16.3</c:v>
                </c:pt>
                <c:pt idx="724">
                  <c:v>19.8</c:v>
                </c:pt>
                <c:pt idx="725">
                  <c:v>13.4</c:v>
                </c:pt>
                <c:pt idx="726">
                  <c:v>14.4</c:v>
                </c:pt>
                <c:pt idx="727">
                  <c:v>15.4</c:v>
                </c:pt>
                <c:pt idx="728">
                  <c:v>16.100000000000001</c:v>
                </c:pt>
                <c:pt idx="729">
                  <c:v>16.8</c:v>
                </c:pt>
                <c:pt idx="730">
                  <c:v>14</c:v>
                </c:pt>
                <c:pt idx="731">
                  <c:v>13.2</c:v>
                </c:pt>
                <c:pt idx="732">
                  <c:v>12.7</c:v>
                </c:pt>
                <c:pt idx="733">
                  <c:v>13.9</c:v>
                </c:pt>
                <c:pt idx="734">
                  <c:v>14.4</c:v>
                </c:pt>
                <c:pt idx="735">
                  <c:v>15.1</c:v>
                </c:pt>
                <c:pt idx="736">
                  <c:v>11.5</c:v>
                </c:pt>
                <c:pt idx="737">
                  <c:v>10.8</c:v>
                </c:pt>
                <c:pt idx="738">
                  <c:v>11.1</c:v>
                </c:pt>
                <c:pt idx="739">
                  <c:v>13.2</c:v>
                </c:pt>
                <c:pt idx="740">
                  <c:v>14.3</c:v>
                </c:pt>
                <c:pt idx="741">
                  <c:v>13.8</c:v>
                </c:pt>
                <c:pt idx="742">
                  <c:v>13.1</c:v>
                </c:pt>
                <c:pt idx="743">
                  <c:v>14</c:v>
                </c:pt>
                <c:pt idx="744">
                  <c:v>14.1</c:v>
                </c:pt>
                <c:pt idx="745">
                  <c:v>13.6</c:v>
                </c:pt>
                <c:pt idx="746">
                  <c:v>15.1</c:v>
                </c:pt>
                <c:pt idx="747">
                  <c:v>16.3</c:v>
                </c:pt>
                <c:pt idx="748">
                  <c:v>15.9</c:v>
                </c:pt>
                <c:pt idx="749">
                  <c:v>15</c:v>
                </c:pt>
                <c:pt idx="750">
                  <c:v>14</c:v>
                </c:pt>
                <c:pt idx="751">
                  <c:v>13.4</c:v>
                </c:pt>
                <c:pt idx="752">
                  <c:v>13.3</c:v>
                </c:pt>
                <c:pt idx="753">
                  <c:v>15.8</c:v>
                </c:pt>
                <c:pt idx="754">
                  <c:v>17.100000000000001</c:v>
                </c:pt>
                <c:pt idx="755">
                  <c:v>18.3</c:v>
                </c:pt>
                <c:pt idx="756">
                  <c:v>13.9</c:v>
                </c:pt>
                <c:pt idx="757">
                  <c:v>13.4</c:v>
                </c:pt>
                <c:pt idx="758">
                  <c:v>15.3</c:v>
                </c:pt>
                <c:pt idx="759">
                  <c:v>17.2</c:v>
                </c:pt>
                <c:pt idx="760">
                  <c:v>17</c:v>
                </c:pt>
                <c:pt idx="761">
                  <c:v>18.3</c:v>
                </c:pt>
                <c:pt idx="762">
                  <c:v>19.2</c:v>
                </c:pt>
                <c:pt idx="763">
                  <c:v>20</c:v>
                </c:pt>
                <c:pt idx="764">
                  <c:v>19.600000000000001</c:v>
                </c:pt>
                <c:pt idx="765">
                  <c:v>26.1</c:v>
                </c:pt>
                <c:pt idx="766">
                  <c:v>23.9</c:v>
                </c:pt>
                <c:pt idx="767">
                  <c:v>18.8</c:v>
                </c:pt>
                <c:pt idx="768">
                  <c:v>17.399999999999999</c:v>
                </c:pt>
                <c:pt idx="769">
                  <c:v>17.5</c:v>
                </c:pt>
                <c:pt idx="770">
                  <c:v>17</c:v>
                </c:pt>
                <c:pt idx="771">
                  <c:v>15.5</c:v>
                </c:pt>
                <c:pt idx="772">
                  <c:v>16.2</c:v>
                </c:pt>
                <c:pt idx="773">
                  <c:v>17</c:v>
                </c:pt>
                <c:pt idx="774">
                  <c:v>15.8</c:v>
                </c:pt>
                <c:pt idx="775">
                  <c:v>16.5</c:v>
                </c:pt>
                <c:pt idx="776">
                  <c:v>19.5</c:v>
                </c:pt>
                <c:pt idx="777">
                  <c:v>20.3</c:v>
                </c:pt>
                <c:pt idx="778">
                  <c:v>18.3</c:v>
                </c:pt>
                <c:pt idx="779">
                  <c:v>14.7</c:v>
                </c:pt>
                <c:pt idx="780">
                  <c:v>13.4</c:v>
                </c:pt>
                <c:pt idx="781">
                  <c:v>15.3</c:v>
                </c:pt>
                <c:pt idx="782">
                  <c:v>0</c:v>
                </c:pt>
                <c:pt idx="783">
                  <c:v>18.899999999999999</c:v>
                </c:pt>
                <c:pt idx="784">
                  <c:v>14.3</c:v>
                </c:pt>
                <c:pt idx="785">
                  <c:v>14.5</c:v>
                </c:pt>
                <c:pt idx="786">
                  <c:v>14.7</c:v>
                </c:pt>
                <c:pt idx="787">
                  <c:v>13.5</c:v>
                </c:pt>
                <c:pt idx="788">
                  <c:v>13.8</c:v>
                </c:pt>
                <c:pt idx="789">
                  <c:v>17.100000000000001</c:v>
                </c:pt>
                <c:pt idx="790">
                  <c:v>15.7</c:v>
                </c:pt>
                <c:pt idx="791">
                  <c:v>16.3</c:v>
                </c:pt>
                <c:pt idx="792">
                  <c:v>17.600000000000001</c:v>
                </c:pt>
                <c:pt idx="793">
                  <c:v>16.600000000000001</c:v>
                </c:pt>
                <c:pt idx="794">
                  <c:v>17</c:v>
                </c:pt>
                <c:pt idx="795">
                  <c:v>15.6</c:v>
                </c:pt>
                <c:pt idx="796">
                  <c:v>14.6</c:v>
                </c:pt>
                <c:pt idx="797">
                  <c:v>13.3</c:v>
                </c:pt>
                <c:pt idx="798">
                  <c:v>12.6</c:v>
                </c:pt>
                <c:pt idx="799">
                  <c:v>12.1</c:v>
                </c:pt>
                <c:pt idx="800">
                  <c:v>11.3</c:v>
                </c:pt>
                <c:pt idx="801">
                  <c:v>10.9</c:v>
                </c:pt>
                <c:pt idx="802">
                  <c:v>10.3</c:v>
                </c:pt>
                <c:pt idx="803">
                  <c:v>10.9</c:v>
                </c:pt>
                <c:pt idx="804">
                  <c:v>10.6</c:v>
                </c:pt>
                <c:pt idx="805">
                  <c:v>12.6</c:v>
                </c:pt>
                <c:pt idx="806">
                  <c:v>13.7</c:v>
                </c:pt>
                <c:pt idx="807">
                  <c:v>14.5</c:v>
                </c:pt>
                <c:pt idx="808">
                  <c:v>12.2</c:v>
                </c:pt>
                <c:pt idx="809">
                  <c:v>12.2</c:v>
                </c:pt>
                <c:pt idx="810">
                  <c:v>12.1</c:v>
                </c:pt>
                <c:pt idx="811">
                  <c:v>11.8</c:v>
                </c:pt>
                <c:pt idx="812">
                  <c:v>12</c:v>
                </c:pt>
                <c:pt idx="813">
                  <c:v>14.6</c:v>
                </c:pt>
                <c:pt idx="814">
                  <c:v>18.100000000000001</c:v>
                </c:pt>
                <c:pt idx="815">
                  <c:v>18.7</c:v>
                </c:pt>
                <c:pt idx="816">
                  <c:v>17.3</c:v>
                </c:pt>
                <c:pt idx="817">
                  <c:v>16.100000000000001</c:v>
                </c:pt>
                <c:pt idx="818">
                  <c:v>17</c:v>
                </c:pt>
                <c:pt idx="819">
                  <c:v>15.8</c:v>
                </c:pt>
                <c:pt idx="820">
                  <c:v>18.600000000000001</c:v>
                </c:pt>
                <c:pt idx="821">
                  <c:v>21.7</c:v>
                </c:pt>
                <c:pt idx="822">
                  <c:v>22.4</c:v>
                </c:pt>
                <c:pt idx="823">
                  <c:v>24.2</c:v>
                </c:pt>
                <c:pt idx="824">
                  <c:v>23.9</c:v>
                </c:pt>
                <c:pt idx="825">
                  <c:v>20.2</c:v>
                </c:pt>
                <c:pt idx="826">
                  <c:v>20.2</c:v>
                </c:pt>
                <c:pt idx="827">
                  <c:v>20.7</c:v>
                </c:pt>
                <c:pt idx="828">
                  <c:v>18.3</c:v>
                </c:pt>
                <c:pt idx="829">
                  <c:v>17.899999999999999</c:v>
                </c:pt>
                <c:pt idx="830">
                  <c:v>14.4</c:v>
                </c:pt>
                <c:pt idx="831">
                  <c:v>12.6</c:v>
                </c:pt>
                <c:pt idx="832">
                  <c:v>14.7</c:v>
                </c:pt>
                <c:pt idx="833">
                  <c:v>16.2</c:v>
                </c:pt>
                <c:pt idx="834">
                  <c:v>14.6</c:v>
                </c:pt>
                <c:pt idx="835">
                  <c:v>13</c:v>
                </c:pt>
                <c:pt idx="836">
                  <c:v>12</c:v>
                </c:pt>
                <c:pt idx="837">
                  <c:v>11</c:v>
                </c:pt>
                <c:pt idx="838">
                  <c:v>10.7</c:v>
                </c:pt>
                <c:pt idx="839">
                  <c:v>16.7</c:v>
                </c:pt>
                <c:pt idx="840">
                  <c:v>16.5</c:v>
                </c:pt>
                <c:pt idx="841">
                  <c:v>15.5</c:v>
                </c:pt>
                <c:pt idx="842">
                  <c:v>12.1</c:v>
                </c:pt>
                <c:pt idx="843">
                  <c:v>11.3</c:v>
                </c:pt>
                <c:pt idx="844">
                  <c:v>11.1</c:v>
                </c:pt>
                <c:pt idx="845">
                  <c:v>18.600000000000001</c:v>
                </c:pt>
                <c:pt idx="846">
                  <c:v>17.600000000000001</c:v>
                </c:pt>
                <c:pt idx="847">
                  <c:v>12.9</c:v>
                </c:pt>
                <c:pt idx="848">
                  <c:v>11.7</c:v>
                </c:pt>
                <c:pt idx="849">
                  <c:v>11.9</c:v>
                </c:pt>
                <c:pt idx="850">
                  <c:v>8.1</c:v>
                </c:pt>
                <c:pt idx="851">
                  <c:v>7.9</c:v>
                </c:pt>
                <c:pt idx="852">
                  <c:v>10.199999999999999</c:v>
                </c:pt>
                <c:pt idx="853">
                  <c:v>8.9</c:v>
                </c:pt>
                <c:pt idx="854">
                  <c:v>10</c:v>
                </c:pt>
                <c:pt idx="855">
                  <c:v>7.2</c:v>
                </c:pt>
                <c:pt idx="856">
                  <c:v>6.2</c:v>
                </c:pt>
                <c:pt idx="857">
                  <c:v>6.8</c:v>
                </c:pt>
                <c:pt idx="858">
                  <c:v>7</c:v>
                </c:pt>
                <c:pt idx="859">
                  <c:v>6.6</c:v>
                </c:pt>
                <c:pt idx="860">
                  <c:v>7.1</c:v>
                </c:pt>
                <c:pt idx="861">
                  <c:v>7.9</c:v>
                </c:pt>
                <c:pt idx="862">
                  <c:v>9.1999999999999993</c:v>
                </c:pt>
                <c:pt idx="863">
                  <c:v>8.3000000000000007</c:v>
                </c:pt>
                <c:pt idx="864">
                  <c:v>9.8000000000000007</c:v>
                </c:pt>
                <c:pt idx="865">
                  <c:v>15.1</c:v>
                </c:pt>
                <c:pt idx="866">
                  <c:v>10.9</c:v>
                </c:pt>
                <c:pt idx="867">
                  <c:v>10.6</c:v>
                </c:pt>
                <c:pt idx="868">
                  <c:v>9.3000000000000007</c:v>
                </c:pt>
                <c:pt idx="869">
                  <c:v>11.7</c:v>
                </c:pt>
                <c:pt idx="870">
                  <c:v>12.4</c:v>
                </c:pt>
                <c:pt idx="871">
                  <c:v>12</c:v>
                </c:pt>
                <c:pt idx="872">
                  <c:v>9.6</c:v>
                </c:pt>
                <c:pt idx="873">
                  <c:v>9</c:v>
                </c:pt>
                <c:pt idx="874">
                  <c:v>7.3</c:v>
                </c:pt>
                <c:pt idx="875">
                  <c:v>6</c:v>
                </c:pt>
                <c:pt idx="876">
                  <c:v>5.9</c:v>
                </c:pt>
                <c:pt idx="877">
                  <c:v>7.6</c:v>
                </c:pt>
                <c:pt idx="878">
                  <c:v>3.6</c:v>
                </c:pt>
                <c:pt idx="879">
                  <c:v>2.9</c:v>
                </c:pt>
                <c:pt idx="880">
                  <c:v>2.9</c:v>
                </c:pt>
                <c:pt idx="881">
                  <c:v>1</c:v>
                </c:pt>
                <c:pt idx="882">
                  <c:v>1.2</c:v>
                </c:pt>
                <c:pt idx="883">
                  <c:v>0.4</c:v>
                </c:pt>
                <c:pt idx="884">
                  <c:v>0.6</c:v>
                </c:pt>
                <c:pt idx="885">
                  <c:v>0.6</c:v>
                </c:pt>
                <c:pt idx="886">
                  <c:v>1.1000000000000001</c:v>
                </c:pt>
                <c:pt idx="887">
                  <c:v>1.1000000000000001</c:v>
                </c:pt>
                <c:pt idx="888">
                  <c:v>1.7</c:v>
                </c:pt>
                <c:pt idx="889">
                  <c:v>3.7</c:v>
                </c:pt>
                <c:pt idx="890">
                  <c:v>4.7</c:v>
                </c:pt>
                <c:pt idx="891">
                  <c:v>5.7</c:v>
                </c:pt>
                <c:pt idx="892">
                  <c:v>5.4</c:v>
                </c:pt>
                <c:pt idx="893">
                  <c:v>2.2999999999999998</c:v>
                </c:pt>
                <c:pt idx="894">
                  <c:v>2</c:v>
                </c:pt>
                <c:pt idx="895">
                  <c:v>1.6</c:v>
                </c:pt>
                <c:pt idx="896">
                  <c:v>2.2000000000000002</c:v>
                </c:pt>
                <c:pt idx="897">
                  <c:v>-1</c:v>
                </c:pt>
                <c:pt idx="898">
                  <c:v>-2.5</c:v>
                </c:pt>
                <c:pt idx="899">
                  <c:v>-0.1</c:v>
                </c:pt>
                <c:pt idx="900">
                  <c:v>2.2000000000000002</c:v>
                </c:pt>
                <c:pt idx="901">
                  <c:v>1.7</c:v>
                </c:pt>
                <c:pt idx="902">
                  <c:v>1.1000000000000001</c:v>
                </c:pt>
                <c:pt idx="903">
                  <c:v>2.6</c:v>
                </c:pt>
                <c:pt idx="904">
                  <c:v>1.9</c:v>
                </c:pt>
                <c:pt idx="905">
                  <c:v>1.1000000000000001</c:v>
                </c:pt>
                <c:pt idx="906">
                  <c:v>0.8</c:v>
                </c:pt>
                <c:pt idx="907">
                  <c:v>2</c:v>
                </c:pt>
                <c:pt idx="908">
                  <c:v>1</c:v>
                </c:pt>
                <c:pt idx="909">
                  <c:v>-1</c:v>
                </c:pt>
                <c:pt idx="910">
                  <c:v>-0.8</c:v>
                </c:pt>
                <c:pt idx="911">
                  <c:v>-1.1000000000000001</c:v>
                </c:pt>
                <c:pt idx="912">
                  <c:v>-1.9</c:v>
                </c:pt>
                <c:pt idx="913">
                  <c:v>-5.0999999999999996</c:v>
                </c:pt>
                <c:pt idx="914">
                  <c:v>-7.3</c:v>
                </c:pt>
                <c:pt idx="915">
                  <c:v>-7.8</c:v>
                </c:pt>
                <c:pt idx="916">
                  <c:v>-4.5</c:v>
                </c:pt>
                <c:pt idx="917">
                  <c:v>-0.7</c:v>
                </c:pt>
                <c:pt idx="918">
                  <c:v>0.7</c:v>
                </c:pt>
                <c:pt idx="919">
                  <c:v>1.6</c:v>
                </c:pt>
                <c:pt idx="920">
                  <c:v>1</c:v>
                </c:pt>
                <c:pt idx="921">
                  <c:v>-0.3</c:v>
                </c:pt>
                <c:pt idx="922">
                  <c:v>1.7</c:v>
                </c:pt>
                <c:pt idx="923">
                  <c:v>0.6</c:v>
                </c:pt>
                <c:pt idx="924">
                  <c:v>0.7</c:v>
                </c:pt>
                <c:pt idx="925">
                  <c:v>2.2999999999999998</c:v>
                </c:pt>
                <c:pt idx="926">
                  <c:v>4.3</c:v>
                </c:pt>
                <c:pt idx="927">
                  <c:v>3</c:v>
                </c:pt>
                <c:pt idx="928">
                  <c:v>3.2</c:v>
                </c:pt>
                <c:pt idx="929">
                  <c:v>3.8</c:v>
                </c:pt>
                <c:pt idx="930">
                  <c:v>3.1</c:v>
                </c:pt>
                <c:pt idx="931">
                  <c:v>0</c:v>
                </c:pt>
                <c:pt idx="932">
                  <c:v>2</c:v>
                </c:pt>
                <c:pt idx="933">
                  <c:v>2.5</c:v>
                </c:pt>
                <c:pt idx="934">
                  <c:v>3</c:v>
                </c:pt>
                <c:pt idx="935">
                  <c:v>2.1</c:v>
                </c:pt>
                <c:pt idx="936">
                  <c:v>0.6</c:v>
                </c:pt>
                <c:pt idx="937">
                  <c:v>-0.1</c:v>
                </c:pt>
                <c:pt idx="938">
                  <c:v>0.2</c:v>
                </c:pt>
                <c:pt idx="939">
                  <c:v>-2.5</c:v>
                </c:pt>
                <c:pt idx="940">
                  <c:v>-0.1</c:v>
                </c:pt>
                <c:pt idx="941">
                  <c:v>1.2</c:v>
                </c:pt>
                <c:pt idx="942">
                  <c:v>2.4</c:v>
                </c:pt>
                <c:pt idx="943">
                  <c:v>2.6</c:v>
                </c:pt>
                <c:pt idx="944">
                  <c:v>3.5</c:v>
                </c:pt>
                <c:pt idx="945">
                  <c:v>3</c:v>
                </c:pt>
                <c:pt idx="946">
                  <c:v>5.8</c:v>
                </c:pt>
                <c:pt idx="947">
                  <c:v>2.7</c:v>
                </c:pt>
                <c:pt idx="948">
                  <c:v>1.5</c:v>
                </c:pt>
                <c:pt idx="949">
                  <c:v>5.2</c:v>
                </c:pt>
                <c:pt idx="950">
                  <c:v>6.2</c:v>
                </c:pt>
                <c:pt idx="951">
                  <c:v>4.4000000000000004</c:v>
                </c:pt>
                <c:pt idx="952">
                  <c:v>3.1</c:v>
                </c:pt>
                <c:pt idx="953">
                  <c:v>0.9</c:v>
                </c:pt>
                <c:pt idx="954">
                  <c:v>1.5</c:v>
                </c:pt>
                <c:pt idx="955">
                  <c:v>1.3</c:v>
                </c:pt>
                <c:pt idx="956">
                  <c:v>1.5</c:v>
                </c:pt>
                <c:pt idx="957">
                  <c:v>1.1000000000000001</c:v>
                </c:pt>
                <c:pt idx="958">
                  <c:v>1.5</c:v>
                </c:pt>
                <c:pt idx="959">
                  <c:v>4.4000000000000004</c:v>
                </c:pt>
                <c:pt idx="960">
                  <c:v>3.1</c:v>
                </c:pt>
                <c:pt idx="961">
                  <c:v>0.9</c:v>
                </c:pt>
                <c:pt idx="962">
                  <c:v>2.1</c:v>
                </c:pt>
                <c:pt idx="963">
                  <c:v>4.3</c:v>
                </c:pt>
                <c:pt idx="964">
                  <c:v>6.3</c:v>
                </c:pt>
                <c:pt idx="965">
                  <c:v>4.0999999999999996</c:v>
                </c:pt>
                <c:pt idx="966">
                  <c:v>3.6</c:v>
                </c:pt>
                <c:pt idx="967">
                  <c:v>1</c:v>
                </c:pt>
                <c:pt idx="968">
                  <c:v>-1.4</c:v>
                </c:pt>
                <c:pt idx="969">
                  <c:v>-1.3</c:v>
                </c:pt>
                <c:pt idx="970">
                  <c:v>-0.1</c:v>
                </c:pt>
                <c:pt idx="971">
                  <c:v>4.8</c:v>
                </c:pt>
                <c:pt idx="972">
                  <c:v>2.8</c:v>
                </c:pt>
                <c:pt idx="973">
                  <c:v>4.3</c:v>
                </c:pt>
                <c:pt idx="974">
                  <c:v>0</c:v>
                </c:pt>
                <c:pt idx="975">
                  <c:v>1.9</c:v>
                </c:pt>
                <c:pt idx="976">
                  <c:v>1.1000000000000001</c:v>
                </c:pt>
                <c:pt idx="977">
                  <c:v>0.4</c:v>
                </c:pt>
                <c:pt idx="978">
                  <c:v>2.5</c:v>
                </c:pt>
                <c:pt idx="979">
                  <c:v>2</c:v>
                </c:pt>
                <c:pt idx="980">
                  <c:v>4.5999999999999996</c:v>
                </c:pt>
                <c:pt idx="981">
                  <c:v>5.0999999999999996</c:v>
                </c:pt>
                <c:pt idx="982">
                  <c:v>8.6</c:v>
                </c:pt>
                <c:pt idx="983">
                  <c:v>6.2</c:v>
                </c:pt>
                <c:pt idx="984">
                  <c:v>4.5999999999999996</c:v>
                </c:pt>
                <c:pt idx="985">
                  <c:v>7.3</c:v>
                </c:pt>
                <c:pt idx="986">
                  <c:v>6.9</c:v>
                </c:pt>
                <c:pt idx="987">
                  <c:v>3.4</c:v>
                </c:pt>
                <c:pt idx="988">
                  <c:v>0.3</c:v>
                </c:pt>
                <c:pt idx="989">
                  <c:v>-3.6</c:v>
                </c:pt>
                <c:pt idx="990">
                  <c:v>-2.2000000000000002</c:v>
                </c:pt>
                <c:pt idx="991">
                  <c:v>2.5</c:v>
                </c:pt>
                <c:pt idx="992">
                  <c:v>3.5</c:v>
                </c:pt>
                <c:pt idx="993">
                  <c:v>0.1</c:v>
                </c:pt>
                <c:pt idx="994">
                  <c:v>0.8</c:v>
                </c:pt>
                <c:pt idx="995">
                  <c:v>1</c:v>
                </c:pt>
                <c:pt idx="996">
                  <c:v>2.2000000000000002</c:v>
                </c:pt>
                <c:pt idx="997">
                  <c:v>4.4000000000000004</c:v>
                </c:pt>
                <c:pt idx="998">
                  <c:v>7.6</c:v>
                </c:pt>
                <c:pt idx="999">
                  <c:v>8.8000000000000007</c:v>
                </c:pt>
                <c:pt idx="1000">
                  <c:v>8</c:v>
                </c:pt>
                <c:pt idx="1001">
                  <c:v>2.8</c:v>
                </c:pt>
                <c:pt idx="1002">
                  <c:v>3.3</c:v>
                </c:pt>
                <c:pt idx="1003">
                  <c:v>4.5</c:v>
                </c:pt>
                <c:pt idx="1004">
                  <c:v>-0.5</c:v>
                </c:pt>
                <c:pt idx="1005">
                  <c:v>0</c:v>
                </c:pt>
                <c:pt idx="1006">
                  <c:v>-0.5</c:v>
                </c:pt>
                <c:pt idx="1007">
                  <c:v>2.6</c:v>
                </c:pt>
                <c:pt idx="1008">
                  <c:v>2.2000000000000002</c:v>
                </c:pt>
                <c:pt idx="1009">
                  <c:v>3.5</c:v>
                </c:pt>
                <c:pt idx="1010">
                  <c:v>3.5</c:v>
                </c:pt>
                <c:pt idx="1011">
                  <c:v>4.3</c:v>
                </c:pt>
                <c:pt idx="1012">
                  <c:v>4.5999999999999996</c:v>
                </c:pt>
                <c:pt idx="1013">
                  <c:v>4.0999999999999996</c:v>
                </c:pt>
                <c:pt idx="1014">
                  <c:v>-0.9</c:v>
                </c:pt>
                <c:pt idx="1015">
                  <c:v>1.4</c:v>
                </c:pt>
                <c:pt idx="1016">
                  <c:v>4.0999999999999996</c:v>
                </c:pt>
                <c:pt idx="1017">
                  <c:v>4.8</c:v>
                </c:pt>
                <c:pt idx="1018">
                  <c:v>6.1</c:v>
                </c:pt>
                <c:pt idx="1019">
                  <c:v>6.2</c:v>
                </c:pt>
                <c:pt idx="1020">
                  <c:v>5.3</c:v>
                </c:pt>
                <c:pt idx="1021">
                  <c:v>4.7</c:v>
                </c:pt>
                <c:pt idx="1022">
                  <c:v>2.8</c:v>
                </c:pt>
                <c:pt idx="1023">
                  <c:v>3.7</c:v>
                </c:pt>
                <c:pt idx="1024">
                  <c:v>3.1</c:v>
                </c:pt>
                <c:pt idx="1025">
                  <c:v>3.2</c:v>
                </c:pt>
                <c:pt idx="1026">
                  <c:v>7.3</c:v>
                </c:pt>
                <c:pt idx="1027">
                  <c:v>8</c:v>
                </c:pt>
                <c:pt idx="1028">
                  <c:v>9</c:v>
                </c:pt>
                <c:pt idx="1029">
                  <c:v>4.9000000000000004</c:v>
                </c:pt>
                <c:pt idx="1030">
                  <c:v>5.6</c:v>
                </c:pt>
                <c:pt idx="1031">
                  <c:v>8.1999999999999993</c:v>
                </c:pt>
                <c:pt idx="1032">
                  <c:v>6.8</c:v>
                </c:pt>
                <c:pt idx="1033">
                  <c:v>7.4</c:v>
                </c:pt>
                <c:pt idx="1034">
                  <c:v>10.3</c:v>
                </c:pt>
                <c:pt idx="1035">
                  <c:v>7</c:v>
                </c:pt>
                <c:pt idx="1036">
                  <c:v>4.3</c:v>
                </c:pt>
                <c:pt idx="1037">
                  <c:v>5.6</c:v>
                </c:pt>
                <c:pt idx="1038">
                  <c:v>8.5</c:v>
                </c:pt>
                <c:pt idx="1039">
                  <c:v>8.6999999999999993</c:v>
                </c:pt>
                <c:pt idx="1040">
                  <c:v>9.6999999999999993</c:v>
                </c:pt>
                <c:pt idx="1041">
                  <c:v>10.3</c:v>
                </c:pt>
                <c:pt idx="1042">
                  <c:v>10</c:v>
                </c:pt>
                <c:pt idx="1043">
                  <c:v>10.4</c:v>
                </c:pt>
                <c:pt idx="1044">
                  <c:v>12.9</c:v>
                </c:pt>
                <c:pt idx="1045">
                  <c:v>14.2</c:v>
                </c:pt>
                <c:pt idx="1046">
                  <c:v>11.9</c:v>
                </c:pt>
                <c:pt idx="1047">
                  <c:v>7.6</c:v>
                </c:pt>
                <c:pt idx="1048">
                  <c:v>8.4</c:v>
                </c:pt>
                <c:pt idx="1049">
                  <c:v>11.5</c:v>
                </c:pt>
                <c:pt idx="1050">
                  <c:v>10</c:v>
                </c:pt>
                <c:pt idx="1051">
                  <c:v>12.4</c:v>
                </c:pt>
                <c:pt idx="1052">
                  <c:v>12.3</c:v>
                </c:pt>
                <c:pt idx="1053">
                  <c:v>11.3</c:v>
                </c:pt>
                <c:pt idx="1054">
                  <c:v>8.6999999999999993</c:v>
                </c:pt>
                <c:pt idx="1055">
                  <c:v>10.1</c:v>
                </c:pt>
                <c:pt idx="1056">
                  <c:v>9</c:v>
                </c:pt>
                <c:pt idx="1057">
                  <c:v>8.1</c:v>
                </c:pt>
                <c:pt idx="1058">
                  <c:v>7.1</c:v>
                </c:pt>
                <c:pt idx="1059">
                  <c:v>7.6</c:v>
                </c:pt>
                <c:pt idx="1060">
                  <c:v>8.6</c:v>
                </c:pt>
                <c:pt idx="1061">
                  <c:v>8.3000000000000007</c:v>
                </c:pt>
                <c:pt idx="1062">
                  <c:v>8.1999999999999993</c:v>
                </c:pt>
                <c:pt idx="1063">
                  <c:v>10.7</c:v>
                </c:pt>
                <c:pt idx="1064">
                  <c:v>12.1</c:v>
                </c:pt>
                <c:pt idx="1065">
                  <c:v>13.4</c:v>
                </c:pt>
                <c:pt idx="1066">
                  <c:v>13.2</c:v>
                </c:pt>
                <c:pt idx="1067">
                  <c:v>17.100000000000001</c:v>
                </c:pt>
                <c:pt idx="1068">
                  <c:v>17.399999999999999</c:v>
                </c:pt>
                <c:pt idx="1069">
                  <c:v>17.899999999999999</c:v>
                </c:pt>
                <c:pt idx="1070">
                  <c:v>16</c:v>
                </c:pt>
                <c:pt idx="1071">
                  <c:v>15.7</c:v>
                </c:pt>
                <c:pt idx="1072">
                  <c:v>14.2</c:v>
                </c:pt>
                <c:pt idx="1073">
                  <c:v>14.2</c:v>
                </c:pt>
                <c:pt idx="1074">
                  <c:v>15.1</c:v>
                </c:pt>
                <c:pt idx="1075">
                  <c:v>13.3</c:v>
                </c:pt>
                <c:pt idx="1076">
                  <c:v>12.4</c:v>
                </c:pt>
                <c:pt idx="1077">
                  <c:v>12.7</c:v>
                </c:pt>
                <c:pt idx="1078">
                  <c:v>13</c:v>
                </c:pt>
                <c:pt idx="1079">
                  <c:v>12.8</c:v>
                </c:pt>
                <c:pt idx="1080">
                  <c:v>12.8</c:v>
                </c:pt>
                <c:pt idx="1081">
                  <c:v>12.3</c:v>
                </c:pt>
                <c:pt idx="1082">
                  <c:v>11.7</c:v>
                </c:pt>
                <c:pt idx="1083">
                  <c:v>12.6</c:v>
                </c:pt>
                <c:pt idx="1084">
                  <c:v>12.9</c:v>
                </c:pt>
                <c:pt idx="1085">
                  <c:v>14.6</c:v>
                </c:pt>
                <c:pt idx="1086">
                  <c:v>12.7</c:v>
                </c:pt>
                <c:pt idx="1087">
                  <c:v>12.4</c:v>
                </c:pt>
                <c:pt idx="1088">
                  <c:v>14.3</c:v>
                </c:pt>
                <c:pt idx="1089">
                  <c:v>11.8</c:v>
                </c:pt>
                <c:pt idx="1090">
                  <c:v>13.8</c:v>
                </c:pt>
                <c:pt idx="1091">
                  <c:v>13.9</c:v>
                </c:pt>
                <c:pt idx="1092">
                  <c:v>15.1</c:v>
                </c:pt>
                <c:pt idx="1093">
                  <c:v>13.4</c:v>
                </c:pt>
                <c:pt idx="1094">
                  <c:v>12.3</c:v>
                </c:pt>
                <c:pt idx="1095">
                  <c:v>12.2</c:v>
                </c:pt>
                <c:pt idx="1096">
                  <c:v>13</c:v>
                </c:pt>
                <c:pt idx="1097">
                  <c:v>13.2</c:v>
                </c:pt>
                <c:pt idx="1098">
                  <c:v>13.5</c:v>
                </c:pt>
                <c:pt idx="1099">
                  <c:v>15</c:v>
                </c:pt>
                <c:pt idx="1100">
                  <c:v>14.3</c:v>
                </c:pt>
                <c:pt idx="1101">
                  <c:v>13.9</c:v>
                </c:pt>
                <c:pt idx="1102">
                  <c:v>14.6</c:v>
                </c:pt>
                <c:pt idx="1103">
                  <c:v>14.1</c:v>
                </c:pt>
                <c:pt idx="1104">
                  <c:v>13.4</c:v>
                </c:pt>
                <c:pt idx="1105">
                  <c:v>14.2</c:v>
                </c:pt>
                <c:pt idx="1106">
                  <c:v>14</c:v>
                </c:pt>
                <c:pt idx="1107">
                  <c:v>14.3</c:v>
                </c:pt>
                <c:pt idx="1108">
                  <c:v>13.8</c:v>
                </c:pt>
                <c:pt idx="1109">
                  <c:v>16.100000000000001</c:v>
                </c:pt>
                <c:pt idx="1110">
                  <c:v>15.9</c:v>
                </c:pt>
                <c:pt idx="1111">
                  <c:v>14.8</c:v>
                </c:pt>
                <c:pt idx="1112">
                  <c:v>15.7</c:v>
                </c:pt>
                <c:pt idx="1113">
                  <c:v>13.2</c:v>
                </c:pt>
                <c:pt idx="1114">
                  <c:v>11.7</c:v>
                </c:pt>
                <c:pt idx="1115">
                  <c:v>13.5</c:v>
                </c:pt>
                <c:pt idx="1116">
                  <c:v>14.1</c:v>
                </c:pt>
                <c:pt idx="1117">
                  <c:v>14.2</c:v>
                </c:pt>
                <c:pt idx="1118">
                  <c:v>16.100000000000001</c:v>
                </c:pt>
                <c:pt idx="1119">
                  <c:v>13.9</c:v>
                </c:pt>
                <c:pt idx="1120">
                  <c:v>13.3</c:v>
                </c:pt>
                <c:pt idx="1121">
                  <c:v>12.8</c:v>
                </c:pt>
                <c:pt idx="1122">
                  <c:v>14.8</c:v>
                </c:pt>
                <c:pt idx="1123">
                  <c:v>15.4</c:v>
                </c:pt>
                <c:pt idx="1124">
                  <c:v>15.5</c:v>
                </c:pt>
                <c:pt idx="1125">
                  <c:v>14.1</c:v>
                </c:pt>
                <c:pt idx="1126">
                  <c:v>16</c:v>
                </c:pt>
                <c:pt idx="1127">
                  <c:v>14.7</c:v>
                </c:pt>
                <c:pt idx="1128">
                  <c:v>15.9</c:v>
                </c:pt>
                <c:pt idx="1129">
                  <c:v>15.7</c:v>
                </c:pt>
                <c:pt idx="1130">
                  <c:v>15</c:v>
                </c:pt>
                <c:pt idx="1131">
                  <c:v>16.100000000000001</c:v>
                </c:pt>
                <c:pt idx="1132">
                  <c:v>17.899999999999999</c:v>
                </c:pt>
                <c:pt idx="1133">
                  <c:v>17.8</c:v>
                </c:pt>
                <c:pt idx="1134">
                  <c:v>17.3</c:v>
                </c:pt>
                <c:pt idx="1135">
                  <c:v>20.6</c:v>
                </c:pt>
                <c:pt idx="1136">
                  <c:v>18.8</c:v>
                </c:pt>
                <c:pt idx="1137">
                  <c:v>17</c:v>
                </c:pt>
                <c:pt idx="1138">
                  <c:v>20.399999999999999</c:v>
                </c:pt>
                <c:pt idx="1139">
                  <c:v>16.899999999999999</c:v>
                </c:pt>
                <c:pt idx="1140">
                  <c:v>14.2</c:v>
                </c:pt>
                <c:pt idx="1141">
                  <c:v>12.5</c:v>
                </c:pt>
                <c:pt idx="1142">
                  <c:v>13</c:v>
                </c:pt>
                <c:pt idx="1143">
                  <c:v>14.5</c:v>
                </c:pt>
                <c:pt idx="1144">
                  <c:v>14.6</c:v>
                </c:pt>
                <c:pt idx="1145">
                  <c:v>13</c:v>
                </c:pt>
                <c:pt idx="1146">
                  <c:v>12.1</c:v>
                </c:pt>
                <c:pt idx="1147">
                  <c:v>12.4</c:v>
                </c:pt>
                <c:pt idx="1148">
                  <c:v>13.7</c:v>
                </c:pt>
                <c:pt idx="1149">
                  <c:v>12.4</c:v>
                </c:pt>
                <c:pt idx="1150">
                  <c:v>13.2</c:v>
                </c:pt>
                <c:pt idx="1151">
                  <c:v>13.7</c:v>
                </c:pt>
                <c:pt idx="1152">
                  <c:v>13.3</c:v>
                </c:pt>
                <c:pt idx="1153">
                  <c:v>13.4</c:v>
                </c:pt>
                <c:pt idx="1154">
                  <c:v>13.7</c:v>
                </c:pt>
                <c:pt idx="1155">
                  <c:v>12.6</c:v>
                </c:pt>
                <c:pt idx="1156">
                  <c:v>12</c:v>
                </c:pt>
                <c:pt idx="1157">
                  <c:v>14.6</c:v>
                </c:pt>
                <c:pt idx="1158">
                  <c:v>19.899999999999999</c:v>
                </c:pt>
                <c:pt idx="1159">
                  <c:v>18.8</c:v>
                </c:pt>
                <c:pt idx="1160">
                  <c:v>15.6</c:v>
                </c:pt>
                <c:pt idx="1161">
                  <c:v>12.5</c:v>
                </c:pt>
                <c:pt idx="1162">
                  <c:v>11.6</c:v>
                </c:pt>
                <c:pt idx="1163">
                  <c:v>11.1</c:v>
                </c:pt>
                <c:pt idx="1164">
                  <c:v>11.7</c:v>
                </c:pt>
                <c:pt idx="1165">
                  <c:v>12.2</c:v>
                </c:pt>
                <c:pt idx="1166">
                  <c:v>13</c:v>
                </c:pt>
                <c:pt idx="1167">
                  <c:v>11.7</c:v>
                </c:pt>
                <c:pt idx="1168">
                  <c:v>11.3</c:v>
                </c:pt>
                <c:pt idx="1169">
                  <c:v>12.1</c:v>
                </c:pt>
                <c:pt idx="1170">
                  <c:v>13.2</c:v>
                </c:pt>
                <c:pt idx="1171">
                  <c:v>13.7</c:v>
                </c:pt>
                <c:pt idx="1172">
                  <c:v>13.8</c:v>
                </c:pt>
                <c:pt idx="1173">
                  <c:v>15.9</c:v>
                </c:pt>
                <c:pt idx="1174">
                  <c:v>14.1</c:v>
                </c:pt>
                <c:pt idx="1175">
                  <c:v>12.2</c:v>
                </c:pt>
                <c:pt idx="1176">
                  <c:v>13</c:v>
                </c:pt>
                <c:pt idx="1177">
                  <c:v>13.6</c:v>
                </c:pt>
                <c:pt idx="1178">
                  <c:v>13.6</c:v>
                </c:pt>
                <c:pt idx="1179">
                  <c:v>13.2</c:v>
                </c:pt>
                <c:pt idx="1180">
                  <c:v>11.3</c:v>
                </c:pt>
                <c:pt idx="1181">
                  <c:v>17.100000000000001</c:v>
                </c:pt>
                <c:pt idx="1182">
                  <c:v>15.7</c:v>
                </c:pt>
                <c:pt idx="1183">
                  <c:v>11.8</c:v>
                </c:pt>
                <c:pt idx="1184">
                  <c:v>11.5</c:v>
                </c:pt>
                <c:pt idx="1185">
                  <c:v>14.1</c:v>
                </c:pt>
                <c:pt idx="1186">
                  <c:v>11.9</c:v>
                </c:pt>
                <c:pt idx="1187">
                  <c:v>11.2</c:v>
                </c:pt>
                <c:pt idx="1188">
                  <c:v>10.4</c:v>
                </c:pt>
                <c:pt idx="1189">
                  <c:v>11.8</c:v>
                </c:pt>
                <c:pt idx="1190">
                  <c:v>13</c:v>
                </c:pt>
                <c:pt idx="1191">
                  <c:v>17.399999999999999</c:v>
                </c:pt>
                <c:pt idx="1192">
                  <c:v>18.600000000000001</c:v>
                </c:pt>
                <c:pt idx="1193">
                  <c:v>14.4</c:v>
                </c:pt>
                <c:pt idx="1194">
                  <c:v>11</c:v>
                </c:pt>
                <c:pt idx="1195">
                  <c:v>11.6</c:v>
                </c:pt>
                <c:pt idx="1196">
                  <c:v>12.9</c:v>
                </c:pt>
                <c:pt idx="1197">
                  <c:v>11.8</c:v>
                </c:pt>
                <c:pt idx="1198">
                  <c:v>11</c:v>
                </c:pt>
                <c:pt idx="1199">
                  <c:v>14.6</c:v>
                </c:pt>
                <c:pt idx="1200">
                  <c:v>15.1</c:v>
                </c:pt>
                <c:pt idx="1201">
                  <c:v>11.8</c:v>
                </c:pt>
                <c:pt idx="1202">
                  <c:v>13.9</c:v>
                </c:pt>
                <c:pt idx="1203">
                  <c:v>13.3</c:v>
                </c:pt>
                <c:pt idx="1204">
                  <c:v>12.8</c:v>
                </c:pt>
                <c:pt idx="1205">
                  <c:v>11.5</c:v>
                </c:pt>
                <c:pt idx="1206">
                  <c:v>11.4</c:v>
                </c:pt>
                <c:pt idx="1207">
                  <c:v>11.5</c:v>
                </c:pt>
                <c:pt idx="1208">
                  <c:v>8.1999999999999993</c:v>
                </c:pt>
                <c:pt idx="1209">
                  <c:v>6.7</c:v>
                </c:pt>
                <c:pt idx="1210">
                  <c:v>6</c:v>
                </c:pt>
                <c:pt idx="1211">
                  <c:v>10</c:v>
                </c:pt>
                <c:pt idx="1212">
                  <c:v>13.7</c:v>
                </c:pt>
                <c:pt idx="1213">
                  <c:v>14.2</c:v>
                </c:pt>
                <c:pt idx="1214">
                  <c:v>13.5</c:v>
                </c:pt>
                <c:pt idx="1215">
                  <c:v>12.7</c:v>
                </c:pt>
                <c:pt idx="1216">
                  <c:v>11.7</c:v>
                </c:pt>
                <c:pt idx="1217">
                  <c:v>12.6</c:v>
                </c:pt>
                <c:pt idx="1218">
                  <c:v>10.3</c:v>
                </c:pt>
                <c:pt idx="1219">
                  <c:v>7.7</c:v>
                </c:pt>
                <c:pt idx="1220">
                  <c:v>8.6</c:v>
                </c:pt>
                <c:pt idx="1221">
                  <c:v>7.8</c:v>
                </c:pt>
                <c:pt idx="1222">
                  <c:v>6</c:v>
                </c:pt>
                <c:pt idx="1223">
                  <c:v>5.4</c:v>
                </c:pt>
                <c:pt idx="1224">
                  <c:v>5.6</c:v>
                </c:pt>
                <c:pt idx="1225">
                  <c:v>3.6</c:v>
                </c:pt>
                <c:pt idx="1226">
                  <c:v>2.4</c:v>
                </c:pt>
                <c:pt idx="1227">
                  <c:v>5.0999999999999996</c:v>
                </c:pt>
                <c:pt idx="1228">
                  <c:v>5</c:v>
                </c:pt>
                <c:pt idx="1229">
                  <c:v>7.6</c:v>
                </c:pt>
                <c:pt idx="1230">
                  <c:v>5.4</c:v>
                </c:pt>
                <c:pt idx="1231">
                  <c:v>4</c:v>
                </c:pt>
                <c:pt idx="1232">
                  <c:v>4.8</c:v>
                </c:pt>
                <c:pt idx="1233">
                  <c:v>4.9000000000000004</c:v>
                </c:pt>
                <c:pt idx="1234">
                  <c:v>5.0999999999999996</c:v>
                </c:pt>
                <c:pt idx="1235">
                  <c:v>5.0999999999999996</c:v>
                </c:pt>
                <c:pt idx="1236">
                  <c:v>5.4</c:v>
                </c:pt>
                <c:pt idx="1237">
                  <c:v>6.4</c:v>
                </c:pt>
                <c:pt idx="1238">
                  <c:v>4.3</c:v>
                </c:pt>
                <c:pt idx="1239">
                  <c:v>5.0999999999999996</c:v>
                </c:pt>
                <c:pt idx="1240">
                  <c:v>7.9</c:v>
                </c:pt>
                <c:pt idx="1241">
                  <c:v>7.9</c:v>
                </c:pt>
                <c:pt idx="1242">
                  <c:v>8.3000000000000007</c:v>
                </c:pt>
                <c:pt idx="1243">
                  <c:v>7</c:v>
                </c:pt>
                <c:pt idx="1244">
                  <c:v>6.6</c:v>
                </c:pt>
                <c:pt idx="1245">
                  <c:v>7.3</c:v>
                </c:pt>
                <c:pt idx="1246">
                  <c:v>8.6</c:v>
                </c:pt>
                <c:pt idx="1247">
                  <c:v>7.7</c:v>
                </c:pt>
                <c:pt idx="1248">
                  <c:v>8.5</c:v>
                </c:pt>
                <c:pt idx="1249">
                  <c:v>9.8000000000000007</c:v>
                </c:pt>
                <c:pt idx="1250">
                  <c:v>6.8</c:v>
                </c:pt>
                <c:pt idx="1251">
                  <c:v>5.8</c:v>
                </c:pt>
                <c:pt idx="1252">
                  <c:v>7.4</c:v>
                </c:pt>
                <c:pt idx="1253">
                  <c:v>7.2</c:v>
                </c:pt>
                <c:pt idx="1254">
                  <c:v>7.7</c:v>
                </c:pt>
                <c:pt idx="1255">
                  <c:v>6.6</c:v>
                </c:pt>
                <c:pt idx="1256">
                  <c:v>4.9000000000000004</c:v>
                </c:pt>
                <c:pt idx="1257">
                  <c:v>1.8</c:v>
                </c:pt>
                <c:pt idx="1258">
                  <c:v>2.2000000000000002</c:v>
                </c:pt>
                <c:pt idx="1259">
                  <c:v>5</c:v>
                </c:pt>
                <c:pt idx="1260">
                  <c:v>5.3</c:v>
                </c:pt>
                <c:pt idx="1261">
                  <c:v>2.6</c:v>
                </c:pt>
                <c:pt idx="1262">
                  <c:v>2.2000000000000002</c:v>
                </c:pt>
                <c:pt idx="1263">
                  <c:v>2.9</c:v>
                </c:pt>
                <c:pt idx="1264">
                  <c:v>5.7</c:v>
                </c:pt>
                <c:pt idx="1265">
                  <c:v>5.7</c:v>
                </c:pt>
                <c:pt idx="1266">
                  <c:v>6.9</c:v>
                </c:pt>
                <c:pt idx="1267">
                  <c:v>5.8</c:v>
                </c:pt>
                <c:pt idx="1268">
                  <c:v>6.8</c:v>
                </c:pt>
                <c:pt idx="1269">
                  <c:v>5</c:v>
                </c:pt>
                <c:pt idx="1270">
                  <c:v>4.7</c:v>
                </c:pt>
                <c:pt idx="1271">
                  <c:v>4.9000000000000004</c:v>
                </c:pt>
                <c:pt idx="1272">
                  <c:v>0.8</c:v>
                </c:pt>
                <c:pt idx="1273">
                  <c:v>-0.4</c:v>
                </c:pt>
                <c:pt idx="1274">
                  <c:v>3.1</c:v>
                </c:pt>
                <c:pt idx="1275">
                  <c:v>6.3</c:v>
                </c:pt>
                <c:pt idx="1276">
                  <c:v>4.4000000000000004</c:v>
                </c:pt>
                <c:pt idx="1277">
                  <c:v>3.4</c:v>
                </c:pt>
                <c:pt idx="1278">
                  <c:v>3.1</c:v>
                </c:pt>
                <c:pt idx="1279">
                  <c:v>2</c:v>
                </c:pt>
                <c:pt idx="1280">
                  <c:v>5.4</c:v>
                </c:pt>
                <c:pt idx="1281">
                  <c:v>6</c:v>
                </c:pt>
                <c:pt idx="1282">
                  <c:v>5</c:v>
                </c:pt>
                <c:pt idx="1283">
                  <c:v>2.4</c:v>
                </c:pt>
                <c:pt idx="1284">
                  <c:v>-0.1</c:v>
                </c:pt>
                <c:pt idx="1285">
                  <c:v>1.5</c:v>
                </c:pt>
                <c:pt idx="1286">
                  <c:v>4.5</c:v>
                </c:pt>
                <c:pt idx="1287">
                  <c:v>4.5999999999999996</c:v>
                </c:pt>
                <c:pt idx="1288">
                  <c:v>7</c:v>
                </c:pt>
                <c:pt idx="1289">
                  <c:v>6.8</c:v>
                </c:pt>
                <c:pt idx="1290">
                  <c:v>5</c:v>
                </c:pt>
                <c:pt idx="1291">
                  <c:v>4.7</c:v>
                </c:pt>
                <c:pt idx="1292">
                  <c:v>5.9</c:v>
                </c:pt>
                <c:pt idx="1293">
                  <c:v>2.6</c:v>
                </c:pt>
                <c:pt idx="1294">
                  <c:v>0</c:v>
                </c:pt>
                <c:pt idx="1295">
                  <c:v>-0.1</c:v>
                </c:pt>
                <c:pt idx="1296">
                  <c:v>-0.1</c:v>
                </c:pt>
                <c:pt idx="1297">
                  <c:v>-0.1</c:v>
                </c:pt>
                <c:pt idx="1298">
                  <c:v>-0.6</c:v>
                </c:pt>
                <c:pt idx="1299">
                  <c:v>-3.4</c:v>
                </c:pt>
                <c:pt idx="1300">
                  <c:v>-3.1</c:v>
                </c:pt>
                <c:pt idx="1301">
                  <c:v>-0.8</c:v>
                </c:pt>
                <c:pt idx="1302">
                  <c:v>3.2</c:v>
                </c:pt>
                <c:pt idx="1303">
                  <c:v>4.3</c:v>
                </c:pt>
                <c:pt idx="1304">
                  <c:v>6.5</c:v>
                </c:pt>
                <c:pt idx="1305">
                  <c:v>9.6</c:v>
                </c:pt>
                <c:pt idx="1306">
                  <c:v>6.5</c:v>
                </c:pt>
                <c:pt idx="1307">
                  <c:v>1.9</c:v>
                </c:pt>
                <c:pt idx="1308">
                  <c:v>2.8</c:v>
                </c:pt>
                <c:pt idx="1309">
                  <c:v>1.8</c:v>
                </c:pt>
                <c:pt idx="1310">
                  <c:v>5.7</c:v>
                </c:pt>
                <c:pt idx="1311">
                  <c:v>5.9</c:v>
                </c:pt>
                <c:pt idx="1312">
                  <c:v>3.4</c:v>
                </c:pt>
                <c:pt idx="1313">
                  <c:v>4.9000000000000004</c:v>
                </c:pt>
                <c:pt idx="1314">
                  <c:v>7.4</c:v>
                </c:pt>
                <c:pt idx="1315">
                  <c:v>5.4</c:v>
                </c:pt>
                <c:pt idx="1316">
                  <c:v>4.8</c:v>
                </c:pt>
                <c:pt idx="1317">
                  <c:v>4.4000000000000004</c:v>
                </c:pt>
                <c:pt idx="1318">
                  <c:v>6.2</c:v>
                </c:pt>
                <c:pt idx="1319">
                  <c:v>8.3000000000000007</c:v>
                </c:pt>
                <c:pt idx="1320">
                  <c:v>8.4</c:v>
                </c:pt>
                <c:pt idx="1321">
                  <c:v>6.8</c:v>
                </c:pt>
                <c:pt idx="1322">
                  <c:v>4</c:v>
                </c:pt>
                <c:pt idx="1323">
                  <c:v>-2.4</c:v>
                </c:pt>
                <c:pt idx="1324">
                  <c:v>-4</c:v>
                </c:pt>
                <c:pt idx="1325">
                  <c:v>-0.5</c:v>
                </c:pt>
                <c:pt idx="1326">
                  <c:v>2</c:v>
                </c:pt>
                <c:pt idx="1327">
                  <c:v>3.2</c:v>
                </c:pt>
                <c:pt idx="1328">
                  <c:v>4.3</c:v>
                </c:pt>
                <c:pt idx="1329">
                  <c:v>5.6</c:v>
                </c:pt>
                <c:pt idx="1330">
                  <c:v>6.9</c:v>
                </c:pt>
                <c:pt idx="1331">
                  <c:v>4.5999999999999996</c:v>
                </c:pt>
                <c:pt idx="1332">
                  <c:v>3</c:v>
                </c:pt>
                <c:pt idx="1333">
                  <c:v>2.8</c:v>
                </c:pt>
                <c:pt idx="1334">
                  <c:v>-2.2999999999999998</c:v>
                </c:pt>
                <c:pt idx="1335">
                  <c:v>1.7</c:v>
                </c:pt>
                <c:pt idx="1336">
                  <c:v>3.1</c:v>
                </c:pt>
                <c:pt idx="1337">
                  <c:v>0.3</c:v>
                </c:pt>
                <c:pt idx="1338">
                  <c:v>2.2999999999999998</c:v>
                </c:pt>
                <c:pt idx="1339">
                  <c:v>0</c:v>
                </c:pt>
                <c:pt idx="1340">
                  <c:v>8.6999999999999993</c:v>
                </c:pt>
                <c:pt idx="1341">
                  <c:v>7.4</c:v>
                </c:pt>
                <c:pt idx="1342">
                  <c:v>6.2</c:v>
                </c:pt>
                <c:pt idx="1343">
                  <c:v>4.0999999999999996</c:v>
                </c:pt>
                <c:pt idx="1344">
                  <c:v>5.2</c:v>
                </c:pt>
                <c:pt idx="1345">
                  <c:v>6.6</c:v>
                </c:pt>
                <c:pt idx="1346">
                  <c:v>4.5999999999999996</c:v>
                </c:pt>
                <c:pt idx="1347">
                  <c:v>5.2</c:v>
                </c:pt>
                <c:pt idx="1348">
                  <c:v>5.5</c:v>
                </c:pt>
                <c:pt idx="1349">
                  <c:v>6.5</c:v>
                </c:pt>
                <c:pt idx="1350">
                  <c:v>7.7</c:v>
                </c:pt>
                <c:pt idx="1351">
                  <c:v>8.1</c:v>
                </c:pt>
                <c:pt idx="1352">
                  <c:v>6.3</c:v>
                </c:pt>
                <c:pt idx="1353">
                  <c:v>6.5</c:v>
                </c:pt>
                <c:pt idx="1354">
                  <c:v>7</c:v>
                </c:pt>
                <c:pt idx="1355">
                  <c:v>8.5</c:v>
                </c:pt>
                <c:pt idx="1356">
                  <c:v>2.8</c:v>
                </c:pt>
                <c:pt idx="1357">
                  <c:v>4.5</c:v>
                </c:pt>
                <c:pt idx="1358">
                  <c:v>4.5</c:v>
                </c:pt>
                <c:pt idx="1359">
                  <c:v>6.4</c:v>
                </c:pt>
                <c:pt idx="1360">
                  <c:v>8.5</c:v>
                </c:pt>
                <c:pt idx="1361">
                  <c:v>8.8000000000000007</c:v>
                </c:pt>
                <c:pt idx="1362">
                  <c:v>10.199999999999999</c:v>
                </c:pt>
                <c:pt idx="1363">
                  <c:v>7.7</c:v>
                </c:pt>
                <c:pt idx="1364">
                  <c:v>2.5</c:v>
                </c:pt>
                <c:pt idx="1365">
                  <c:v>5.9</c:v>
                </c:pt>
                <c:pt idx="1366">
                  <c:v>7.5</c:v>
                </c:pt>
                <c:pt idx="1367">
                  <c:v>4.2</c:v>
                </c:pt>
                <c:pt idx="1368">
                  <c:v>1</c:v>
                </c:pt>
                <c:pt idx="1369">
                  <c:v>5.3</c:v>
                </c:pt>
                <c:pt idx="1370">
                  <c:v>3.5</c:v>
                </c:pt>
                <c:pt idx="1371">
                  <c:v>4.5999999999999996</c:v>
                </c:pt>
                <c:pt idx="1372">
                  <c:v>0.3</c:v>
                </c:pt>
                <c:pt idx="1373">
                  <c:v>2.9</c:v>
                </c:pt>
                <c:pt idx="1374">
                  <c:v>6.7</c:v>
                </c:pt>
                <c:pt idx="1375">
                  <c:v>8.4</c:v>
                </c:pt>
                <c:pt idx="1376">
                  <c:v>5.8</c:v>
                </c:pt>
                <c:pt idx="1377">
                  <c:v>5.4</c:v>
                </c:pt>
                <c:pt idx="1378">
                  <c:v>5.4</c:v>
                </c:pt>
                <c:pt idx="1379">
                  <c:v>2.9</c:v>
                </c:pt>
                <c:pt idx="1380">
                  <c:v>4.3</c:v>
                </c:pt>
                <c:pt idx="1381">
                  <c:v>4.2</c:v>
                </c:pt>
                <c:pt idx="1382">
                  <c:v>4.7</c:v>
                </c:pt>
                <c:pt idx="1383">
                  <c:v>4.4000000000000004</c:v>
                </c:pt>
                <c:pt idx="1384">
                  <c:v>7</c:v>
                </c:pt>
                <c:pt idx="1385">
                  <c:v>9</c:v>
                </c:pt>
                <c:pt idx="1386">
                  <c:v>8.6</c:v>
                </c:pt>
                <c:pt idx="1387">
                  <c:v>6.5</c:v>
                </c:pt>
                <c:pt idx="1388">
                  <c:v>6</c:v>
                </c:pt>
                <c:pt idx="1389">
                  <c:v>3.1</c:v>
                </c:pt>
                <c:pt idx="1390">
                  <c:v>-0.5</c:v>
                </c:pt>
                <c:pt idx="1391">
                  <c:v>-0.9</c:v>
                </c:pt>
                <c:pt idx="1392">
                  <c:v>-3.8</c:v>
                </c:pt>
                <c:pt idx="1393">
                  <c:v>-1.7</c:v>
                </c:pt>
                <c:pt idx="1394">
                  <c:v>1.9</c:v>
                </c:pt>
                <c:pt idx="1395">
                  <c:v>3.1</c:v>
                </c:pt>
                <c:pt idx="1396">
                  <c:v>4</c:v>
                </c:pt>
                <c:pt idx="1397">
                  <c:v>3.9</c:v>
                </c:pt>
                <c:pt idx="1398">
                  <c:v>3.2</c:v>
                </c:pt>
                <c:pt idx="1399">
                  <c:v>5.6</c:v>
                </c:pt>
                <c:pt idx="1400">
                  <c:v>9.3000000000000007</c:v>
                </c:pt>
                <c:pt idx="1401">
                  <c:v>8</c:v>
                </c:pt>
                <c:pt idx="1402">
                  <c:v>6.8</c:v>
                </c:pt>
                <c:pt idx="1403">
                  <c:v>7.8</c:v>
                </c:pt>
                <c:pt idx="1404">
                  <c:v>10.3</c:v>
                </c:pt>
                <c:pt idx="1405">
                  <c:v>9.3000000000000007</c:v>
                </c:pt>
                <c:pt idx="1406">
                  <c:v>6.1</c:v>
                </c:pt>
                <c:pt idx="1407">
                  <c:v>7.2</c:v>
                </c:pt>
                <c:pt idx="1408">
                  <c:v>6.8</c:v>
                </c:pt>
                <c:pt idx="1409">
                  <c:v>6</c:v>
                </c:pt>
                <c:pt idx="1410">
                  <c:v>6.8</c:v>
                </c:pt>
                <c:pt idx="1411">
                  <c:v>7.4</c:v>
                </c:pt>
                <c:pt idx="1412">
                  <c:v>9.5</c:v>
                </c:pt>
                <c:pt idx="1413">
                  <c:v>12.5</c:v>
                </c:pt>
                <c:pt idx="1414">
                  <c:v>10.8</c:v>
                </c:pt>
                <c:pt idx="1415">
                  <c:v>9.6</c:v>
                </c:pt>
                <c:pt idx="1416">
                  <c:v>10.199999999999999</c:v>
                </c:pt>
                <c:pt idx="1417">
                  <c:v>6.8</c:v>
                </c:pt>
                <c:pt idx="1418">
                  <c:v>7.4</c:v>
                </c:pt>
                <c:pt idx="1419">
                  <c:v>6.5</c:v>
                </c:pt>
                <c:pt idx="1420">
                  <c:v>7</c:v>
                </c:pt>
                <c:pt idx="1421">
                  <c:v>7.8</c:v>
                </c:pt>
                <c:pt idx="1422">
                  <c:v>7.3</c:v>
                </c:pt>
                <c:pt idx="1423">
                  <c:v>8.4</c:v>
                </c:pt>
                <c:pt idx="1424">
                  <c:v>9</c:v>
                </c:pt>
                <c:pt idx="1425">
                  <c:v>7.9</c:v>
                </c:pt>
                <c:pt idx="1426">
                  <c:v>8.4</c:v>
                </c:pt>
                <c:pt idx="1427">
                  <c:v>9.1</c:v>
                </c:pt>
                <c:pt idx="1428">
                  <c:v>9.3000000000000007</c:v>
                </c:pt>
                <c:pt idx="1429">
                  <c:v>8.6999999999999993</c:v>
                </c:pt>
                <c:pt idx="1430">
                  <c:v>8.6999999999999993</c:v>
                </c:pt>
                <c:pt idx="1431">
                  <c:v>9</c:v>
                </c:pt>
                <c:pt idx="1432">
                  <c:v>11.9</c:v>
                </c:pt>
                <c:pt idx="1433">
                  <c:v>12.1</c:v>
                </c:pt>
                <c:pt idx="1434">
                  <c:v>12.5</c:v>
                </c:pt>
                <c:pt idx="1435">
                  <c:v>13.1</c:v>
                </c:pt>
                <c:pt idx="1436">
                  <c:v>18.7</c:v>
                </c:pt>
                <c:pt idx="1437">
                  <c:v>14.9</c:v>
                </c:pt>
                <c:pt idx="1438">
                  <c:v>13.3</c:v>
                </c:pt>
                <c:pt idx="1439">
                  <c:v>14.8</c:v>
                </c:pt>
                <c:pt idx="1440">
                  <c:v>15.8</c:v>
                </c:pt>
                <c:pt idx="1441">
                  <c:v>15.2</c:v>
                </c:pt>
                <c:pt idx="1442">
                  <c:v>15.4</c:v>
                </c:pt>
                <c:pt idx="1443">
                  <c:v>16.100000000000001</c:v>
                </c:pt>
                <c:pt idx="1444">
                  <c:v>17.7</c:v>
                </c:pt>
                <c:pt idx="1445">
                  <c:v>19.399999999999999</c:v>
                </c:pt>
                <c:pt idx="1446">
                  <c:v>19.2</c:v>
                </c:pt>
                <c:pt idx="1447">
                  <c:v>17.399999999999999</c:v>
                </c:pt>
                <c:pt idx="1448">
                  <c:v>20.8</c:v>
                </c:pt>
                <c:pt idx="1449">
                  <c:v>17.5</c:v>
                </c:pt>
                <c:pt idx="1450">
                  <c:v>14</c:v>
                </c:pt>
                <c:pt idx="1451">
                  <c:v>15.3</c:v>
                </c:pt>
                <c:pt idx="1452">
                  <c:v>16.8</c:v>
                </c:pt>
                <c:pt idx="1453">
                  <c:v>18.600000000000001</c:v>
                </c:pt>
                <c:pt idx="1454">
                  <c:v>14.9</c:v>
                </c:pt>
                <c:pt idx="1455">
                  <c:v>15.7</c:v>
                </c:pt>
                <c:pt idx="1456">
                  <c:v>14.7</c:v>
                </c:pt>
                <c:pt idx="1457">
                  <c:v>13.3</c:v>
                </c:pt>
                <c:pt idx="1458">
                  <c:v>12.2</c:v>
                </c:pt>
                <c:pt idx="1459">
                  <c:v>13.4</c:v>
                </c:pt>
                <c:pt idx="1460">
                  <c:v>13.6</c:v>
                </c:pt>
                <c:pt idx="1461">
                  <c:v>15.7</c:v>
                </c:pt>
                <c:pt idx="1462">
                  <c:v>13.8</c:v>
                </c:pt>
                <c:pt idx="1463">
                  <c:v>14</c:v>
                </c:pt>
                <c:pt idx="1464">
                  <c:v>13.8</c:v>
                </c:pt>
                <c:pt idx="1465">
                  <c:v>13.5</c:v>
                </c:pt>
                <c:pt idx="1466">
                  <c:v>14</c:v>
                </c:pt>
                <c:pt idx="1467">
                  <c:v>15.9</c:v>
                </c:pt>
                <c:pt idx="1468">
                  <c:v>15.9</c:v>
                </c:pt>
                <c:pt idx="1469">
                  <c:v>17.100000000000001</c:v>
                </c:pt>
                <c:pt idx="1470">
                  <c:v>16.8</c:v>
                </c:pt>
                <c:pt idx="1471">
                  <c:v>17.100000000000001</c:v>
                </c:pt>
                <c:pt idx="1472">
                  <c:v>15.3</c:v>
                </c:pt>
                <c:pt idx="1473">
                  <c:v>14.5</c:v>
                </c:pt>
                <c:pt idx="1474">
                  <c:v>15.3</c:v>
                </c:pt>
                <c:pt idx="1475">
                  <c:v>14.1</c:v>
                </c:pt>
                <c:pt idx="1476">
                  <c:v>15.2</c:v>
                </c:pt>
                <c:pt idx="1477">
                  <c:v>13.8</c:v>
                </c:pt>
                <c:pt idx="1478">
                  <c:v>13.1</c:v>
                </c:pt>
                <c:pt idx="1479">
                  <c:v>13</c:v>
                </c:pt>
                <c:pt idx="1480">
                  <c:v>12.4</c:v>
                </c:pt>
                <c:pt idx="1481">
                  <c:v>10.9</c:v>
                </c:pt>
                <c:pt idx="1482">
                  <c:v>10.3</c:v>
                </c:pt>
                <c:pt idx="1483">
                  <c:v>10.8</c:v>
                </c:pt>
                <c:pt idx="1484">
                  <c:v>12.4</c:v>
                </c:pt>
                <c:pt idx="1485">
                  <c:v>13.9</c:v>
                </c:pt>
                <c:pt idx="1486">
                  <c:v>13.1</c:v>
                </c:pt>
                <c:pt idx="1487">
                  <c:v>15.4</c:v>
                </c:pt>
                <c:pt idx="1488">
                  <c:v>16</c:v>
                </c:pt>
                <c:pt idx="1489">
                  <c:v>15.9</c:v>
                </c:pt>
                <c:pt idx="1490">
                  <c:v>13.7</c:v>
                </c:pt>
                <c:pt idx="1491">
                  <c:v>13</c:v>
                </c:pt>
                <c:pt idx="1492">
                  <c:v>13.1</c:v>
                </c:pt>
                <c:pt idx="1493">
                  <c:v>13.9</c:v>
                </c:pt>
                <c:pt idx="1494">
                  <c:v>14.6</c:v>
                </c:pt>
                <c:pt idx="1495">
                  <c:v>14</c:v>
                </c:pt>
                <c:pt idx="1496">
                  <c:v>14.4</c:v>
                </c:pt>
                <c:pt idx="1497">
                  <c:v>15.4</c:v>
                </c:pt>
                <c:pt idx="1498">
                  <c:v>17.7</c:v>
                </c:pt>
                <c:pt idx="1499">
                  <c:v>19.399999999999999</c:v>
                </c:pt>
                <c:pt idx="1500">
                  <c:v>18.8</c:v>
                </c:pt>
                <c:pt idx="1501">
                  <c:v>17</c:v>
                </c:pt>
                <c:pt idx="1502">
                  <c:v>19.899999999999999</c:v>
                </c:pt>
                <c:pt idx="1503">
                  <c:v>19.5</c:v>
                </c:pt>
                <c:pt idx="1504">
                  <c:v>13.7</c:v>
                </c:pt>
                <c:pt idx="1505">
                  <c:v>13.5</c:v>
                </c:pt>
                <c:pt idx="1506">
                  <c:v>12</c:v>
                </c:pt>
                <c:pt idx="1507">
                  <c:v>12.5</c:v>
                </c:pt>
                <c:pt idx="1508">
                  <c:v>14.3</c:v>
                </c:pt>
                <c:pt idx="1509">
                  <c:v>14.5</c:v>
                </c:pt>
                <c:pt idx="1510">
                  <c:v>15</c:v>
                </c:pt>
                <c:pt idx="1511">
                  <c:v>14.9</c:v>
                </c:pt>
                <c:pt idx="1512">
                  <c:v>15.1</c:v>
                </c:pt>
                <c:pt idx="1513">
                  <c:v>14.1</c:v>
                </c:pt>
                <c:pt idx="1514">
                  <c:v>13.5</c:v>
                </c:pt>
                <c:pt idx="1515">
                  <c:v>14.7</c:v>
                </c:pt>
                <c:pt idx="1516">
                  <c:v>12.7</c:v>
                </c:pt>
                <c:pt idx="1517">
                  <c:v>12.5</c:v>
                </c:pt>
                <c:pt idx="1518">
                  <c:v>13.2</c:v>
                </c:pt>
                <c:pt idx="1519">
                  <c:v>12.7</c:v>
                </c:pt>
                <c:pt idx="1520">
                  <c:v>12.2</c:v>
                </c:pt>
                <c:pt idx="1521">
                  <c:v>12.2</c:v>
                </c:pt>
                <c:pt idx="1522">
                  <c:v>13.4</c:v>
                </c:pt>
                <c:pt idx="1523">
                  <c:v>13.6</c:v>
                </c:pt>
                <c:pt idx="1524">
                  <c:v>13.8</c:v>
                </c:pt>
                <c:pt idx="1525">
                  <c:v>12.8</c:v>
                </c:pt>
                <c:pt idx="1526">
                  <c:v>12.2</c:v>
                </c:pt>
                <c:pt idx="1527">
                  <c:v>15.3</c:v>
                </c:pt>
                <c:pt idx="1528">
                  <c:v>14.8</c:v>
                </c:pt>
                <c:pt idx="1529">
                  <c:v>15.6</c:v>
                </c:pt>
                <c:pt idx="1530">
                  <c:v>16.5</c:v>
                </c:pt>
                <c:pt idx="1531">
                  <c:v>16</c:v>
                </c:pt>
                <c:pt idx="1532">
                  <c:v>14.5</c:v>
                </c:pt>
                <c:pt idx="1533">
                  <c:v>12.3</c:v>
                </c:pt>
                <c:pt idx="1534">
                  <c:v>12</c:v>
                </c:pt>
                <c:pt idx="1535">
                  <c:v>14.5</c:v>
                </c:pt>
                <c:pt idx="1536">
                  <c:v>16.600000000000001</c:v>
                </c:pt>
                <c:pt idx="1537">
                  <c:v>17.600000000000001</c:v>
                </c:pt>
                <c:pt idx="1538">
                  <c:v>19</c:v>
                </c:pt>
                <c:pt idx="1539">
                  <c:v>17.600000000000001</c:v>
                </c:pt>
                <c:pt idx="1540">
                  <c:v>15.7</c:v>
                </c:pt>
                <c:pt idx="1541">
                  <c:v>14.7</c:v>
                </c:pt>
                <c:pt idx="1542">
                  <c:v>13.5</c:v>
                </c:pt>
                <c:pt idx="1543">
                  <c:v>12.2</c:v>
                </c:pt>
                <c:pt idx="1544">
                  <c:v>12</c:v>
                </c:pt>
                <c:pt idx="1545">
                  <c:v>14.6</c:v>
                </c:pt>
                <c:pt idx="1546">
                  <c:v>14.4</c:v>
                </c:pt>
                <c:pt idx="1547">
                  <c:v>19.3</c:v>
                </c:pt>
                <c:pt idx="1548">
                  <c:v>18.100000000000001</c:v>
                </c:pt>
                <c:pt idx="1549">
                  <c:v>18.7</c:v>
                </c:pt>
                <c:pt idx="1550">
                  <c:v>20.399999999999999</c:v>
                </c:pt>
                <c:pt idx="1551">
                  <c:v>16.899999999999999</c:v>
                </c:pt>
                <c:pt idx="1552">
                  <c:v>13.4</c:v>
                </c:pt>
                <c:pt idx="1553">
                  <c:v>17.100000000000001</c:v>
                </c:pt>
                <c:pt idx="1554">
                  <c:v>15.4</c:v>
                </c:pt>
                <c:pt idx="1555">
                  <c:v>16</c:v>
                </c:pt>
                <c:pt idx="1556">
                  <c:v>11.6</c:v>
                </c:pt>
                <c:pt idx="1557">
                  <c:v>13.6</c:v>
                </c:pt>
                <c:pt idx="1558">
                  <c:v>14.5</c:v>
                </c:pt>
                <c:pt idx="1559">
                  <c:v>15.6</c:v>
                </c:pt>
                <c:pt idx="1560">
                  <c:v>12.5</c:v>
                </c:pt>
                <c:pt idx="1561">
                  <c:v>10.5</c:v>
                </c:pt>
                <c:pt idx="1562">
                  <c:v>12.3</c:v>
                </c:pt>
                <c:pt idx="1563">
                  <c:v>12.3</c:v>
                </c:pt>
                <c:pt idx="1564">
                  <c:v>10.4</c:v>
                </c:pt>
                <c:pt idx="1565">
                  <c:v>10.5</c:v>
                </c:pt>
                <c:pt idx="1566">
                  <c:v>7.8</c:v>
                </c:pt>
                <c:pt idx="1567">
                  <c:v>8</c:v>
                </c:pt>
                <c:pt idx="1568">
                  <c:v>8.6</c:v>
                </c:pt>
                <c:pt idx="1569">
                  <c:v>9.1</c:v>
                </c:pt>
                <c:pt idx="1570">
                  <c:v>8.1999999999999993</c:v>
                </c:pt>
                <c:pt idx="1571">
                  <c:v>7.5</c:v>
                </c:pt>
                <c:pt idx="1572">
                  <c:v>10.5</c:v>
                </c:pt>
                <c:pt idx="1573">
                  <c:v>15.4</c:v>
                </c:pt>
                <c:pt idx="1574">
                  <c:v>16.399999999999999</c:v>
                </c:pt>
                <c:pt idx="1575">
                  <c:v>18.100000000000001</c:v>
                </c:pt>
                <c:pt idx="1576">
                  <c:v>19.899999999999999</c:v>
                </c:pt>
                <c:pt idx="1577">
                  <c:v>17.100000000000001</c:v>
                </c:pt>
                <c:pt idx="1578">
                  <c:v>13</c:v>
                </c:pt>
                <c:pt idx="1579">
                  <c:v>12</c:v>
                </c:pt>
                <c:pt idx="1580">
                  <c:v>9.9</c:v>
                </c:pt>
                <c:pt idx="1581">
                  <c:v>8.1999999999999993</c:v>
                </c:pt>
                <c:pt idx="1582">
                  <c:v>8.1</c:v>
                </c:pt>
                <c:pt idx="1583">
                  <c:v>7.2</c:v>
                </c:pt>
                <c:pt idx="1584">
                  <c:v>8.1999999999999993</c:v>
                </c:pt>
                <c:pt idx="1585">
                  <c:v>6.2</c:v>
                </c:pt>
                <c:pt idx="1586">
                  <c:v>6.7</c:v>
                </c:pt>
                <c:pt idx="1587">
                  <c:v>6</c:v>
                </c:pt>
                <c:pt idx="1588">
                  <c:v>7.4</c:v>
                </c:pt>
                <c:pt idx="1589">
                  <c:v>5.3</c:v>
                </c:pt>
                <c:pt idx="1590">
                  <c:v>4.5</c:v>
                </c:pt>
                <c:pt idx="1591">
                  <c:v>2.9</c:v>
                </c:pt>
                <c:pt idx="1592">
                  <c:v>5.2</c:v>
                </c:pt>
                <c:pt idx="1593">
                  <c:v>6.7</c:v>
                </c:pt>
                <c:pt idx="1594">
                  <c:v>6.7</c:v>
                </c:pt>
                <c:pt idx="1595">
                  <c:v>6</c:v>
                </c:pt>
                <c:pt idx="1596">
                  <c:v>5.6</c:v>
                </c:pt>
                <c:pt idx="1597">
                  <c:v>6.1</c:v>
                </c:pt>
                <c:pt idx="1598">
                  <c:v>5.2</c:v>
                </c:pt>
                <c:pt idx="1599">
                  <c:v>4.2</c:v>
                </c:pt>
                <c:pt idx="1600">
                  <c:v>6</c:v>
                </c:pt>
                <c:pt idx="1601">
                  <c:v>7.3</c:v>
                </c:pt>
                <c:pt idx="1602">
                  <c:v>8.4</c:v>
                </c:pt>
                <c:pt idx="1603">
                  <c:v>7.9</c:v>
                </c:pt>
                <c:pt idx="1604">
                  <c:v>6.8</c:v>
                </c:pt>
                <c:pt idx="1605">
                  <c:v>5.4</c:v>
                </c:pt>
                <c:pt idx="1606">
                  <c:v>5.5</c:v>
                </c:pt>
                <c:pt idx="1607">
                  <c:v>6.6</c:v>
                </c:pt>
                <c:pt idx="1608">
                  <c:v>6.6</c:v>
                </c:pt>
                <c:pt idx="1609">
                  <c:v>8.6</c:v>
                </c:pt>
                <c:pt idx="1610">
                  <c:v>8.8000000000000007</c:v>
                </c:pt>
                <c:pt idx="1611">
                  <c:v>6.9</c:v>
                </c:pt>
                <c:pt idx="1612">
                  <c:v>5.8</c:v>
                </c:pt>
                <c:pt idx="1613">
                  <c:v>3.7</c:v>
                </c:pt>
                <c:pt idx="1614">
                  <c:v>3</c:v>
                </c:pt>
                <c:pt idx="1615">
                  <c:v>4.3</c:v>
                </c:pt>
                <c:pt idx="1616">
                  <c:v>5.0999999999999996</c:v>
                </c:pt>
                <c:pt idx="1617">
                  <c:v>8.3000000000000007</c:v>
                </c:pt>
                <c:pt idx="1618">
                  <c:v>7.9</c:v>
                </c:pt>
                <c:pt idx="1619">
                  <c:v>7.2</c:v>
                </c:pt>
                <c:pt idx="1620">
                  <c:v>5.8</c:v>
                </c:pt>
                <c:pt idx="1621">
                  <c:v>4.0999999999999996</c:v>
                </c:pt>
                <c:pt idx="1622">
                  <c:v>3.7</c:v>
                </c:pt>
                <c:pt idx="1623">
                  <c:v>4.7</c:v>
                </c:pt>
                <c:pt idx="1624">
                  <c:v>5.6</c:v>
                </c:pt>
                <c:pt idx="1625">
                  <c:v>5.5</c:v>
                </c:pt>
                <c:pt idx="1626">
                  <c:v>5.4</c:v>
                </c:pt>
                <c:pt idx="1627">
                  <c:v>6.1</c:v>
                </c:pt>
                <c:pt idx="1628">
                  <c:v>6.6</c:v>
                </c:pt>
                <c:pt idx="1629">
                  <c:v>6.9</c:v>
                </c:pt>
                <c:pt idx="1630">
                  <c:v>6</c:v>
                </c:pt>
                <c:pt idx="1631">
                  <c:v>7</c:v>
                </c:pt>
                <c:pt idx="1632">
                  <c:v>5.4</c:v>
                </c:pt>
                <c:pt idx="1633">
                  <c:v>4.0999999999999996</c:v>
                </c:pt>
                <c:pt idx="1634">
                  <c:v>4.3</c:v>
                </c:pt>
                <c:pt idx="1635">
                  <c:v>4.8</c:v>
                </c:pt>
                <c:pt idx="1636">
                  <c:v>5.3</c:v>
                </c:pt>
                <c:pt idx="1637">
                  <c:v>1.7</c:v>
                </c:pt>
                <c:pt idx="1638">
                  <c:v>2.8</c:v>
                </c:pt>
                <c:pt idx="1639">
                  <c:v>2.2999999999999998</c:v>
                </c:pt>
                <c:pt idx="1640">
                  <c:v>2.8</c:v>
                </c:pt>
                <c:pt idx="1641">
                  <c:v>4.9000000000000004</c:v>
                </c:pt>
                <c:pt idx="1642">
                  <c:v>2.7</c:v>
                </c:pt>
                <c:pt idx="1643">
                  <c:v>3.8</c:v>
                </c:pt>
                <c:pt idx="1644">
                  <c:v>3.2</c:v>
                </c:pt>
                <c:pt idx="1645">
                  <c:v>1.6</c:v>
                </c:pt>
                <c:pt idx="1646">
                  <c:v>1.2</c:v>
                </c:pt>
                <c:pt idx="1647">
                  <c:v>1.7</c:v>
                </c:pt>
                <c:pt idx="1648">
                  <c:v>0.9</c:v>
                </c:pt>
                <c:pt idx="1649">
                  <c:v>1.1000000000000001</c:v>
                </c:pt>
                <c:pt idx="1650">
                  <c:v>1</c:v>
                </c:pt>
                <c:pt idx="1651">
                  <c:v>2.9</c:v>
                </c:pt>
                <c:pt idx="1652">
                  <c:v>2.7</c:v>
                </c:pt>
                <c:pt idx="1653">
                  <c:v>2.4</c:v>
                </c:pt>
                <c:pt idx="1654">
                  <c:v>3.1</c:v>
                </c:pt>
                <c:pt idx="1655">
                  <c:v>3.4</c:v>
                </c:pt>
                <c:pt idx="1656">
                  <c:v>1.7</c:v>
                </c:pt>
                <c:pt idx="1657">
                  <c:v>3.3</c:v>
                </c:pt>
                <c:pt idx="1658">
                  <c:v>2.5</c:v>
                </c:pt>
                <c:pt idx="1659">
                  <c:v>-2</c:v>
                </c:pt>
                <c:pt idx="1660">
                  <c:v>-3.4</c:v>
                </c:pt>
                <c:pt idx="1661">
                  <c:v>-2.8</c:v>
                </c:pt>
                <c:pt idx="1662">
                  <c:v>-0.3</c:v>
                </c:pt>
                <c:pt idx="1663">
                  <c:v>1.7</c:v>
                </c:pt>
                <c:pt idx="1664">
                  <c:v>2.5</c:v>
                </c:pt>
                <c:pt idx="1665">
                  <c:v>4.5</c:v>
                </c:pt>
                <c:pt idx="1666">
                  <c:v>5.2</c:v>
                </c:pt>
                <c:pt idx="1667">
                  <c:v>6.3</c:v>
                </c:pt>
                <c:pt idx="1668">
                  <c:v>5.5</c:v>
                </c:pt>
                <c:pt idx="1669">
                  <c:v>3.5</c:v>
                </c:pt>
                <c:pt idx="1670">
                  <c:v>0.4</c:v>
                </c:pt>
                <c:pt idx="1671">
                  <c:v>1.7</c:v>
                </c:pt>
                <c:pt idx="1672">
                  <c:v>4.8</c:v>
                </c:pt>
                <c:pt idx="1673">
                  <c:v>3.4</c:v>
                </c:pt>
                <c:pt idx="1674">
                  <c:v>1.3</c:v>
                </c:pt>
                <c:pt idx="1675">
                  <c:v>2.9</c:v>
                </c:pt>
                <c:pt idx="1676">
                  <c:v>6.8</c:v>
                </c:pt>
                <c:pt idx="1677">
                  <c:v>4.3</c:v>
                </c:pt>
                <c:pt idx="1678">
                  <c:v>5.6</c:v>
                </c:pt>
                <c:pt idx="1679">
                  <c:v>6</c:v>
                </c:pt>
                <c:pt idx="1680">
                  <c:v>9.5</c:v>
                </c:pt>
                <c:pt idx="1681">
                  <c:v>6.6</c:v>
                </c:pt>
                <c:pt idx="1682">
                  <c:v>4.9000000000000004</c:v>
                </c:pt>
                <c:pt idx="1683">
                  <c:v>4.3</c:v>
                </c:pt>
                <c:pt idx="1684">
                  <c:v>-4.2</c:v>
                </c:pt>
                <c:pt idx="1685">
                  <c:v>-7.3</c:v>
                </c:pt>
                <c:pt idx="1686">
                  <c:v>-5.7</c:v>
                </c:pt>
                <c:pt idx="1687">
                  <c:v>-1.3</c:v>
                </c:pt>
                <c:pt idx="1688">
                  <c:v>-5.6</c:v>
                </c:pt>
                <c:pt idx="1689">
                  <c:v>-4.3</c:v>
                </c:pt>
                <c:pt idx="1690">
                  <c:v>-0.2</c:v>
                </c:pt>
                <c:pt idx="1691">
                  <c:v>1.7</c:v>
                </c:pt>
                <c:pt idx="1692">
                  <c:v>1.3</c:v>
                </c:pt>
                <c:pt idx="1693">
                  <c:v>-1.7</c:v>
                </c:pt>
                <c:pt idx="1694">
                  <c:v>2.6</c:v>
                </c:pt>
                <c:pt idx="1695">
                  <c:v>3.1</c:v>
                </c:pt>
                <c:pt idx="1696">
                  <c:v>-4.7</c:v>
                </c:pt>
                <c:pt idx="1697">
                  <c:v>-6.9</c:v>
                </c:pt>
                <c:pt idx="1698">
                  <c:v>-6.4</c:v>
                </c:pt>
                <c:pt idx="1699">
                  <c:v>-5.7</c:v>
                </c:pt>
                <c:pt idx="1700">
                  <c:v>-5.8</c:v>
                </c:pt>
                <c:pt idx="1701">
                  <c:v>-5.3</c:v>
                </c:pt>
                <c:pt idx="1702">
                  <c:v>-1.7</c:v>
                </c:pt>
                <c:pt idx="1703">
                  <c:v>2</c:v>
                </c:pt>
                <c:pt idx="1704">
                  <c:v>4.3</c:v>
                </c:pt>
                <c:pt idx="1705">
                  <c:v>0</c:v>
                </c:pt>
                <c:pt idx="1706">
                  <c:v>10.3</c:v>
                </c:pt>
                <c:pt idx="1707">
                  <c:v>7.8</c:v>
                </c:pt>
                <c:pt idx="1708">
                  <c:v>0.4</c:v>
                </c:pt>
                <c:pt idx="1709">
                  <c:v>0.6</c:v>
                </c:pt>
                <c:pt idx="1710">
                  <c:v>-0.7</c:v>
                </c:pt>
                <c:pt idx="1711">
                  <c:v>4.8</c:v>
                </c:pt>
                <c:pt idx="1712">
                  <c:v>8.1999999999999993</c:v>
                </c:pt>
                <c:pt idx="1713">
                  <c:v>7.7</c:v>
                </c:pt>
                <c:pt idx="1714">
                  <c:v>7.8</c:v>
                </c:pt>
                <c:pt idx="1715">
                  <c:v>8.3000000000000007</c:v>
                </c:pt>
                <c:pt idx="1716">
                  <c:v>9.8000000000000007</c:v>
                </c:pt>
                <c:pt idx="1717">
                  <c:v>10.7</c:v>
                </c:pt>
                <c:pt idx="1718">
                  <c:v>9.5</c:v>
                </c:pt>
                <c:pt idx="1719">
                  <c:v>8.6999999999999993</c:v>
                </c:pt>
                <c:pt idx="1720">
                  <c:v>5.2</c:v>
                </c:pt>
                <c:pt idx="1721">
                  <c:v>-1</c:v>
                </c:pt>
                <c:pt idx="1722">
                  <c:v>2.2000000000000002</c:v>
                </c:pt>
                <c:pt idx="1723">
                  <c:v>0.8</c:v>
                </c:pt>
                <c:pt idx="1724">
                  <c:v>2.2000000000000002</c:v>
                </c:pt>
                <c:pt idx="1725">
                  <c:v>3.9</c:v>
                </c:pt>
                <c:pt idx="1726">
                  <c:v>6.9</c:v>
                </c:pt>
                <c:pt idx="1727">
                  <c:v>7.2</c:v>
                </c:pt>
                <c:pt idx="1728">
                  <c:v>10.4</c:v>
                </c:pt>
                <c:pt idx="1729">
                  <c:v>5.0999999999999996</c:v>
                </c:pt>
                <c:pt idx="1730">
                  <c:v>6.3</c:v>
                </c:pt>
                <c:pt idx="1731">
                  <c:v>8.6</c:v>
                </c:pt>
                <c:pt idx="1732">
                  <c:v>4.5</c:v>
                </c:pt>
                <c:pt idx="1733">
                  <c:v>5.0999999999999996</c:v>
                </c:pt>
                <c:pt idx="1734">
                  <c:v>6.8</c:v>
                </c:pt>
                <c:pt idx="1735">
                  <c:v>3.5</c:v>
                </c:pt>
                <c:pt idx="1736">
                  <c:v>3.6</c:v>
                </c:pt>
                <c:pt idx="1737">
                  <c:v>3.3</c:v>
                </c:pt>
                <c:pt idx="1738">
                  <c:v>3.2</c:v>
                </c:pt>
                <c:pt idx="1739">
                  <c:v>8.8000000000000007</c:v>
                </c:pt>
                <c:pt idx="1740">
                  <c:v>4.9000000000000004</c:v>
                </c:pt>
                <c:pt idx="1741">
                  <c:v>3.6</c:v>
                </c:pt>
                <c:pt idx="1742">
                  <c:v>5.8</c:v>
                </c:pt>
                <c:pt idx="1743">
                  <c:v>3.3</c:v>
                </c:pt>
                <c:pt idx="1744">
                  <c:v>-2.1</c:v>
                </c:pt>
                <c:pt idx="1745">
                  <c:v>0</c:v>
                </c:pt>
                <c:pt idx="1746">
                  <c:v>0.6</c:v>
                </c:pt>
                <c:pt idx="1747">
                  <c:v>3.5</c:v>
                </c:pt>
                <c:pt idx="1748">
                  <c:v>7</c:v>
                </c:pt>
                <c:pt idx="1749">
                  <c:v>7.1</c:v>
                </c:pt>
                <c:pt idx="1750">
                  <c:v>7.4</c:v>
                </c:pt>
                <c:pt idx="1751">
                  <c:v>7.1</c:v>
                </c:pt>
                <c:pt idx="1752">
                  <c:v>7.1</c:v>
                </c:pt>
                <c:pt idx="1753">
                  <c:v>7.7</c:v>
                </c:pt>
                <c:pt idx="1754">
                  <c:v>8.3000000000000007</c:v>
                </c:pt>
                <c:pt idx="1755">
                  <c:v>8.8000000000000007</c:v>
                </c:pt>
                <c:pt idx="1756">
                  <c:v>8.6999999999999993</c:v>
                </c:pt>
                <c:pt idx="1757">
                  <c:v>8.8000000000000007</c:v>
                </c:pt>
                <c:pt idx="1758">
                  <c:v>8.9</c:v>
                </c:pt>
                <c:pt idx="1759">
                  <c:v>10</c:v>
                </c:pt>
                <c:pt idx="1760">
                  <c:v>13.9</c:v>
                </c:pt>
                <c:pt idx="1761">
                  <c:v>9.5</c:v>
                </c:pt>
                <c:pt idx="1762">
                  <c:v>10.3</c:v>
                </c:pt>
                <c:pt idx="1763">
                  <c:v>10.9</c:v>
                </c:pt>
                <c:pt idx="1764">
                  <c:v>11.7</c:v>
                </c:pt>
                <c:pt idx="1765">
                  <c:v>11.1</c:v>
                </c:pt>
                <c:pt idx="1766">
                  <c:v>12.7</c:v>
                </c:pt>
                <c:pt idx="1767">
                  <c:v>11.7</c:v>
                </c:pt>
                <c:pt idx="1768">
                  <c:v>6.5</c:v>
                </c:pt>
                <c:pt idx="1769">
                  <c:v>6</c:v>
                </c:pt>
                <c:pt idx="1770">
                  <c:v>9.6999999999999993</c:v>
                </c:pt>
                <c:pt idx="1771">
                  <c:v>9.4</c:v>
                </c:pt>
                <c:pt idx="1772">
                  <c:v>7.6</c:v>
                </c:pt>
                <c:pt idx="1773">
                  <c:v>9.9</c:v>
                </c:pt>
                <c:pt idx="1774">
                  <c:v>10.3</c:v>
                </c:pt>
                <c:pt idx="1775">
                  <c:v>11.1</c:v>
                </c:pt>
                <c:pt idx="1776">
                  <c:v>9.6999999999999993</c:v>
                </c:pt>
                <c:pt idx="1777">
                  <c:v>7.8</c:v>
                </c:pt>
                <c:pt idx="1778">
                  <c:v>7.8</c:v>
                </c:pt>
                <c:pt idx="1779">
                  <c:v>7.2</c:v>
                </c:pt>
                <c:pt idx="1780">
                  <c:v>8.1999999999999993</c:v>
                </c:pt>
                <c:pt idx="1781">
                  <c:v>7.3</c:v>
                </c:pt>
                <c:pt idx="1782">
                  <c:v>7.2</c:v>
                </c:pt>
                <c:pt idx="1783">
                  <c:v>7.1</c:v>
                </c:pt>
                <c:pt idx="1784">
                  <c:v>8.5</c:v>
                </c:pt>
                <c:pt idx="1785">
                  <c:v>10.1</c:v>
                </c:pt>
                <c:pt idx="1786">
                  <c:v>10.4</c:v>
                </c:pt>
                <c:pt idx="1787">
                  <c:v>10.6</c:v>
                </c:pt>
                <c:pt idx="1788">
                  <c:v>10.3</c:v>
                </c:pt>
                <c:pt idx="1789">
                  <c:v>10</c:v>
                </c:pt>
                <c:pt idx="1790">
                  <c:v>12.7</c:v>
                </c:pt>
                <c:pt idx="1791">
                  <c:v>14.9</c:v>
                </c:pt>
                <c:pt idx="1792">
                  <c:v>9.9</c:v>
                </c:pt>
                <c:pt idx="1793">
                  <c:v>10.9</c:v>
                </c:pt>
                <c:pt idx="1794">
                  <c:v>10.199999999999999</c:v>
                </c:pt>
                <c:pt idx="1795">
                  <c:v>10.8</c:v>
                </c:pt>
                <c:pt idx="1796">
                  <c:v>11.9</c:v>
                </c:pt>
                <c:pt idx="1797">
                  <c:v>12.6</c:v>
                </c:pt>
                <c:pt idx="1798">
                  <c:v>13.2</c:v>
                </c:pt>
                <c:pt idx="1799">
                  <c:v>12.1</c:v>
                </c:pt>
                <c:pt idx="1800">
                  <c:v>11.5</c:v>
                </c:pt>
                <c:pt idx="1801">
                  <c:v>10.7</c:v>
                </c:pt>
                <c:pt idx="1802">
                  <c:v>9.8000000000000007</c:v>
                </c:pt>
                <c:pt idx="1803">
                  <c:v>11.8</c:v>
                </c:pt>
                <c:pt idx="1804">
                  <c:v>13.7</c:v>
                </c:pt>
                <c:pt idx="1805">
                  <c:v>11.3</c:v>
                </c:pt>
                <c:pt idx="1806">
                  <c:v>10.6</c:v>
                </c:pt>
                <c:pt idx="1807">
                  <c:v>11.5</c:v>
                </c:pt>
                <c:pt idx="1808">
                  <c:v>11.5</c:v>
                </c:pt>
                <c:pt idx="1809">
                  <c:v>13.1</c:v>
                </c:pt>
                <c:pt idx="1810">
                  <c:v>16.100000000000001</c:v>
                </c:pt>
                <c:pt idx="1811">
                  <c:v>14.8</c:v>
                </c:pt>
                <c:pt idx="1812">
                  <c:v>15.8</c:v>
                </c:pt>
                <c:pt idx="1813">
                  <c:v>18.5</c:v>
                </c:pt>
                <c:pt idx="1814">
                  <c:v>15.2</c:v>
                </c:pt>
                <c:pt idx="1815">
                  <c:v>16.600000000000001</c:v>
                </c:pt>
                <c:pt idx="1816">
                  <c:v>14.5</c:v>
                </c:pt>
                <c:pt idx="1817">
                  <c:v>14.3</c:v>
                </c:pt>
                <c:pt idx="1818">
                  <c:v>14.4</c:v>
                </c:pt>
                <c:pt idx="1819">
                  <c:v>13.6</c:v>
                </c:pt>
                <c:pt idx="1820">
                  <c:v>13.2</c:v>
                </c:pt>
                <c:pt idx="1821">
                  <c:v>11.9</c:v>
                </c:pt>
                <c:pt idx="1822">
                  <c:v>12.2</c:v>
                </c:pt>
                <c:pt idx="1823">
                  <c:v>12.9</c:v>
                </c:pt>
                <c:pt idx="1824">
                  <c:v>17.3</c:v>
                </c:pt>
                <c:pt idx="1825">
                  <c:v>16.2</c:v>
                </c:pt>
                <c:pt idx="1826">
                  <c:v>14.8</c:v>
                </c:pt>
                <c:pt idx="1827">
                  <c:v>15.1</c:v>
                </c:pt>
                <c:pt idx="1828">
                  <c:v>14.9</c:v>
                </c:pt>
                <c:pt idx="1829">
                  <c:v>14.5</c:v>
                </c:pt>
                <c:pt idx="1830">
                  <c:v>13.7</c:v>
                </c:pt>
                <c:pt idx="1831">
                  <c:v>15.2</c:v>
                </c:pt>
                <c:pt idx="1832">
                  <c:v>16</c:v>
                </c:pt>
                <c:pt idx="1833">
                  <c:v>19.5</c:v>
                </c:pt>
                <c:pt idx="1834">
                  <c:v>20.9</c:v>
                </c:pt>
                <c:pt idx="1835">
                  <c:v>19.8</c:v>
                </c:pt>
                <c:pt idx="1836">
                  <c:v>19.600000000000001</c:v>
                </c:pt>
                <c:pt idx="1837">
                  <c:v>21</c:v>
                </c:pt>
                <c:pt idx="1838">
                  <c:v>19.899999999999999</c:v>
                </c:pt>
                <c:pt idx="1839">
                  <c:v>20.8</c:v>
                </c:pt>
                <c:pt idx="1840">
                  <c:v>18.399999999999999</c:v>
                </c:pt>
                <c:pt idx="1841">
                  <c:v>17.600000000000001</c:v>
                </c:pt>
                <c:pt idx="1842">
                  <c:v>16.100000000000001</c:v>
                </c:pt>
                <c:pt idx="1843">
                  <c:v>17.2</c:v>
                </c:pt>
                <c:pt idx="1844">
                  <c:v>18.899999999999999</c:v>
                </c:pt>
                <c:pt idx="1845">
                  <c:v>14.3</c:v>
                </c:pt>
                <c:pt idx="1846">
                  <c:v>12.6</c:v>
                </c:pt>
                <c:pt idx="1847">
                  <c:v>14</c:v>
                </c:pt>
                <c:pt idx="1848">
                  <c:v>16.8</c:v>
                </c:pt>
                <c:pt idx="1849">
                  <c:v>14.6</c:v>
                </c:pt>
                <c:pt idx="1850">
                  <c:v>14.8</c:v>
                </c:pt>
                <c:pt idx="1851">
                  <c:v>15.2</c:v>
                </c:pt>
                <c:pt idx="1852">
                  <c:v>16.399999999999999</c:v>
                </c:pt>
                <c:pt idx="1853">
                  <c:v>16.100000000000001</c:v>
                </c:pt>
                <c:pt idx="1854">
                  <c:v>18.2</c:v>
                </c:pt>
                <c:pt idx="1855">
                  <c:v>15.7</c:v>
                </c:pt>
                <c:pt idx="1856">
                  <c:v>12.4</c:v>
                </c:pt>
                <c:pt idx="1857">
                  <c:v>12.2</c:v>
                </c:pt>
                <c:pt idx="1858">
                  <c:v>11.7</c:v>
                </c:pt>
                <c:pt idx="1859">
                  <c:v>13.6</c:v>
                </c:pt>
                <c:pt idx="1860">
                  <c:v>17.8</c:v>
                </c:pt>
                <c:pt idx="1861">
                  <c:v>15.2</c:v>
                </c:pt>
                <c:pt idx="1862">
                  <c:v>14.7</c:v>
                </c:pt>
                <c:pt idx="1863">
                  <c:v>13.7</c:v>
                </c:pt>
                <c:pt idx="1864">
                  <c:v>13.8</c:v>
                </c:pt>
                <c:pt idx="1865">
                  <c:v>12.4</c:v>
                </c:pt>
                <c:pt idx="1866">
                  <c:v>12.9</c:v>
                </c:pt>
                <c:pt idx="1867">
                  <c:v>12.9</c:v>
                </c:pt>
                <c:pt idx="1868">
                  <c:v>13.3</c:v>
                </c:pt>
                <c:pt idx="1869">
                  <c:v>13.7</c:v>
                </c:pt>
                <c:pt idx="1870">
                  <c:v>13</c:v>
                </c:pt>
                <c:pt idx="1871">
                  <c:v>12.4</c:v>
                </c:pt>
                <c:pt idx="1872">
                  <c:v>14.3</c:v>
                </c:pt>
                <c:pt idx="1873">
                  <c:v>12.6</c:v>
                </c:pt>
                <c:pt idx="1874">
                  <c:v>12.6</c:v>
                </c:pt>
                <c:pt idx="1875">
                  <c:v>13.4</c:v>
                </c:pt>
                <c:pt idx="1876">
                  <c:v>13.5</c:v>
                </c:pt>
                <c:pt idx="1877">
                  <c:v>14.7</c:v>
                </c:pt>
                <c:pt idx="1878">
                  <c:v>13.7</c:v>
                </c:pt>
                <c:pt idx="1879">
                  <c:v>12.1</c:v>
                </c:pt>
                <c:pt idx="1880">
                  <c:v>12.2</c:v>
                </c:pt>
                <c:pt idx="1881">
                  <c:v>13.5</c:v>
                </c:pt>
                <c:pt idx="1882">
                  <c:v>12.7</c:v>
                </c:pt>
                <c:pt idx="1883">
                  <c:v>12.6</c:v>
                </c:pt>
                <c:pt idx="1884">
                  <c:v>17.899999999999999</c:v>
                </c:pt>
                <c:pt idx="1885">
                  <c:v>19</c:v>
                </c:pt>
                <c:pt idx="1886">
                  <c:v>16.8</c:v>
                </c:pt>
                <c:pt idx="1887">
                  <c:v>23.1</c:v>
                </c:pt>
                <c:pt idx="1888">
                  <c:v>19.399999999999999</c:v>
                </c:pt>
                <c:pt idx="1889">
                  <c:v>15.8</c:v>
                </c:pt>
                <c:pt idx="1890">
                  <c:v>13.7</c:v>
                </c:pt>
                <c:pt idx="1891">
                  <c:v>14.2</c:v>
                </c:pt>
                <c:pt idx="1892">
                  <c:v>14.5</c:v>
                </c:pt>
                <c:pt idx="1893">
                  <c:v>12.3</c:v>
                </c:pt>
                <c:pt idx="1894">
                  <c:v>10.199999999999999</c:v>
                </c:pt>
                <c:pt idx="1895">
                  <c:v>11.3</c:v>
                </c:pt>
                <c:pt idx="1896">
                  <c:v>13.4</c:v>
                </c:pt>
                <c:pt idx="1897">
                  <c:v>16.8</c:v>
                </c:pt>
                <c:pt idx="1898">
                  <c:v>13.2</c:v>
                </c:pt>
                <c:pt idx="1899">
                  <c:v>12.8</c:v>
                </c:pt>
                <c:pt idx="1900">
                  <c:v>12.4</c:v>
                </c:pt>
                <c:pt idx="1901">
                  <c:v>11.2</c:v>
                </c:pt>
                <c:pt idx="1902">
                  <c:v>10.1</c:v>
                </c:pt>
                <c:pt idx="1903">
                  <c:v>10.4</c:v>
                </c:pt>
                <c:pt idx="1904">
                  <c:v>9.3000000000000007</c:v>
                </c:pt>
                <c:pt idx="1905">
                  <c:v>8.4</c:v>
                </c:pt>
                <c:pt idx="1906">
                  <c:v>11</c:v>
                </c:pt>
                <c:pt idx="1907">
                  <c:v>11.5</c:v>
                </c:pt>
                <c:pt idx="1908">
                  <c:v>10.7</c:v>
                </c:pt>
                <c:pt idx="1909">
                  <c:v>10.1</c:v>
                </c:pt>
                <c:pt idx="1910">
                  <c:v>10</c:v>
                </c:pt>
                <c:pt idx="1911">
                  <c:v>9.6999999999999993</c:v>
                </c:pt>
                <c:pt idx="1912">
                  <c:v>9.1999999999999993</c:v>
                </c:pt>
                <c:pt idx="1913">
                  <c:v>12</c:v>
                </c:pt>
                <c:pt idx="1914">
                  <c:v>13.5</c:v>
                </c:pt>
                <c:pt idx="1915">
                  <c:v>9.5</c:v>
                </c:pt>
                <c:pt idx="1916">
                  <c:v>9.4</c:v>
                </c:pt>
                <c:pt idx="1917">
                  <c:v>8.3000000000000007</c:v>
                </c:pt>
                <c:pt idx="1918">
                  <c:v>8.1999999999999993</c:v>
                </c:pt>
                <c:pt idx="1919">
                  <c:v>10</c:v>
                </c:pt>
                <c:pt idx="1920">
                  <c:v>8.4</c:v>
                </c:pt>
                <c:pt idx="1921">
                  <c:v>7.6</c:v>
                </c:pt>
                <c:pt idx="1922">
                  <c:v>8.5</c:v>
                </c:pt>
                <c:pt idx="1923">
                  <c:v>8.8000000000000007</c:v>
                </c:pt>
                <c:pt idx="1924">
                  <c:v>8.8000000000000007</c:v>
                </c:pt>
                <c:pt idx="1925">
                  <c:v>8.1999999999999993</c:v>
                </c:pt>
                <c:pt idx="1926">
                  <c:v>7.3</c:v>
                </c:pt>
                <c:pt idx="1927">
                  <c:v>7.8</c:v>
                </c:pt>
                <c:pt idx="1928">
                  <c:v>8.1999999999999993</c:v>
                </c:pt>
                <c:pt idx="1929">
                  <c:v>7.8</c:v>
                </c:pt>
                <c:pt idx="1930">
                  <c:v>9.9</c:v>
                </c:pt>
                <c:pt idx="1931">
                  <c:v>9.6999999999999993</c:v>
                </c:pt>
                <c:pt idx="1932">
                  <c:v>9.8000000000000007</c:v>
                </c:pt>
                <c:pt idx="1933">
                  <c:v>7</c:v>
                </c:pt>
                <c:pt idx="1934">
                  <c:v>7.9</c:v>
                </c:pt>
                <c:pt idx="1935">
                  <c:v>8.8000000000000007</c:v>
                </c:pt>
                <c:pt idx="1936">
                  <c:v>9.3000000000000007</c:v>
                </c:pt>
                <c:pt idx="1937">
                  <c:v>9.9</c:v>
                </c:pt>
                <c:pt idx="1938">
                  <c:v>9.5</c:v>
                </c:pt>
                <c:pt idx="1939">
                  <c:v>9.8000000000000007</c:v>
                </c:pt>
                <c:pt idx="1940">
                  <c:v>7.8</c:v>
                </c:pt>
                <c:pt idx="1941">
                  <c:v>7.9</c:v>
                </c:pt>
                <c:pt idx="1942">
                  <c:v>6</c:v>
                </c:pt>
                <c:pt idx="1943">
                  <c:v>7.1</c:v>
                </c:pt>
                <c:pt idx="1944">
                  <c:v>10.7</c:v>
                </c:pt>
                <c:pt idx="1945">
                  <c:v>12.8</c:v>
                </c:pt>
                <c:pt idx="1946">
                  <c:v>9.6999999999999993</c:v>
                </c:pt>
                <c:pt idx="1947">
                  <c:v>8.4</c:v>
                </c:pt>
                <c:pt idx="1948">
                  <c:v>7.1</c:v>
                </c:pt>
                <c:pt idx="1949">
                  <c:v>0</c:v>
                </c:pt>
                <c:pt idx="1950">
                  <c:v>6.1</c:v>
                </c:pt>
                <c:pt idx="1951">
                  <c:v>6.7</c:v>
                </c:pt>
                <c:pt idx="1952">
                  <c:v>5.9</c:v>
                </c:pt>
                <c:pt idx="1953">
                  <c:v>5.4</c:v>
                </c:pt>
                <c:pt idx="1954">
                  <c:v>4.9000000000000004</c:v>
                </c:pt>
                <c:pt idx="1955">
                  <c:v>5.9</c:v>
                </c:pt>
                <c:pt idx="1956">
                  <c:v>5.0999999999999996</c:v>
                </c:pt>
                <c:pt idx="1957">
                  <c:v>7.5</c:v>
                </c:pt>
                <c:pt idx="1958">
                  <c:v>8.1999999999999993</c:v>
                </c:pt>
                <c:pt idx="1959">
                  <c:v>6.5</c:v>
                </c:pt>
                <c:pt idx="1960">
                  <c:v>10.8</c:v>
                </c:pt>
                <c:pt idx="1961">
                  <c:v>10.7</c:v>
                </c:pt>
                <c:pt idx="1962">
                  <c:v>7.6</c:v>
                </c:pt>
                <c:pt idx="1963">
                  <c:v>7.1</c:v>
                </c:pt>
                <c:pt idx="1964">
                  <c:v>5.3</c:v>
                </c:pt>
                <c:pt idx="1965">
                  <c:v>6.9</c:v>
                </c:pt>
                <c:pt idx="1966">
                  <c:v>6.6</c:v>
                </c:pt>
                <c:pt idx="1967">
                  <c:v>4.2</c:v>
                </c:pt>
                <c:pt idx="1968">
                  <c:v>4.8</c:v>
                </c:pt>
                <c:pt idx="1969">
                  <c:v>7.7</c:v>
                </c:pt>
                <c:pt idx="1970">
                  <c:v>7.8</c:v>
                </c:pt>
                <c:pt idx="1971">
                  <c:v>6.5</c:v>
                </c:pt>
                <c:pt idx="1972">
                  <c:v>7.6</c:v>
                </c:pt>
                <c:pt idx="1973">
                  <c:v>7.8</c:v>
                </c:pt>
                <c:pt idx="1974">
                  <c:v>5.9</c:v>
                </c:pt>
                <c:pt idx="1975">
                  <c:v>4.4000000000000004</c:v>
                </c:pt>
                <c:pt idx="1976">
                  <c:v>3.3</c:v>
                </c:pt>
                <c:pt idx="1977">
                  <c:v>4.0999999999999996</c:v>
                </c:pt>
                <c:pt idx="1978">
                  <c:v>2.6</c:v>
                </c:pt>
                <c:pt idx="1979">
                  <c:v>2.2000000000000002</c:v>
                </c:pt>
                <c:pt idx="1980">
                  <c:v>2.2999999999999998</c:v>
                </c:pt>
                <c:pt idx="1981">
                  <c:v>3.5</c:v>
                </c:pt>
                <c:pt idx="1982">
                  <c:v>5.5</c:v>
                </c:pt>
                <c:pt idx="1983">
                  <c:v>5.7</c:v>
                </c:pt>
                <c:pt idx="1984">
                  <c:v>4.5999999999999996</c:v>
                </c:pt>
                <c:pt idx="1985">
                  <c:v>4.3</c:v>
                </c:pt>
                <c:pt idx="1986">
                  <c:v>4.8</c:v>
                </c:pt>
                <c:pt idx="1987">
                  <c:v>4.5</c:v>
                </c:pt>
                <c:pt idx="1988">
                  <c:v>5.7</c:v>
                </c:pt>
                <c:pt idx="1989">
                  <c:v>3.4</c:v>
                </c:pt>
                <c:pt idx="1990">
                  <c:v>5.2</c:v>
                </c:pt>
                <c:pt idx="1991">
                  <c:v>5.9</c:v>
                </c:pt>
                <c:pt idx="1992">
                  <c:v>6.3</c:v>
                </c:pt>
                <c:pt idx="1993">
                  <c:v>8.1</c:v>
                </c:pt>
                <c:pt idx="1994">
                  <c:v>8.1999999999999993</c:v>
                </c:pt>
                <c:pt idx="1995">
                  <c:v>5.9</c:v>
                </c:pt>
                <c:pt idx="1996">
                  <c:v>4.3</c:v>
                </c:pt>
                <c:pt idx="1997">
                  <c:v>4</c:v>
                </c:pt>
                <c:pt idx="1998">
                  <c:v>7.2</c:v>
                </c:pt>
                <c:pt idx="1999">
                  <c:v>6.5</c:v>
                </c:pt>
                <c:pt idx="2000">
                  <c:v>5.5</c:v>
                </c:pt>
                <c:pt idx="2001">
                  <c:v>6.6</c:v>
                </c:pt>
                <c:pt idx="2002">
                  <c:v>4.9000000000000004</c:v>
                </c:pt>
                <c:pt idx="2003">
                  <c:v>7</c:v>
                </c:pt>
                <c:pt idx="2004">
                  <c:v>7.4</c:v>
                </c:pt>
                <c:pt idx="2005">
                  <c:v>6.5</c:v>
                </c:pt>
                <c:pt idx="2006">
                  <c:v>4.3</c:v>
                </c:pt>
                <c:pt idx="2007">
                  <c:v>2.2000000000000002</c:v>
                </c:pt>
                <c:pt idx="2008">
                  <c:v>1.9</c:v>
                </c:pt>
                <c:pt idx="2009">
                  <c:v>4.2</c:v>
                </c:pt>
                <c:pt idx="2010">
                  <c:v>5.9</c:v>
                </c:pt>
                <c:pt idx="2011">
                  <c:v>5.0999999999999996</c:v>
                </c:pt>
                <c:pt idx="2012">
                  <c:v>4.5</c:v>
                </c:pt>
                <c:pt idx="2013">
                  <c:v>4.3</c:v>
                </c:pt>
                <c:pt idx="2014">
                  <c:v>5.2</c:v>
                </c:pt>
                <c:pt idx="2015">
                  <c:v>4.8</c:v>
                </c:pt>
                <c:pt idx="2016">
                  <c:v>3.7</c:v>
                </c:pt>
                <c:pt idx="2017">
                  <c:v>1.8</c:v>
                </c:pt>
                <c:pt idx="2018">
                  <c:v>2.5</c:v>
                </c:pt>
                <c:pt idx="2019">
                  <c:v>3.7</c:v>
                </c:pt>
                <c:pt idx="2020">
                  <c:v>7.2</c:v>
                </c:pt>
                <c:pt idx="2021">
                  <c:v>7.1</c:v>
                </c:pt>
                <c:pt idx="2022">
                  <c:v>4.2</c:v>
                </c:pt>
                <c:pt idx="2023">
                  <c:v>5.5</c:v>
                </c:pt>
                <c:pt idx="2024">
                  <c:v>3.8</c:v>
                </c:pt>
                <c:pt idx="2025">
                  <c:v>4.2</c:v>
                </c:pt>
                <c:pt idx="2026">
                  <c:v>4.4000000000000004</c:v>
                </c:pt>
                <c:pt idx="2027">
                  <c:v>4.8</c:v>
                </c:pt>
                <c:pt idx="2028">
                  <c:v>4.9000000000000004</c:v>
                </c:pt>
                <c:pt idx="2029">
                  <c:v>6.2</c:v>
                </c:pt>
                <c:pt idx="2030">
                  <c:v>4.5</c:v>
                </c:pt>
                <c:pt idx="2031">
                  <c:v>2.7</c:v>
                </c:pt>
                <c:pt idx="2032">
                  <c:v>3.1</c:v>
                </c:pt>
                <c:pt idx="2033">
                  <c:v>2.9</c:v>
                </c:pt>
                <c:pt idx="2034">
                  <c:v>0.5</c:v>
                </c:pt>
                <c:pt idx="2035">
                  <c:v>-2.8</c:v>
                </c:pt>
                <c:pt idx="2036">
                  <c:v>-1.7</c:v>
                </c:pt>
                <c:pt idx="2037">
                  <c:v>-1.4</c:v>
                </c:pt>
                <c:pt idx="2038">
                  <c:v>-1.2</c:v>
                </c:pt>
                <c:pt idx="2039">
                  <c:v>1.5</c:v>
                </c:pt>
                <c:pt idx="2040">
                  <c:v>1.8</c:v>
                </c:pt>
                <c:pt idx="2041">
                  <c:v>1.8</c:v>
                </c:pt>
                <c:pt idx="2042">
                  <c:v>4.7</c:v>
                </c:pt>
                <c:pt idx="2043">
                  <c:v>4.0999999999999996</c:v>
                </c:pt>
                <c:pt idx="2044">
                  <c:v>4.5</c:v>
                </c:pt>
                <c:pt idx="2045">
                  <c:v>3.4</c:v>
                </c:pt>
                <c:pt idx="2046">
                  <c:v>2.6</c:v>
                </c:pt>
                <c:pt idx="2047">
                  <c:v>2.2999999999999998</c:v>
                </c:pt>
                <c:pt idx="2048">
                  <c:v>-1.8</c:v>
                </c:pt>
                <c:pt idx="2049">
                  <c:v>1.4</c:v>
                </c:pt>
                <c:pt idx="2050">
                  <c:v>0.2</c:v>
                </c:pt>
                <c:pt idx="2051">
                  <c:v>-0.9</c:v>
                </c:pt>
                <c:pt idx="2052">
                  <c:v>2.4</c:v>
                </c:pt>
                <c:pt idx="2053">
                  <c:v>3.3</c:v>
                </c:pt>
                <c:pt idx="2054">
                  <c:v>5</c:v>
                </c:pt>
                <c:pt idx="2055">
                  <c:v>5.0999999999999996</c:v>
                </c:pt>
                <c:pt idx="2056">
                  <c:v>3.7</c:v>
                </c:pt>
                <c:pt idx="2057">
                  <c:v>4.8</c:v>
                </c:pt>
                <c:pt idx="2058">
                  <c:v>5</c:v>
                </c:pt>
                <c:pt idx="2059">
                  <c:v>3.9</c:v>
                </c:pt>
                <c:pt idx="2060">
                  <c:v>4.8</c:v>
                </c:pt>
                <c:pt idx="2061">
                  <c:v>4.4000000000000004</c:v>
                </c:pt>
                <c:pt idx="2062">
                  <c:v>5.2</c:v>
                </c:pt>
                <c:pt idx="2063">
                  <c:v>4.9000000000000004</c:v>
                </c:pt>
                <c:pt idx="2064">
                  <c:v>6.3</c:v>
                </c:pt>
                <c:pt idx="2065">
                  <c:v>4.5</c:v>
                </c:pt>
                <c:pt idx="2066">
                  <c:v>1.7</c:v>
                </c:pt>
                <c:pt idx="2067">
                  <c:v>2.9</c:v>
                </c:pt>
                <c:pt idx="2068">
                  <c:v>5.5</c:v>
                </c:pt>
                <c:pt idx="2069">
                  <c:v>7.9</c:v>
                </c:pt>
                <c:pt idx="2070">
                  <c:v>0</c:v>
                </c:pt>
                <c:pt idx="2071">
                  <c:v>4.0999999999999996</c:v>
                </c:pt>
                <c:pt idx="2072">
                  <c:v>1.2</c:v>
                </c:pt>
                <c:pt idx="2073">
                  <c:v>-0.9</c:v>
                </c:pt>
                <c:pt idx="2074">
                  <c:v>-5.0999999999999996</c:v>
                </c:pt>
                <c:pt idx="2075">
                  <c:v>-0.6</c:v>
                </c:pt>
                <c:pt idx="2076">
                  <c:v>-2.4</c:v>
                </c:pt>
                <c:pt idx="2077">
                  <c:v>2.4</c:v>
                </c:pt>
                <c:pt idx="2078">
                  <c:v>3.7</c:v>
                </c:pt>
                <c:pt idx="2079">
                  <c:v>5.5</c:v>
                </c:pt>
                <c:pt idx="2080">
                  <c:v>4.4000000000000004</c:v>
                </c:pt>
                <c:pt idx="2081">
                  <c:v>2.4</c:v>
                </c:pt>
                <c:pt idx="2082">
                  <c:v>4.0999999999999996</c:v>
                </c:pt>
                <c:pt idx="2083">
                  <c:v>5.7</c:v>
                </c:pt>
                <c:pt idx="2084">
                  <c:v>3.7</c:v>
                </c:pt>
                <c:pt idx="2085">
                  <c:v>2.1</c:v>
                </c:pt>
                <c:pt idx="2086">
                  <c:v>2.2999999999999998</c:v>
                </c:pt>
                <c:pt idx="2087">
                  <c:v>5.8</c:v>
                </c:pt>
                <c:pt idx="2088">
                  <c:v>2.5</c:v>
                </c:pt>
                <c:pt idx="2089">
                  <c:v>3.4</c:v>
                </c:pt>
                <c:pt idx="2090">
                  <c:v>3.7</c:v>
                </c:pt>
                <c:pt idx="2091">
                  <c:v>4.5999999999999996</c:v>
                </c:pt>
                <c:pt idx="2092">
                  <c:v>3.4</c:v>
                </c:pt>
                <c:pt idx="2093">
                  <c:v>3.1</c:v>
                </c:pt>
                <c:pt idx="2094">
                  <c:v>4.9000000000000004</c:v>
                </c:pt>
                <c:pt idx="2095">
                  <c:v>3.3</c:v>
                </c:pt>
                <c:pt idx="2096">
                  <c:v>5.0999999999999996</c:v>
                </c:pt>
                <c:pt idx="2097">
                  <c:v>7.5</c:v>
                </c:pt>
                <c:pt idx="2098">
                  <c:v>6.6</c:v>
                </c:pt>
                <c:pt idx="2099">
                  <c:v>3.4</c:v>
                </c:pt>
                <c:pt idx="2100">
                  <c:v>3.7</c:v>
                </c:pt>
                <c:pt idx="2101">
                  <c:v>2.9</c:v>
                </c:pt>
                <c:pt idx="2102">
                  <c:v>3.9</c:v>
                </c:pt>
                <c:pt idx="2103">
                  <c:v>3.8</c:v>
                </c:pt>
                <c:pt idx="2104">
                  <c:v>3.6</c:v>
                </c:pt>
                <c:pt idx="2105">
                  <c:v>4.8</c:v>
                </c:pt>
                <c:pt idx="2106">
                  <c:v>6.1</c:v>
                </c:pt>
                <c:pt idx="2107">
                  <c:v>5.5</c:v>
                </c:pt>
                <c:pt idx="2108">
                  <c:v>7</c:v>
                </c:pt>
                <c:pt idx="2109">
                  <c:v>4.9000000000000004</c:v>
                </c:pt>
                <c:pt idx="2110">
                  <c:v>5</c:v>
                </c:pt>
                <c:pt idx="2111">
                  <c:v>5.6</c:v>
                </c:pt>
                <c:pt idx="2112">
                  <c:v>5.5</c:v>
                </c:pt>
                <c:pt idx="2113">
                  <c:v>5.5</c:v>
                </c:pt>
                <c:pt idx="2114">
                  <c:v>5.2</c:v>
                </c:pt>
                <c:pt idx="2115">
                  <c:v>6.4</c:v>
                </c:pt>
                <c:pt idx="2116">
                  <c:v>10.6</c:v>
                </c:pt>
                <c:pt idx="2117">
                  <c:v>11.6</c:v>
                </c:pt>
                <c:pt idx="2118">
                  <c:v>9.9</c:v>
                </c:pt>
                <c:pt idx="2119">
                  <c:v>9.6</c:v>
                </c:pt>
                <c:pt idx="2120">
                  <c:v>5.5</c:v>
                </c:pt>
                <c:pt idx="2121">
                  <c:v>9.3000000000000007</c:v>
                </c:pt>
                <c:pt idx="2122">
                  <c:v>10.199999999999999</c:v>
                </c:pt>
                <c:pt idx="2123">
                  <c:v>10.4</c:v>
                </c:pt>
                <c:pt idx="2124">
                  <c:v>10.4</c:v>
                </c:pt>
                <c:pt idx="2125">
                  <c:v>7.7</c:v>
                </c:pt>
                <c:pt idx="2126">
                  <c:v>7.3</c:v>
                </c:pt>
                <c:pt idx="2127">
                  <c:v>6.9</c:v>
                </c:pt>
                <c:pt idx="2128">
                  <c:v>8.6</c:v>
                </c:pt>
                <c:pt idx="2129">
                  <c:v>11.3</c:v>
                </c:pt>
                <c:pt idx="2130">
                  <c:v>13.9</c:v>
                </c:pt>
                <c:pt idx="2131">
                  <c:v>10.199999999999999</c:v>
                </c:pt>
                <c:pt idx="2132">
                  <c:v>6.5</c:v>
                </c:pt>
                <c:pt idx="2133">
                  <c:v>6.6</c:v>
                </c:pt>
                <c:pt idx="2134">
                  <c:v>11.5</c:v>
                </c:pt>
                <c:pt idx="2135">
                  <c:v>10.7</c:v>
                </c:pt>
                <c:pt idx="2136">
                  <c:v>11.9</c:v>
                </c:pt>
                <c:pt idx="2137">
                  <c:v>10.199999999999999</c:v>
                </c:pt>
                <c:pt idx="2138">
                  <c:v>11.2</c:v>
                </c:pt>
                <c:pt idx="2139">
                  <c:v>10.5</c:v>
                </c:pt>
                <c:pt idx="2140">
                  <c:v>8.5</c:v>
                </c:pt>
                <c:pt idx="2141">
                  <c:v>11.3</c:v>
                </c:pt>
                <c:pt idx="2142">
                  <c:v>10.5</c:v>
                </c:pt>
                <c:pt idx="2143">
                  <c:v>13.3</c:v>
                </c:pt>
                <c:pt idx="2144">
                  <c:v>10.3</c:v>
                </c:pt>
                <c:pt idx="2145">
                  <c:v>6</c:v>
                </c:pt>
                <c:pt idx="2146">
                  <c:v>6.6</c:v>
                </c:pt>
                <c:pt idx="2147">
                  <c:v>6.6</c:v>
                </c:pt>
                <c:pt idx="2148">
                  <c:v>7.4</c:v>
                </c:pt>
                <c:pt idx="2149">
                  <c:v>9.1</c:v>
                </c:pt>
                <c:pt idx="2150">
                  <c:v>9.5</c:v>
                </c:pt>
                <c:pt idx="2151">
                  <c:v>10.4</c:v>
                </c:pt>
                <c:pt idx="2152">
                  <c:v>11.2</c:v>
                </c:pt>
                <c:pt idx="2153">
                  <c:v>11.5</c:v>
                </c:pt>
                <c:pt idx="2154">
                  <c:v>10.6</c:v>
                </c:pt>
                <c:pt idx="2155">
                  <c:v>12.8</c:v>
                </c:pt>
                <c:pt idx="2156">
                  <c:v>14.4</c:v>
                </c:pt>
                <c:pt idx="2157">
                  <c:v>12.7</c:v>
                </c:pt>
                <c:pt idx="2158">
                  <c:v>17.8</c:v>
                </c:pt>
                <c:pt idx="2159">
                  <c:v>14.6</c:v>
                </c:pt>
                <c:pt idx="2160">
                  <c:v>10.6</c:v>
                </c:pt>
                <c:pt idx="2161">
                  <c:v>13.4</c:v>
                </c:pt>
                <c:pt idx="2162">
                  <c:v>14.6</c:v>
                </c:pt>
                <c:pt idx="2163">
                  <c:v>12</c:v>
                </c:pt>
                <c:pt idx="2164">
                  <c:v>12.8</c:v>
                </c:pt>
                <c:pt idx="2165">
                  <c:v>12.4</c:v>
                </c:pt>
                <c:pt idx="2166">
                  <c:v>12.2</c:v>
                </c:pt>
                <c:pt idx="2167">
                  <c:v>10</c:v>
                </c:pt>
                <c:pt idx="2168">
                  <c:v>10.5</c:v>
                </c:pt>
                <c:pt idx="2169">
                  <c:v>9.9</c:v>
                </c:pt>
                <c:pt idx="2170">
                  <c:v>9.9</c:v>
                </c:pt>
                <c:pt idx="2171">
                  <c:v>11.7</c:v>
                </c:pt>
                <c:pt idx="2172">
                  <c:v>12.9</c:v>
                </c:pt>
                <c:pt idx="2173">
                  <c:v>14.2</c:v>
                </c:pt>
                <c:pt idx="2174">
                  <c:v>13.6</c:v>
                </c:pt>
                <c:pt idx="2175">
                  <c:v>14.1</c:v>
                </c:pt>
                <c:pt idx="2176">
                  <c:v>15.1</c:v>
                </c:pt>
                <c:pt idx="2177">
                  <c:v>15.2</c:v>
                </c:pt>
                <c:pt idx="2178">
                  <c:v>14.4</c:v>
                </c:pt>
                <c:pt idx="2179">
                  <c:v>14.4</c:v>
                </c:pt>
                <c:pt idx="2180">
                  <c:v>15.1</c:v>
                </c:pt>
                <c:pt idx="2181">
                  <c:v>13.8</c:v>
                </c:pt>
                <c:pt idx="2182">
                  <c:v>13.4</c:v>
                </c:pt>
                <c:pt idx="2183">
                  <c:v>13.7</c:v>
                </c:pt>
                <c:pt idx="2184">
                  <c:v>14.3</c:v>
                </c:pt>
                <c:pt idx="2185">
                  <c:v>14.7</c:v>
                </c:pt>
                <c:pt idx="2186">
                  <c:v>15.1</c:v>
                </c:pt>
                <c:pt idx="2187">
                  <c:v>15.3</c:v>
                </c:pt>
                <c:pt idx="2188">
                  <c:v>16.399999999999999</c:v>
                </c:pt>
                <c:pt idx="2189">
                  <c:v>15.5</c:v>
                </c:pt>
                <c:pt idx="2190">
                  <c:v>14.8</c:v>
                </c:pt>
                <c:pt idx="2191">
                  <c:v>15.7</c:v>
                </c:pt>
                <c:pt idx="2192">
                  <c:v>18.899999999999999</c:v>
                </c:pt>
                <c:pt idx="2193">
                  <c:v>16.7</c:v>
                </c:pt>
                <c:pt idx="2194">
                  <c:v>14.1</c:v>
                </c:pt>
                <c:pt idx="2195">
                  <c:v>14.2</c:v>
                </c:pt>
                <c:pt idx="2196">
                  <c:v>14.6</c:v>
                </c:pt>
                <c:pt idx="2197">
                  <c:v>13.9</c:v>
                </c:pt>
                <c:pt idx="2198">
                  <c:v>13.5</c:v>
                </c:pt>
                <c:pt idx="2199">
                  <c:v>11.8</c:v>
                </c:pt>
                <c:pt idx="2200">
                  <c:v>12.7</c:v>
                </c:pt>
                <c:pt idx="2201">
                  <c:v>12.6</c:v>
                </c:pt>
                <c:pt idx="2202">
                  <c:v>12.4</c:v>
                </c:pt>
                <c:pt idx="2203">
                  <c:v>13.8</c:v>
                </c:pt>
                <c:pt idx="2204">
                  <c:v>14.6</c:v>
                </c:pt>
                <c:pt idx="2205">
                  <c:v>13.8</c:v>
                </c:pt>
                <c:pt idx="2206">
                  <c:v>12.8</c:v>
                </c:pt>
                <c:pt idx="2207">
                  <c:v>13.5</c:v>
                </c:pt>
                <c:pt idx="2208">
                  <c:v>14.8</c:v>
                </c:pt>
                <c:pt idx="2209">
                  <c:v>15.8</c:v>
                </c:pt>
                <c:pt idx="2210">
                  <c:v>15.2</c:v>
                </c:pt>
                <c:pt idx="2211">
                  <c:v>13.6</c:v>
                </c:pt>
                <c:pt idx="2212">
                  <c:v>18.399999999999999</c:v>
                </c:pt>
                <c:pt idx="2213">
                  <c:v>18.3</c:v>
                </c:pt>
                <c:pt idx="2214">
                  <c:v>18.2</c:v>
                </c:pt>
                <c:pt idx="2215">
                  <c:v>17.5</c:v>
                </c:pt>
                <c:pt idx="2216">
                  <c:v>17.2</c:v>
                </c:pt>
                <c:pt idx="2217">
                  <c:v>17.5</c:v>
                </c:pt>
                <c:pt idx="2218">
                  <c:v>16.7</c:v>
                </c:pt>
                <c:pt idx="2219">
                  <c:v>19.100000000000001</c:v>
                </c:pt>
                <c:pt idx="2220">
                  <c:v>20.100000000000001</c:v>
                </c:pt>
                <c:pt idx="2221">
                  <c:v>19.100000000000001</c:v>
                </c:pt>
                <c:pt idx="2222">
                  <c:v>15.9</c:v>
                </c:pt>
                <c:pt idx="2223">
                  <c:v>14.8</c:v>
                </c:pt>
                <c:pt idx="2224">
                  <c:v>15.6</c:v>
                </c:pt>
                <c:pt idx="2225">
                  <c:v>18.8</c:v>
                </c:pt>
                <c:pt idx="2226">
                  <c:v>19.7</c:v>
                </c:pt>
                <c:pt idx="2227">
                  <c:v>20.7</c:v>
                </c:pt>
                <c:pt idx="2228">
                  <c:v>23.6</c:v>
                </c:pt>
                <c:pt idx="2229">
                  <c:v>22.2</c:v>
                </c:pt>
                <c:pt idx="2230">
                  <c:v>23.8</c:v>
                </c:pt>
                <c:pt idx="2231">
                  <c:v>22.6</c:v>
                </c:pt>
                <c:pt idx="2232">
                  <c:v>22.5</c:v>
                </c:pt>
                <c:pt idx="2233">
                  <c:v>23.7</c:v>
                </c:pt>
                <c:pt idx="2234">
                  <c:v>22.9</c:v>
                </c:pt>
                <c:pt idx="2235">
                  <c:v>20.100000000000001</c:v>
                </c:pt>
                <c:pt idx="2236">
                  <c:v>18</c:v>
                </c:pt>
                <c:pt idx="2237">
                  <c:v>15.8</c:v>
                </c:pt>
                <c:pt idx="2238">
                  <c:v>15.1</c:v>
                </c:pt>
                <c:pt idx="2239">
                  <c:v>15.8</c:v>
                </c:pt>
                <c:pt idx="2240">
                  <c:v>19</c:v>
                </c:pt>
                <c:pt idx="2241">
                  <c:v>20.100000000000001</c:v>
                </c:pt>
                <c:pt idx="2242">
                  <c:v>21.4</c:v>
                </c:pt>
                <c:pt idx="2243">
                  <c:v>22.9</c:v>
                </c:pt>
                <c:pt idx="2244">
                  <c:v>22.5</c:v>
                </c:pt>
                <c:pt idx="2245">
                  <c:v>22.7</c:v>
                </c:pt>
                <c:pt idx="2246">
                  <c:v>17.100000000000001</c:v>
                </c:pt>
                <c:pt idx="2247">
                  <c:v>16.600000000000001</c:v>
                </c:pt>
                <c:pt idx="2248">
                  <c:v>14.9</c:v>
                </c:pt>
                <c:pt idx="2249">
                  <c:v>18.7</c:v>
                </c:pt>
                <c:pt idx="2250">
                  <c:v>15.6</c:v>
                </c:pt>
                <c:pt idx="2251">
                  <c:v>13.3</c:v>
                </c:pt>
                <c:pt idx="2252">
                  <c:v>12.6</c:v>
                </c:pt>
                <c:pt idx="2253">
                  <c:v>14.8</c:v>
                </c:pt>
                <c:pt idx="2254">
                  <c:v>14.9</c:v>
                </c:pt>
                <c:pt idx="2255">
                  <c:v>14.6</c:v>
                </c:pt>
                <c:pt idx="2256">
                  <c:v>15.2</c:v>
                </c:pt>
                <c:pt idx="2257">
                  <c:v>14.4</c:v>
                </c:pt>
                <c:pt idx="2258">
                  <c:v>13.6</c:v>
                </c:pt>
                <c:pt idx="2259">
                  <c:v>14.8</c:v>
                </c:pt>
                <c:pt idx="2260">
                  <c:v>14.3</c:v>
                </c:pt>
                <c:pt idx="2261">
                  <c:v>12.9</c:v>
                </c:pt>
                <c:pt idx="2262">
                  <c:v>11.6</c:v>
                </c:pt>
                <c:pt idx="2263">
                  <c:v>12.2</c:v>
                </c:pt>
                <c:pt idx="2264">
                  <c:v>11.8</c:v>
                </c:pt>
                <c:pt idx="2265">
                  <c:v>12.9</c:v>
                </c:pt>
                <c:pt idx="2266">
                  <c:v>13.6</c:v>
                </c:pt>
                <c:pt idx="2267">
                  <c:v>13.8</c:v>
                </c:pt>
                <c:pt idx="2268">
                  <c:v>15.1</c:v>
                </c:pt>
                <c:pt idx="2269">
                  <c:v>14.3</c:v>
                </c:pt>
                <c:pt idx="2270">
                  <c:v>15.2</c:v>
                </c:pt>
                <c:pt idx="2271">
                  <c:v>14.4</c:v>
                </c:pt>
                <c:pt idx="2272">
                  <c:v>12.1</c:v>
                </c:pt>
                <c:pt idx="2273">
                  <c:v>15.1</c:v>
                </c:pt>
                <c:pt idx="2274">
                  <c:v>18</c:v>
                </c:pt>
                <c:pt idx="2275">
                  <c:v>17.600000000000001</c:v>
                </c:pt>
                <c:pt idx="2276">
                  <c:v>15.3</c:v>
                </c:pt>
                <c:pt idx="2277">
                  <c:v>15</c:v>
                </c:pt>
                <c:pt idx="2278">
                  <c:v>14.1</c:v>
                </c:pt>
                <c:pt idx="2279">
                  <c:v>17.8</c:v>
                </c:pt>
                <c:pt idx="2280">
                  <c:v>16.7</c:v>
                </c:pt>
                <c:pt idx="2281">
                  <c:v>16.2</c:v>
                </c:pt>
                <c:pt idx="2282">
                  <c:v>14.3</c:v>
                </c:pt>
                <c:pt idx="2283">
                  <c:v>12.5</c:v>
                </c:pt>
                <c:pt idx="2284">
                  <c:v>13.4</c:v>
                </c:pt>
                <c:pt idx="2285">
                  <c:v>12.9</c:v>
                </c:pt>
                <c:pt idx="2286">
                  <c:v>14.9</c:v>
                </c:pt>
                <c:pt idx="2287">
                  <c:v>15.2</c:v>
                </c:pt>
                <c:pt idx="2288">
                  <c:v>15.3</c:v>
                </c:pt>
                <c:pt idx="2289">
                  <c:v>10.4</c:v>
                </c:pt>
                <c:pt idx="2290">
                  <c:v>11</c:v>
                </c:pt>
                <c:pt idx="2291">
                  <c:v>13.7</c:v>
                </c:pt>
                <c:pt idx="2292">
                  <c:v>14.3</c:v>
                </c:pt>
                <c:pt idx="2293">
                  <c:v>13.3</c:v>
                </c:pt>
                <c:pt idx="2294">
                  <c:v>15.5</c:v>
                </c:pt>
                <c:pt idx="2295">
                  <c:v>15.5</c:v>
                </c:pt>
                <c:pt idx="2296">
                  <c:v>14.6</c:v>
                </c:pt>
                <c:pt idx="2297">
                  <c:v>15.8</c:v>
                </c:pt>
                <c:pt idx="2298">
                  <c:v>11.9</c:v>
                </c:pt>
                <c:pt idx="2299">
                  <c:v>11.5</c:v>
                </c:pt>
                <c:pt idx="2300">
                  <c:v>7.9</c:v>
                </c:pt>
                <c:pt idx="2301">
                  <c:v>9.6</c:v>
                </c:pt>
                <c:pt idx="2302">
                  <c:v>9.4</c:v>
                </c:pt>
                <c:pt idx="2303">
                  <c:v>11.5</c:v>
                </c:pt>
                <c:pt idx="2304">
                  <c:v>12.3</c:v>
                </c:pt>
                <c:pt idx="2305">
                  <c:v>10.199999999999999</c:v>
                </c:pt>
                <c:pt idx="2306">
                  <c:v>9.6</c:v>
                </c:pt>
                <c:pt idx="2307">
                  <c:v>10.7</c:v>
                </c:pt>
                <c:pt idx="2308">
                  <c:v>10.199999999999999</c:v>
                </c:pt>
                <c:pt idx="2309">
                  <c:v>10.8</c:v>
                </c:pt>
                <c:pt idx="2310">
                  <c:v>7.6</c:v>
                </c:pt>
                <c:pt idx="2311">
                  <c:v>6.1</c:v>
                </c:pt>
                <c:pt idx="2312">
                  <c:v>5.9</c:v>
                </c:pt>
                <c:pt idx="2313">
                  <c:v>6.7</c:v>
                </c:pt>
                <c:pt idx="2314">
                  <c:v>7.2</c:v>
                </c:pt>
                <c:pt idx="2315">
                  <c:v>6.9</c:v>
                </c:pt>
                <c:pt idx="2316">
                  <c:v>10.3</c:v>
                </c:pt>
                <c:pt idx="2317">
                  <c:v>12.1</c:v>
                </c:pt>
                <c:pt idx="2318">
                  <c:v>14.1</c:v>
                </c:pt>
                <c:pt idx="2319">
                  <c:v>14.2</c:v>
                </c:pt>
                <c:pt idx="2320">
                  <c:v>12</c:v>
                </c:pt>
                <c:pt idx="2321">
                  <c:v>11.7</c:v>
                </c:pt>
                <c:pt idx="2322">
                  <c:v>14.1</c:v>
                </c:pt>
                <c:pt idx="2323">
                  <c:v>14.5</c:v>
                </c:pt>
                <c:pt idx="2324">
                  <c:v>12.4</c:v>
                </c:pt>
                <c:pt idx="2325">
                  <c:v>9.5</c:v>
                </c:pt>
                <c:pt idx="2326">
                  <c:v>8.6999999999999993</c:v>
                </c:pt>
                <c:pt idx="2327">
                  <c:v>7.6</c:v>
                </c:pt>
                <c:pt idx="2328">
                  <c:v>6.3</c:v>
                </c:pt>
                <c:pt idx="2329">
                  <c:v>7.2</c:v>
                </c:pt>
                <c:pt idx="2330">
                  <c:v>5.9</c:v>
                </c:pt>
                <c:pt idx="2331">
                  <c:v>4.7</c:v>
                </c:pt>
                <c:pt idx="2332">
                  <c:v>6.1</c:v>
                </c:pt>
                <c:pt idx="2333">
                  <c:v>6.7</c:v>
                </c:pt>
                <c:pt idx="2334">
                  <c:v>7.2</c:v>
                </c:pt>
                <c:pt idx="2335">
                  <c:v>7.2</c:v>
                </c:pt>
                <c:pt idx="2336">
                  <c:v>8.5</c:v>
                </c:pt>
                <c:pt idx="2337">
                  <c:v>9.1999999999999993</c:v>
                </c:pt>
                <c:pt idx="2338">
                  <c:v>10.6</c:v>
                </c:pt>
                <c:pt idx="2339">
                  <c:v>9.6999999999999993</c:v>
                </c:pt>
                <c:pt idx="2340">
                  <c:v>5.4</c:v>
                </c:pt>
                <c:pt idx="2341">
                  <c:v>6.9</c:v>
                </c:pt>
                <c:pt idx="2342">
                  <c:v>5.8</c:v>
                </c:pt>
                <c:pt idx="2343">
                  <c:v>6.4</c:v>
                </c:pt>
                <c:pt idx="2344">
                  <c:v>6.4</c:v>
                </c:pt>
                <c:pt idx="2345">
                  <c:v>6.4</c:v>
                </c:pt>
                <c:pt idx="2346">
                  <c:v>7.8</c:v>
                </c:pt>
                <c:pt idx="2347">
                  <c:v>9.6</c:v>
                </c:pt>
                <c:pt idx="2348">
                  <c:v>9</c:v>
                </c:pt>
                <c:pt idx="2349">
                  <c:v>6.7</c:v>
                </c:pt>
                <c:pt idx="2350">
                  <c:v>7.2</c:v>
                </c:pt>
                <c:pt idx="2351">
                  <c:v>5.4</c:v>
                </c:pt>
                <c:pt idx="2352">
                  <c:v>4.4000000000000004</c:v>
                </c:pt>
                <c:pt idx="2353">
                  <c:v>3.5</c:v>
                </c:pt>
                <c:pt idx="2354">
                  <c:v>5.2</c:v>
                </c:pt>
                <c:pt idx="2355">
                  <c:v>5.6</c:v>
                </c:pt>
                <c:pt idx="2356">
                  <c:v>7</c:v>
                </c:pt>
                <c:pt idx="2357">
                  <c:v>6</c:v>
                </c:pt>
                <c:pt idx="2358">
                  <c:v>4.4000000000000004</c:v>
                </c:pt>
                <c:pt idx="2359">
                  <c:v>3.6</c:v>
                </c:pt>
                <c:pt idx="2360">
                  <c:v>4.0999999999999996</c:v>
                </c:pt>
                <c:pt idx="2361">
                  <c:v>3.5</c:v>
                </c:pt>
                <c:pt idx="2362">
                  <c:v>5.0999999999999996</c:v>
                </c:pt>
                <c:pt idx="2363">
                  <c:v>4.7</c:v>
                </c:pt>
                <c:pt idx="2364">
                  <c:v>5.0999999999999996</c:v>
                </c:pt>
                <c:pt idx="2365">
                  <c:v>5.8</c:v>
                </c:pt>
                <c:pt idx="2366">
                  <c:v>6.1</c:v>
                </c:pt>
                <c:pt idx="2367">
                  <c:v>8</c:v>
                </c:pt>
                <c:pt idx="2368">
                  <c:v>6</c:v>
                </c:pt>
                <c:pt idx="2369">
                  <c:v>6.4</c:v>
                </c:pt>
                <c:pt idx="2370">
                  <c:v>6.5</c:v>
                </c:pt>
                <c:pt idx="2371">
                  <c:v>7.1</c:v>
                </c:pt>
                <c:pt idx="2372">
                  <c:v>8.1</c:v>
                </c:pt>
                <c:pt idx="2373">
                  <c:v>8.1</c:v>
                </c:pt>
                <c:pt idx="2374">
                  <c:v>4.9000000000000004</c:v>
                </c:pt>
                <c:pt idx="2375">
                  <c:v>4.5</c:v>
                </c:pt>
                <c:pt idx="2376">
                  <c:v>6.1</c:v>
                </c:pt>
                <c:pt idx="2377">
                  <c:v>7.1</c:v>
                </c:pt>
                <c:pt idx="2378">
                  <c:v>8.1999999999999993</c:v>
                </c:pt>
                <c:pt idx="2379">
                  <c:v>9.6</c:v>
                </c:pt>
                <c:pt idx="2380">
                  <c:v>7.9</c:v>
                </c:pt>
                <c:pt idx="2381">
                  <c:v>7.4</c:v>
                </c:pt>
                <c:pt idx="2382">
                  <c:v>5.4</c:v>
                </c:pt>
                <c:pt idx="2383">
                  <c:v>5.0999999999999996</c:v>
                </c:pt>
                <c:pt idx="2384">
                  <c:v>1.6</c:v>
                </c:pt>
                <c:pt idx="2385">
                  <c:v>0.3</c:v>
                </c:pt>
                <c:pt idx="2386">
                  <c:v>1.8</c:v>
                </c:pt>
                <c:pt idx="2387">
                  <c:v>2.9</c:v>
                </c:pt>
                <c:pt idx="2388">
                  <c:v>5</c:v>
                </c:pt>
                <c:pt idx="2389">
                  <c:v>6.5</c:v>
                </c:pt>
                <c:pt idx="2390">
                  <c:v>5.3</c:v>
                </c:pt>
                <c:pt idx="2391">
                  <c:v>4.9000000000000004</c:v>
                </c:pt>
                <c:pt idx="2392">
                  <c:v>3.9</c:v>
                </c:pt>
                <c:pt idx="2393">
                  <c:v>5.8</c:v>
                </c:pt>
                <c:pt idx="2394">
                  <c:v>5.5</c:v>
                </c:pt>
                <c:pt idx="2395">
                  <c:v>7</c:v>
                </c:pt>
                <c:pt idx="2396">
                  <c:v>5.3</c:v>
                </c:pt>
                <c:pt idx="2397">
                  <c:v>5.2</c:v>
                </c:pt>
                <c:pt idx="2398">
                  <c:v>6.9</c:v>
                </c:pt>
                <c:pt idx="2399">
                  <c:v>6.9</c:v>
                </c:pt>
                <c:pt idx="2400">
                  <c:v>4.9000000000000004</c:v>
                </c:pt>
                <c:pt idx="2401">
                  <c:v>6.5</c:v>
                </c:pt>
                <c:pt idx="2402">
                  <c:v>6.6</c:v>
                </c:pt>
                <c:pt idx="2403">
                  <c:v>4.5999999999999996</c:v>
                </c:pt>
                <c:pt idx="2404">
                  <c:v>1.2</c:v>
                </c:pt>
                <c:pt idx="2405">
                  <c:v>-0.5</c:v>
                </c:pt>
                <c:pt idx="2406">
                  <c:v>2.5</c:v>
                </c:pt>
                <c:pt idx="2407">
                  <c:v>3.6</c:v>
                </c:pt>
                <c:pt idx="2408">
                  <c:v>1.2</c:v>
                </c:pt>
                <c:pt idx="2409">
                  <c:v>2.1</c:v>
                </c:pt>
                <c:pt idx="2410">
                  <c:v>2.8</c:v>
                </c:pt>
                <c:pt idx="2411">
                  <c:v>1.8</c:v>
                </c:pt>
                <c:pt idx="2412">
                  <c:v>2.5</c:v>
                </c:pt>
                <c:pt idx="2413">
                  <c:v>1.3</c:v>
                </c:pt>
                <c:pt idx="2414">
                  <c:v>1.1000000000000001</c:v>
                </c:pt>
                <c:pt idx="2415">
                  <c:v>3.1</c:v>
                </c:pt>
                <c:pt idx="2416">
                  <c:v>4.5</c:v>
                </c:pt>
                <c:pt idx="2417">
                  <c:v>3.5</c:v>
                </c:pt>
                <c:pt idx="2418">
                  <c:v>2.8</c:v>
                </c:pt>
                <c:pt idx="2419">
                  <c:v>3.9</c:v>
                </c:pt>
                <c:pt idx="2420">
                  <c:v>-0.4</c:v>
                </c:pt>
                <c:pt idx="2421">
                  <c:v>0.3</c:v>
                </c:pt>
                <c:pt idx="2422">
                  <c:v>-1.3</c:v>
                </c:pt>
                <c:pt idx="2423">
                  <c:v>-1.5</c:v>
                </c:pt>
                <c:pt idx="2424">
                  <c:v>2.8</c:v>
                </c:pt>
                <c:pt idx="2425">
                  <c:v>3.1</c:v>
                </c:pt>
                <c:pt idx="2426">
                  <c:v>4.4000000000000004</c:v>
                </c:pt>
                <c:pt idx="2427">
                  <c:v>7.6</c:v>
                </c:pt>
                <c:pt idx="2428">
                  <c:v>8.3000000000000007</c:v>
                </c:pt>
                <c:pt idx="2429">
                  <c:v>7.3</c:v>
                </c:pt>
                <c:pt idx="2430">
                  <c:v>7.6</c:v>
                </c:pt>
                <c:pt idx="2431">
                  <c:v>6.7</c:v>
                </c:pt>
                <c:pt idx="2432">
                  <c:v>7.8</c:v>
                </c:pt>
                <c:pt idx="2433">
                  <c:v>8.4</c:v>
                </c:pt>
                <c:pt idx="2434">
                  <c:v>6.6</c:v>
                </c:pt>
                <c:pt idx="2435">
                  <c:v>0</c:v>
                </c:pt>
                <c:pt idx="2436">
                  <c:v>5.8</c:v>
                </c:pt>
                <c:pt idx="2437">
                  <c:v>4.2</c:v>
                </c:pt>
                <c:pt idx="2438">
                  <c:v>7</c:v>
                </c:pt>
                <c:pt idx="2439">
                  <c:v>7.2</c:v>
                </c:pt>
                <c:pt idx="2440">
                  <c:v>7.2</c:v>
                </c:pt>
                <c:pt idx="2441">
                  <c:v>6.4</c:v>
                </c:pt>
                <c:pt idx="2442">
                  <c:v>7.5</c:v>
                </c:pt>
                <c:pt idx="2443">
                  <c:v>4.3</c:v>
                </c:pt>
                <c:pt idx="2444">
                  <c:v>4</c:v>
                </c:pt>
                <c:pt idx="2445">
                  <c:v>7.6</c:v>
                </c:pt>
                <c:pt idx="2446">
                  <c:v>4.5999999999999996</c:v>
                </c:pt>
                <c:pt idx="2447">
                  <c:v>6.8</c:v>
                </c:pt>
                <c:pt idx="2448">
                  <c:v>7.2</c:v>
                </c:pt>
                <c:pt idx="2449">
                  <c:v>6.5</c:v>
                </c:pt>
                <c:pt idx="2450">
                  <c:v>7.7</c:v>
                </c:pt>
                <c:pt idx="2451">
                  <c:v>7.3</c:v>
                </c:pt>
                <c:pt idx="2452">
                  <c:v>7.9</c:v>
                </c:pt>
                <c:pt idx="2453">
                  <c:v>4.5999999999999996</c:v>
                </c:pt>
                <c:pt idx="2454">
                  <c:v>7.3</c:v>
                </c:pt>
                <c:pt idx="2455">
                  <c:v>9.3000000000000007</c:v>
                </c:pt>
                <c:pt idx="2456">
                  <c:v>8.5</c:v>
                </c:pt>
                <c:pt idx="2457">
                  <c:v>6.6</c:v>
                </c:pt>
                <c:pt idx="2458">
                  <c:v>3.2</c:v>
                </c:pt>
                <c:pt idx="2459">
                  <c:v>-2.9</c:v>
                </c:pt>
                <c:pt idx="2460">
                  <c:v>-0.7</c:v>
                </c:pt>
                <c:pt idx="2461">
                  <c:v>2.6</c:v>
                </c:pt>
                <c:pt idx="2462">
                  <c:v>3.7</c:v>
                </c:pt>
                <c:pt idx="2463">
                  <c:v>6.1</c:v>
                </c:pt>
                <c:pt idx="2464">
                  <c:v>5.3</c:v>
                </c:pt>
                <c:pt idx="2465">
                  <c:v>5.7</c:v>
                </c:pt>
                <c:pt idx="2466">
                  <c:v>4.3</c:v>
                </c:pt>
                <c:pt idx="2467">
                  <c:v>3.2</c:v>
                </c:pt>
                <c:pt idx="2468">
                  <c:v>5.5</c:v>
                </c:pt>
                <c:pt idx="2469">
                  <c:v>8.6</c:v>
                </c:pt>
                <c:pt idx="2470">
                  <c:v>6</c:v>
                </c:pt>
                <c:pt idx="2471">
                  <c:v>2.2000000000000002</c:v>
                </c:pt>
                <c:pt idx="2472">
                  <c:v>1.1000000000000001</c:v>
                </c:pt>
                <c:pt idx="2473">
                  <c:v>4.5</c:v>
                </c:pt>
                <c:pt idx="2474">
                  <c:v>3</c:v>
                </c:pt>
                <c:pt idx="2475">
                  <c:v>3.1</c:v>
                </c:pt>
                <c:pt idx="2476">
                  <c:v>3.9</c:v>
                </c:pt>
                <c:pt idx="2477">
                  <c:v>1.4</c:v>
                </c:pt>
                <c:pt idx="2478">
                  <c:v>6</c:v>
                </c:pt>
                <c:pt idx="2479">
                  <c:v>6.3</c:v>
                </c:pt>
                <c:pt idx="2480">
                  <c:v>9.6</c:v>
                </c:pt>
                <c:pt idx="2481">
                  <c:v>7.5</c:v>
                </c:pt>
                <c:pt idx="2482">
                  <c:v>7.5</c:v>
                </c:pt>
                <c:pt idx="2483">
                  <c:v>6</c:v>
                </c:pt>
                <c:pt idx="2484">
                  <c:v>6.9</c:v>
                </c:pt>
                <c:pt idx="2485">
                  <c:v>5.3</c:v>
                </c:pt>
                <c:pt idx="2486">
                  <c:v>3.6</c:v>
                </c:pt>
                <c:pt idx="2487">
                  <c:v>5.5</c:v>
                </c:pt>
                <c:pt idx="2488">
                  <c:v>6.7</c:v>
                </c:pt>
                <c:pt idx="2489">
                  <c:v>5.2</c:v>
                </c:pt>
                <c:pt idx="2490">
                  <c:v>5.4</c:v>
                </c:pt>
                <c:pt idx="2491">
                  <c:v>6.4</c:v>
                </c:pt>
                <c:pt idx="2492">
                  <c:v>5.0999999999999996</c:v>
                </c:pt>
                <c:pt idx="2493">
                  <c:v>9.3000000000000007</c:v>
                </c:pt>
                <c:pt idx="2494">
                  <c:v>7.2</c:v>
                </c:pt>
                <c:pt idx="2495">
                  <c:v>7.9</c:v>
                </c:pt>
                <c:pt idx="2496">
                  <c:v>8.8000000000000007</c:v>
                </c:pt>
                <c:pt idx="2497">
                  <c:v>7.6</c:v>
                </c:pt>
                <c:pt idx="2498">
                  <c:v>8.1999999999999993</c:v>
                </c:pt>
                <c:pt idx="2499">
                  <c:v>9.8000000000000007</c:v>
                </c:pt>
                <c:pt idx="2500">
                  <c:v>10.7</c:v>
                </c:pt>
                <c:pt idx="2501">
                  <c:v>10.5</c:v>
                </c:pt>
                <c:pt idx="2502">
                  <c:v>0</c:v>
                </c:pt>
                <c:pt idx="2503">
                  <c:v>9</c:v>
                </c:pt>
                <c:pt idx="2504">
                  <c:v>13.4</c:v>
                </c:pt>
                <c:pt idx="2505">
                  <c:v>12.2</c:v>
                </c:pt>
                <c:pt idx="2506">
                  <c:v>9</c:v>
                </c:pt>
                <c:pt idx="2507">
                  <c:v>7</c:v>
                </c:pt>
                <c:pt idx="2508">
                  <c:v>4.9000000000000004</c:v>
                </c:pt>
                <c:pt idx="2509">
                  <c:v>4.8</c:v>
                </c:pt>
                <c:pt idx="2510">
                  <c:v>7.3</c:v>
                </c:pt>
                <c:pt idx="2511">
                  <c:v>9.6</c:v>
                </c:pt>
                <c:pt idx="2512">
                  <c:v>9.3000000000000007</c:v>
                </c:pt>
                <c:pt idx="2513">
                  <c:v>8.9</c:v>
                </c:pt>
                <c:pt idx="2514">
                  <c:v>10</c:v>
                </c:pt>
                <c:pt idx="2515">
                  <c:v>8.3000000000000007</c:v>
                </c:pt>
                <c:pt idx="2516">
                  <c:v>7.4</c:v>
                </c:pt>
                <c:pt idx="2517">
                  <c:v>9.5</c:v>
                </c:pt>
                <c:pt idx="2518">
                  <c:v>9.5</c:v>
                </c:pt>
                <c:pt idx="2519">
                  <c:v>13.2</c:v>
                </c:pt>
                <c:pt idx="2520">
                  <c:v>13.4</c:v>
                </c:pt>
                <c:pt idx="2521">
                  <c:v>12.2</c:v>
                </c:pt>
                <c:pt idx="2522">
                  <c:v>11.3</c:v>
                </c:pt>
                <c:pt idx="2523">
                  <c:v>13.4</c:v>
                </c:pt>
                <c:pt idx="2524">
                  <c:v>11.7</c:v>
                </c:pt>
                <c:pt idx="2525">
                  <c:v>9.9</c:v>
                </c:pt>
                <c:pt idx="2526">
                  <c:v>9.5</c:v>
                </c:pt>
                <c:pt idx="2527">
                  <c:v>10.9</c:v>
                </c:pt>
                <c:pt idx="2528">
                  <c:v>11.2</c:v>
                </c:pt>
                <c:pt idx="2529">
                  <c:v>9.3000000000000007</c:v>
                </c:pt>
                <c:pt idx="2530">
                  <c:v>8</c:v>
                </c:pt>
                <c:pt idx="2531">
                  <c:v>8.6999999999999993</c:v>
                </c:pt>
                <c:pt idx="2532">
                  <c:v>10.3</c:v>
                </c:pt>
                <c:pt idx="2533">
                  <c:v>10.5</c:v>
                </c:pt>
                <c:pt idx="2534">
                  <c:v>11.5</c:v>
                </c:pt>
                <c:pt idx="2535">
                  <c:v>12.2</c:v>
                </c:pt>
                <c:pt idx="2536">
                  <c:v>11.9</c:v>
                </c:pt>
                <c:pt idx="2537">
                  <c:v>11.2</c:v>
                </c:pt>
                <c:pt idx="2538">
                  <c:v>10.6</c:v>
                </c:pt>
                <c:pt idx="2539">
                  <c:v>9</c:v>
                </c:pt>
                <c:pt idx="2540">
                  <c:v>11.5</c:v>
                </c:pt>
                <c:pt idx="2541">
                  <c:v>10.1</c:v>
                </c:pt>
                <c:pt idx="2542">
                  <c:v>11.5</c:v>
                </c:pt>
                <c:pt idx="2543">
                  <c:v>12.5</c:v>
                </c:pt>
                <c:pt idx="2544">
                  <c:v>13.3</c:v>
                </c:pt>
                <c:pt idx="2545">
                  <c:v>14.7</c:v>
                </c:pt>
                <c:pt idx="2546">
                  <c:v>15</c:v>
                </c:pt>
                <c:pt idx="2547">
                  <c:v>15.7</c:v>
                </c:pt>
                <c:pt idx="2548">
                  <c:v>14.9</c:v>
                </c:pt>
                <c:pt idx="2549">
                  <c:v>16.399999999999999</c:v>
                </c:pt>
                <c:pt idx="2550">
                  <c:v>16.600000000000001</c:v>
                </c:pt>
                <c:pt idx="2551">
                  <c:v>15.3</c:v>
                </c:pt>
                <c:pt idx="2552">
                  <c:v>17.7</c:v>
                </c:pt>
                <c:pt idx="2553">
                  <c:v>16.399999999999999</c:v>
                </c:pt>
                <c:pt idx="2554">
                  <c:v>13.5</c:v>
                </c:pt>
                <c:pt idx="2555">
                  <c:v>13</c:v>
                </c:pt>
                <c:pt idx="2556">
                  <c:v>10.6</c:v>
                </c:pt>
                <c:pt idx="2557">
                  <c:v>12.3</c:v>
                </c:pt>
                <c:pt idx="2558">
                  <c:v>15.5</c:v>
                </c:pt>
                <c:pt idx="2559">
                  <c:v>13.5</c:v>
                </c:pt>
                <c:pt idx="2560">
                  <c:v>13.1</c:v>
                </c:pt>
                <c:pt idx="2561">
                  <c:v>16.5</c:v>
                </c:pt>
                <c:pt idx="2562">
                  <c:v>16.5</c:v>
                </c:pt>
                <c:pt idx="2563">
                  <c:v>16.399999999999999</c:v>
                </c:pt>
                <c:pt idx="2564">
                  <c:v>19</c:v>
                </c:pt>
                <c:pt idx="2565">
                  <c:v>17.100000000000001</c:v>
                </c:pt>
                <c:pt idx="2566">
                  <c:v>15.3</c:v>
                </c:pt>
                <c:pt idx="2567">
                  <c:v>14.6</c:v>
                </c:pt>
                <c:pt idx="2568">
                  <c:v>14.2</c:v>
                </c:pt>
                <c:pt idx="2569">
                  <c:v>14.2</c:v>
                </c:pt>
                <c:pt idx="2570">
                  <c:v>14.5</c:v>
                </c:pt>
                <c:pt idx="2571">
                  <c:v>14.3</c:v>
                </c:pt>
                <c:pt idx="2572">
                  <c:v>15.3</c:v>
                </c:pt>
                <c:pt idx="2573">
                  <c:v>14.9</c:v>
                </c:pt>
                <c:pt idx="2574">
                  <c:v>13.1</c:v>
                </c:pt>
                <c:pt idx="2575">
                  <c:v>13.2</c:v>
                </c:pt>
                <c:pt idx="2576">
                  <c:v>12.2</c:v>
                </c:pt>
                <c:pt idx="2577">
                  <c:v>12.9</c:v>
                </c:pt>
                <c:pt idx="2578">
                  <c:v>15</c:v>
                </c:pt>
                <c:pt idx="2579">
                  <c:v>14.9</c:v>
                </c:pt>
                <c:pt idx="2580">
                  <c:v>15.5</c:v>
                </c:pt>
                <c:pt idx="2581">
                  <c:v>14.1</c:v>
                </c:pt>
                <c:pt idx="2582">
                  <c:v>15.1</c:v>
                </c:pt>
                <c:pt idx="2583">
                  <c:v>16</c:v>
                </c:pt>
                <c:pt idx="2584">
                  <c:v>16.5</c:v>
                </c:pt>
                <c:pt idx="2585">
                  <c:v>18.3</c:v>
                </c:pt>
                <c:pt idx="2586">
                  <c:v>21.5</c:v>
                </c:pt>
                <c:pt idx="2587">
                  <c:v>15.8</c:v>
                </c:pt>
                <c:pt idx="2588">
                  <c:v>14.9</c:v>
                </c:pt>
                <c:pt idx="2589">
                  <c:v>16.399999999999999</c:v>
                </c:pt>
                <c:pt idx="2590">
                  <c:v>18.3</c:v>
                </c:pt>
                <c:pt idx="2591">
                  <c:v>18</c:v>
                </c:pt>
                <c:pt idx="2592">
                  <c:v>18.600000000000001</c:v>
                </c:pt>
                <c:pt idx="2593">
                  <c:v>20.399999999999999</c:v>
                </c:pt>
                <c:pt idx="2594">
                  <c:v>20.399999999999999</c:v>
                </c:pt>
                <c:pt idx="2595">
                  <c:v>20.100000000000001</c:v>
                </c:pt>
                <c:pt idx="2596">
                  <c:v>19.7</c:v>
                </c:pt>
                <c:pt idx="2597">
                  <c:v>18.3</c:v>
                </c:pt>
                <c:pt idx="2598">
                  <c:v>17.600000000000001</c:v>
                </c:pt>
                <c:pt idx="2599">
                  <c:v>16.600000000000001</c:v>
                </c:pt>
                <c:pt idx="2600">
                  <c:v>15.1</c:v>
                </c:pt>
                <c:pt idx="2601">
                  <c:v>13.6</c:v>
                </c:pt>
                <c:pt idx="2602">
                  <c:v>15.2</c:v>
                </c:pt>
                <c:pt idx="2603">
                  <c:v>13.5</c:v>
                </c:pt>
                <c:pt idx="2604">
                  <c:v>12.5</c:v>
                </c:pt>
                <c:pt idx="2605">
                  <c:v>11.8</c:v>
                </c:pt>
                <c:pt idx="2606">
                  <c:v>13</c:v>
                </c:pt>
                <c:pt idx="2607">
                  <c:v>15.4</c:v>
                </c:pt>
                <c:pt idx="2608">
                  <c:v>14.2</c:v>
                </c:pt>
                <c:pt idx="2609">
                  <c:v>13.6</c:v>
                </c:pt>
                <c:pt idx="2610">
                  <c:v>12.8</c:v>
                </c:pt>
                <c:pt idx="2611">
                  <c:v>14.1</c:v>
                </c:pt>
                <c:pt idx="2612">
                  <c:v>14.8</c:v>
                </c:pt>
                <c:pt idx="2613">
                  <c:v>16.600000000000001</c:v>
                </c:pt>
                <c:pt idx="2614">
                  <c:v>14.3</c:v>
                </c:pt>
                <c:pt idx="2615">
                  <c:v>14.5</c:v>
                </c:pt>
                <c:pt idx="2616">
                  <c:v>13.5</c:v>
                </c:pt>
                <c:pt idx="2617">
                  <c:v>12.5</c:v>
                </c:pt>
                <c:pt idx="2618">
                  <c:v>12.9</c:v>
                </c:pt>
                <c:pt idx="2619">
                  <c:v>13.1</c:v>
                </c:pt>
                <c:pt idx="2620">
                  <c:v>11.9</c:v>
                </c:pt>
                <c:pt idx="2621">
                  <c:v>14.3</c:v>
                </c:pt>
                <c:pt idx="2622">
                  <c:v>16.600000000000001</c:v>
                </c:pt>
                <c:pt idx="2623">
                  <c:v>14.2</c:v>
                </c:pt>
                <c:pt idx="2624">
                  <c:v>13</c:v>
                </c:pt>
                <c:pt idx="2625">
                  <c:v>13.3</c:v>
                </c:pt>
                <c:pt idx="2626">
                  <c:v>14.4</c:v>
                </c:pt>
                <c:pt idx="2627">
                  <c:v>14.5</c:v>
                </c:pt>
                <c:pt idx="2628">
                  <c:v>13.3</c:v>
                </c:pt>
                <c:pt idx="2629">
                  <c:v>14.9</c:v>
                </c:pt>
                <c:pt idx="2630">
                  <c:v>15.1</c:v>
                </c:pt>
                <c:pt idx="2631">
                  <c:v>14</c:v>
                </c:pt>
                <c:pt idx="2632">
                  <c:v>13.2</c:v>
                </c:pt>
                <c:pt idx="2633">
                  <c:v>14.8</c:v>
                </c:pt>
                <c:pt idx="2634">
                  <c:v>14</c:v>
                </c:pt>
                <c:pt idx="2635">
                  <c:v>12.2</c:v>
                </c:pt>
                <c:pt idx="2636">
                  <c:v>13.3</c:v>
                </c:pt>
                <c:pt idx="2637">
                  <c:v>13.5</c:v>
                </c:pt>
                <c:pt idx="2638">
                  <c:v>14.2</c:v>
                </c:pt>
                <c:pt idx="2639">
                  <c:v>15.4</c:v>
                </c:pt>
                <c:pt idx="2640">
                  <c:v>13.2</c:v>
                </c:pt>
                <c:pt idx="2641">
                  <c:v>10.9</c:v>
                </c:pt>
                <c:pt idx="2642">
                  <c:v>11.2</c:v>
                </c:pt>
                <c:pt idx="2643">
                  <c:v>11.2</c:v>
                </c:pt>
                <c:pt idx="2644">
                  <c:v>12</c:v>
                </c:pt>
                <c:pt idx="2645">
                  <c:v>13.6</c:v>
                </c:pt>
                <c:pt idx="2646">
                  <c:v>11.6</c:v>
                </c:pt>
                <c:pt idx="2647">
                  <c:v>9.9</c:v>
                </c:pt>
                <c:pt idx="2648">
                  <c:v>10.8</c:v>
                </c:pt>
                <c:pt idx="2649">
                  <c:v>15.9</c:v>
                </c:pt>
                <c:pt idx="2650">
                  <c:v>17.899999999999999</c:v>
                </c:pt>
                <c:pt idx="2651">
                  <c:v>21.3</c:v>
                </c:pt>
                <c:pt idx="2652">
                  <c:v>16.8</c:v>
                </c:pt>
                <c:pt idx="2653">
                  <c:v>13.5</c:v>
                </c:pt>
                <c:pt idx="2654">
                  <c:v>11</c:v>
                </c:pt>
                <c:pt idx="2655">
                  <c:v>10</c:v>
                </c:pt>
                <c:pt idx="2656">
                  <c:v>10.9</c:v>
                </c:pt>
                <c:pt idx="2657">
                  <c:v>11.8</c:v>
                </c:pt>
                <c:pt idx="2658">
                  <c:v>9.1</c:v>
                </c:pt>
                <c:pt idx="2659">
                  <c:v>10.5</c:v>
                </c:pt>
                <c:pt idx="2660">
                  <c:v>17.899999999999999</c:v>
                </c:pt>
                <c:pt idx="2661">
                  <c:v>19.899999999999999</c:v>
                </c:pt>
                <c:pt idx="2662">
                  <c:v>20.100000000000001</c:v>
                </c:pt>
                <c:pt idx="2663">
                  <c:v>14</c:v>
                </c:pt>
                <c:pt idx="2664">
                  <c:v>10.9</c:v>
                </c:pt>
                <c:pt idx="2665">
                  <c:v>9.4</c:v>
                </c:pt>
                <c:pt idx="2666">
                  <c:v>8.3000000000000007</c:v>
                </c:pt>
                <c:pt idx="2667">
                  <c:v>7.1</c:v>
                </c:pt>
                <c:pt idx="2668">
                  <c:v>8.5</c:v>
                </c:pt>
                <c:pt idx="2669">
                  <c:v>8.1</c:v>
                </c:pt>
                <c:pt idx="2670">
                  <c:v>9.1</c:v>
                </c:pt>
                <c:pt idx="2671">
                  <c:v>10.199999999999999</c:v>
                </c:pt>
                <c:pt idx="2672">
                  <c:v>12.2</c:v>
                </c:pt>
                <c:pt idx="2673">
                  <c:v>9.8000000000000007</c:v>
                </c:pt>
                <c:pt idx="2674">
                  <c:v>10.6</c:v>
                </c:pt>
                <c:pt idx="2675">
                  <c:v>8.4</c:v>
                </c:pt>
                <c:pt idx="2676">
                  <c:v>5.2</c:v>
                </c:pt>
                <c:pt idx="2677">
                  <c:v>3.5</c:v>
                </c:pt>
                <c:pt idx="2678">
                  <c:v>4.2</c:v>
                </c:pt>
                <c:pt idx="2679">
                  <c:v>4.2</c:v>
                </c:pt>
                <c:pt idx="2680">
                  <c:v>5.2</c:v>
                </c:pt>
                <c:pt idx="2681">
                  <c:v>5</c:v>
                </c:pt>
                <c:pt idx="2682">
                  <c:v>4.4000000000000004</c:v>
                </c:pt>
                <c:pt idx="2683">
                  <c:v>5.3</c:v>
                </c:pt>
                <c:pt idx="2684">
                  <c:v>4.3</c:v>
                </c:pt>
                <c:pt idx="2685">
                  <c:v>5.2</c:v>
                </c:pt>
                <c:pt idx="2686">
                  <c:v>6.2</c:v>
                </c:pt>
                <c:pt idx="2687">
                  <c:v>7.1</c:v>
                </c:pt>
                <c:pt idx="2688">
                  <c:v>5.8</c:v>
                </c:pt>
                <c:pt idx="2689">
                  <c:v>8.1999999999999993</c:v>
                </c:pt>
                <c:pt idx="2690">
                  <c:v>6.3</c:v>
                </c:pt>
                <c:pt idx="2691">
                  <c:v>5.6</c:v>
                </c:pt>
                <c:pt idx="2692">
                  <c:v>7.4</c:v>
                </c:pt>
                <c:pt idx="2693">
                  <c:v>7.2</c:v>
                </c:pt>
                <c:pt idx="2694">
                  <c:v>9</c:v>
                </c:pt>
                <c:pt idx="2695">
                  <c:v>9</c:v>
                </c:pt>
                <c:pt idx="2696">
                  <c:v>8.1</c:v>
                </c:pt>
                <c:pt idx="2697">
                  <c:v>4.8</c:v>
                </c:pt>
                <c:pt idx="2698">
                  <c:v>6.3</c:v>
                </c:pt>
                <c:pt idx="2699">
                  <c:v>3.8</c:v>
                </c:pt>
                <c:pt idx="2700">
                  <c:v>2.8</c:v>
                </c:pt>
                <c:pt idx="2701">
                  <c:v>2.9</c:v>
                </c:pt>
                <c:pt idx="2702">
                  <c:v>1.6</c:v>
                </c:pt>
                <c:pt idx="2703">
                  <c:v>0.8</c:v>
                </c:pt>
                <c:pt idx="2704">
                  <c:v>1.6</c:v>
                </c:pt>
                <c:pt idx="2705">
                  <c:v>2.9</c:v>
                </c:pt>
                <c:pt idx="2706">
                  <c:v>4</c:v>
                </c:pt>
                <c:pt idx="2707">
                  <c:v>3.7</c:v>
                </c:pt>
                <c:pt idx="2708">
                  <c:v>4</c:v>
                </c:pt>
                <c:pt idx="2709">
                  <c:v>3</c:v>
                </c:pt>
                <c:pt idx="2710">
                  <c:v>0.8</c:v>
                </c:pt>
                <c:pt idx="2711">
                  <c:v>1</c:v>
                </c:pt>
                <c:pt idx="2712">
                  <c:v>1.3</c:v>
                </c:pt>
                <c:pt idx="2713">
                  <c:v>0.9</c:v>
                </c:pt>
                <c:pt idx="2714">
                  <c:v>0.2</c:v>
                </c:pt>
                <c:pt idx="2715">
                  <c:v>0.1</c:v>
                </c:pt>
                <c:pt idx="2716">
                  <c:v>0.3</c:v>
                </c:pt>
                <c:pt idx="2717">
                  <c:v>-0.2</c:v>
                </c:pt>
                <c:pt idx="2718">
                  <c:v>-1.6</c:v>
                </c:pt>
                <c:pt idx="2719">
                  <c:v>-1.6</c:v>
                </c:pt>
                <c:pt idx="2720">
                  <c:v>0.2</c:v>
                </c:pt>
                <c:pt idx="2721">
                  <c:v>-1.2</c:v>
                </c:pt>
                <c:pt idx="2722">
                  <c:v>-0.8</c:v>
                </c:pt>
                <c:pt idx="2723">
                  <c:v>2.5</c:v>
                </c:pt>
                <c:pt idx="2724">
                  <c:v>5.9</c:v>
                </c:pt>
                <c:pt idx="2725">
                  <c:v>4.5999999999999996</c:v>
                </c:pt>
                <c:pt idx="2726">
                  <c:v>1.7</c:v>
                </c:pt>
                <c:pt idx="2727">
                  <c:v>-0.6</c:v>
                </c:pt>
                <c:pt idx="2728">
                  <c:v>-2</c:v>
                </c:pt>
                <c:pt idx="2729">
                  <c:v>-0.1</c:v>
                </c:pt>
                <c:pt idx="2730">
                  <c:v>-2.2999999999999998</c:v>
                </c:pt>
                <c:pt idx="2731">
                  <c:v>-2.1</c:v>
                </c:pt>
                <c:pt idx="2732">
                  <c:v>-0.6</c:v>
                </c:pt>
                <c:pt idx="2733">
                  <c:v>1.1000000000000001</c:v>
                </c:pt>
                <c:pt idx="2734">
                  <c:v>2.6</c:v>
                </c:pt>
                <c:pt idx="2735">
                  <c:v>3.7</c:v>
                </c:pt>
                <c:pt idx="2736">
                  <c:v>2.6</c:v>
                </c:pt>
                <c:pt idx="2737">
                  <c:v>3.6</c:v>
                </c:pt>
                <c:pt idx="2738">
                  <c:v>3.2</c:v>
                </c:pt>
                <c:pt idx="2739">
                  <c:v>3.7</c:v>
                </c:pt>
                <c:pt idx="2740">
                  <c:v>2.5</c:v>
                </c:pt>
                <c:pt idx="2741">
                  <c:v>4.5999999999999996</c:v>
                </c:pt>
                <c:pt idx="2742">
                  <c:v>2.2999999999999998</c:v>
                </c:pt>
                <c:pt idx="2743">
                  <c:v>0.7</c:v>
                </c:pt>
                <c:pt idx="2744">
                  <c:v>0.7</c:v>
                </c:pt>
                <c:pt idx="2745">
                  <c:v>1.6</c:v>
                </c:pt>
                <c:pt idx="2746">
                  <c:v>1.7</c:v>
                </c:pt>
                <c:pt idx="2747">
                  <c:v>-0.2</c:v>
                </c:pt>
                <c:pt idx="2748">
                  <c:v>-1</c:v>
                </c:pt>
                <c:pt idx="2749">
                  <c:v>0.3</c:v>
                </c:pt>
                <c:pt idx="2750">
                  <c:v>2.6</c:v>
                </c:pt>
                <c:pt idx="2751">
                  <c:v>3.9</c:v>
                </c:pt>
                <c:pt idx="2752">
                  <c:v>2.6</c:v>
                </c:pt>
                <c:pt idx="2753">
                  <c:v>2.4</c:v>
                </c:pt>
                <c:pt idx="2754">
                  <c:v>2.6</c:v>
                </c:pt>
                <c:pt idx="2755">
                  <c:v>2.4</c:v>
                </c:pt>
                <c:pt idx="2756">
                  <c:v>-0.8</c:v>
                </c:pt>
                <c:pt idx="2757">
                  <c:v>-4</c:v>
                </c:pt>
                <c:pt idx="2758">
                  <c:v>-4.2</c:v>
                </c:pt>
                <c:pt idx="2759">
                  <c:v>-3.2</c:v>
                </c:pt>
                <c:pt idx="2760">
                  <c:v>-1.1000000000000001</c:v>
                </c:pt>
                <c:pt idx="2761">
                  <c:v>-1.9</c:v>
                </c:pt>
                <c:pt idx="2762">
                  <c:v>-2.8</c:v>
                </c:pt>
                <c:pt idx="2763">
                  <c:v>0.9</c:v>
                </c:pt>
                <c:pt idx="2764">
                  <c:v>2</c:v>
                </c:pt>
                <c:pt idx="2765">
                  <c:v>2.6</c:v>
                </c:pt>
                <c:pt idx="2766">
                  <c:v>1.4</c:v>
                </c:pt>
                <c:pt idx="2767">
                  <c:v>1</c:v>
                </c:pt>
                <c:pt idx="2768">
                  <c:v>-0.9</c:v>
                </c:pt>
                <c:pt idx="2769">
                  <c:v>2.1</c:v>
                </c:pt>
                <c:pt idx="2770">
                  <c:v>5.5</c:v>
                </c:pt>
                <c:pt idx="2771">
                  <c:v>5.6</c:v>
                </c:pt>
                <c:pt idx="2772">
                  <c:v>4.4000000000000004</c:v>
                </c:pt>
                <c:pt idx="2773">
                  <c:v>3.7</c:v>
                </c:pt>
                <c:pt idx="2774">
                  <c:v>1.8</c:v>
                </c:pt>
                <c:pt idx="2775">
                  <c:v>0.2</c:v>
                </c:pt>
                <c:pt idx="2776">
                  <c:v>-1.8</c:v>
                </c:pt>
                <c:pt idx="2777">
                  <c:v>-4.5999999999999996</c:v>
                </c:pt>
                <c:pt idx="2778">
                  <c:v>-7</c:v>
                </c:pt>
                <c:pt idx="2779">
                  <c:v>-4.8</c:v>
                </c:pt>
                <c:pt idx="2780">
                  <c:v>-5.6</c:v>
                </c:pt>
                <c:pt idx="2781">
                  <c:v>-6.3</c:v>
                </c:pt>
                <c:pt idx="2782">
                  <c:v>-5.3</c:v>
                </c:pt>
                <c:pt idx="2783">
                  <c:v>-4.0999999999999996</c:v>
                </c:pt>
                <c:pt idx="2784">
                  <c:v>-2.7</c:v>
                </c:pt>
                <c:pt idx="2785">
                  <c:v>-6</c:v>
                </c:pt>
                <c:pt idx="2786">
                  <c:v>-1.7</c:v>
                </c:pt>
                <c:pt idx="2787">
                  <c:v>-4.5999999999999996</c:v>
                </c:pt>
                <c:pt idx="2788">
                  <c:v>-5.2</c:v>
                </c:pt>
                <c:pt idx="2789">
                  <c:v>-3.6</c:v>
                </c:pt>
                <c:pt idx="2790">
                  <c:v>-1</c:v>
                </c:pt>
                <c:pt idx="2791">
                  <c:v>4.0999999999999996</c:v>
                </c:pt>
                <c:pt idx="2792">
                  <c:v>3.5</c:v>
                </c:pt>
                <c:pt idx="2793">
                  <c:v>5.9</c:v>
                </c:pt>
                <c:pt idx="2794">
                  <c:v>6.4</c:v>
                </c:pt>
                <c:pt idx="2795">
                  <c:v>7.1</c:v>
                </c:pt>
                <c:pt idx="2796">
                  <c:v>7.8</c:v>
                </c:pt>
                <c:pt idx="2797">
                  <c:v>7.5</c:v>
                </c:pt>
                <c:pt idx="2798">
                  <c:v>3.7</c:v>
                </c:pt>
                <c:pt idx="2799">
                  <c:v>3.4</c:v>
                </c:pt>
                <c:pt idx="2800">
                  <c:v>0</c:v>
                </c:pt>
                <c:pt idx="2801">
                  <c:v>4.9000000000000004</c:v>
                </c:pt>
                <c:pt idx="2802">
                  <c:v>7.4</c:v>
                </c:pt>
                <c:pt idx="2803">
                  <c:v>2.1</c:v>
                </c:pt>
                <c:pt idx="2804">
                  <c:v>-0.8</c:v>
                </c:pt>
                <c:pt idx="2805">
                  <c:v>3.1</c:v>
                </c:pt>
                <c:pt idx="2806">
                  <c:v>3.3</c:v>
                </c:pt>
                <c:pt idx="2807">
                  <c:v>2.4</c:v>
                </c:pt>
                <c:pt idx="2808">
                  <c:v>1.6</c:v>
                </c:pt>
                <c:pt idx="2809">
                  <c:v>-4.8</c:v>
                </c:pt>
                <c:pt idx="2810">
                  <c:v>-4.3</c:v>
                </c:pt>
                <c:pt idx="2811">
                  <c:v>-2.2000000000000002</c:v>
                </c:pt>
                <c:pt idx="2812">
                  <c:v>2.7</c:v>
                </c:pt>
                <c:pt idx="2813">
                  <c:v>3.1</c:v>
                </c:pt>
                <c:pt idx="2814">
                  <c:v>5.3</c:v>
                </c:pt>
                <c:pt idx="2815">
                  <c:v>6.5</c:v>
                </c:pt>
                <c:pt idx="2816">
                  <c:v>4.7</c:v>
                </c:pt>
                <c:pt idx="2817">
                  <c:v>0.5</c:v>
                </c:pt>
                <c:pt idx="2818">
                  <c:v>0.4</c:v>
                </c:pt>
                <c:pt idx="2819">
                  <c:v>-0.2</c:v>
                </c:pt>
                <c:pt idx="2820">
                  <c:v>-3.2</c:v>
                </c:pt>
                <c:pt idx="2821">
                  <c:v>-4.5</c:v>
                </c:pt>
                <c:pt idx="2822">
                  <c:v>0.8</c:v>
                </c:pt>
                <c:pt idx="2823">
                  <c:v>-2.9</c:v>
                </c:pt>
                <c:pt idx="2824">
                  <c:v>-5.0999999999999996</c:v>
                </c:pt>
                <c:pt idx="2825">
                  <c:v>-2.6</c:v>
                </c:pt>
                <c:pt idx="2826">
                  <c:v>-6.2</c:v>
                </c:pt>
                <c:pt idx="2827">
                  <c:v>-7.6</c:v>
                </c:pt>
                <c:pt idx="2828">
                  <c:v>-7</c:v>
                </c:pt>
                <c:pt idx="2829">
                  <c:v>-4</c:v>
                </c:pt>
                <c:pt idx="2830">
                  <c:v>-1.6</c:v>
                </c:pt>
                <c:pt idx="2831">
                  <c:v>1.2</c:v>
                </c:pt>
                <c:pt idx="2832">
                  <c:v>2.7</c:v>
                </c:pt>
                <c:pt idx="2833">
                  <c:v>1.6</c:v>
                </c:pt>
                <c:pt idx="2834">
                  <c:v>3.4</c:v>
                </c:pt>
                <c:pt idx="2835">
                  <c:v>5.0999999999999996</c:v>
                </c:pt>
                <c:pt idx="2836">
                  <c:v>4.9000000000000004</c:v>
                </c:pt>
                <c:pt idx="2837">
                  <c:v>5.7</c:v>
                </c:pt>
                <c:pt idx="2838">
                  <c:v>7.6</c:v>
                </c:pt>
                <c:pt idx="2839">
                  <c:v>8.1</c:v>
                </c:pt>
                <c:pt idx="2840">
                  <c:v>9.4</c:v>
                </c:pt>
                <c:pt idx="2841">
                  <c:v>9.9</c:v>
                </c:pt>
                <c:pt idx="2842">
                  <c:v>6.2</c:v>
                </c:pt>
                <c:pt idx="2843">
                  <c:v>5.2</c:v>
                </c:pt>
                <c:pt idx="2844">
                  <c:v>6.8</c:v>
                </c:pt>
                <c:pt idx="2845">
                  <c:v>8.6999999999999993</c:v>
                </c:pt>
                <c:pt idx="2846">
                  <c:v>8.4</c:v>
                </c:pt>
                <c:pt idx="2847">
                  <c:v>9.3000000000000007</c:v>
                </c:pt>
                <c:pt idx="2848">
                  <c:v>8.5</c:v>
                </c:pt>
                <c:pt idx="2849">
                  <c:v>4.5</c:v>
                </c:pt>
                <c:pt idx="2850">
                  <c:v>5.9</c:v>
                </c:pt>
                <c:pt idx="2851">
                  <c:v>7.3</c:v>
                </c:pt>
                <c:pt idx="2852">
                  <c:v>6.5</c:v>
                </c:pt>
                <c:pt idx="2853">
                  <c:v>6.4</c:v>
                </c:pt>
                <c:pt idx="2854">
                  <c:v>5.3</c:v>
                </c:pt>
                <c:pt idx="2855">
                  <c:v>4.3</c:v>
                </c:pt>
                <c:pt idx="2856">
                  <c:v>1.7</c:v>
                </c:pt>
                <c:pt idx="2857">
                  <c:v>2.2999999999999998</c:v>
                </c:pt>
                <c:pt idx="2858">
                  <c:v>5.8</c:v>
                </c:pt>
                <c:pt idx="2859">
                  <c:v>7.2</c:v>
                </c:pt>
                <c:pt idx="2860">
                  <c:v>11</c:v>
                </c:pt>
                <c:pt idx="2861">
                  <c:v>6.7</c:v>
                </c:pt>
                <c:pt idx="2862">
                  <c:v>1.7</c:v>
                </c:pt>
                <c:pt idx="2863">
                  <c:v>2.4</c:v>
                </c:pt>
                <c:pt idx="2864">
                  <c:v>3.3</c:v>
                </c:pt>
                <c:pt idx="2865">
                  <c:v>1.5</c:v>
                </c:pt>
                <c:pt idx="2866">
                  <c:v>1.8</c:v>
                </c:pt>
                <c:pt idx="2867">
                  <c:v>2</c:v>
                </c:pt>
                <c:pt idx="2868">
                  <c:v>7.1</c:v>
                </c:pt>
                <c:pt idx="2869">
                  <c:v>7.2</c:v>
                </c:pt>
                <c:pt idx="2870">
                  <c:v>8.4</c:v>
                </c:pt>
                <c:pt idx="2871">
                  <c:v>9</c:v>
                </c:pt>
                <c:pt idx="2872">
                  <c:v>9.5</c:v>
                </c:pt>
                <c:pt idx="2873">
                  <c:v>9.3000000000000007</c:v>
                </c:pt>
                <c:pt idx="2874">
                  <c:v>10.1</c:v>
                </c:pt>
                <c:pt idx="2875">
                  <c:v>8.9</c:v>
                </c:pt>
                <c:pt idx="2876">
                  <c:v>8.6</c:v>
                </c:pt>
                <c:pt idx="2877">
                  <c:v>9.5</c:v>
                </c:pt>
                <c:pt idx="2878">
                  <c:v>4.3</c:v>
                </c:pt>
                <c:pt idx="2879">
                  <c:v>7.7</c:v>
                </c:pt>
                <c:pt idx="2880">
                  <c:v>7.2</c:v>
                </c:pt>
                <c:pt idx="2881">
                  <c:v>7.6</c:v>
                </c:pt>
                <c:pt idx="2882">
                  <c:v>6.6</c:v>
                </c:pt>
                <c:pt idx="2883">
                  <c:v>5.4</c:v>
                </c:pt>
                <c:pt idx="2884">
                  <c:v>6.5</c:v>
                </c:pt>
                <c:pt idx="2885">
                  <c:v>8.3000000000000007</c:v>
                </c:pt>
                <c:pt idx="2886">
                  <c:v>8.1</c:v>
                </c:pt>
                <c:pt idx="2887">
                  <c:v>8.6</c:v>
                </c:pt>
                <c:pt idx="2888">
                  <c:v>8.4</c:v>
                </c:pt>
                <c:pt idx="2889">
                  <c:v>10.4</c:v>
                </c:pt>
                <c:pt idx="2890">
                  <c:v>10.4</c:v>
                </c:pt>
                <c:pt idx="2891">
                  <c:v>11.8</c:v>
                </c:pt>
                <c:pt idx="2892">
                  <c:v>9.9</c:v>
                </c:pt>
                <c:pt idx="2893">
                  <c:v>8.9</c:v>
                </c:pt>
                <c:pt idx="2894">
                  <c:v>9</c:v>
                </c:pt>
                <c:pt idx="2895">
                  <c:v>8.9</c:v>
                </c:pt>
                <c:pt idx="2896">
                  <c:v>11.8</c:v>
                </c:pt>
                <c:pt idx="2897">
                  <c:v>11.2</c:v>
                </c:pt>
                <c:pt idx="2898">
                  <c:v>10.199999999999999</c:v>
                </c:pt>
                <c:pt idx="2899">
                  <c:v>7.4</c:v>
                </c:pt>
                <c:pt idx="2900">
                  <c:v>7.6</c:v>
                </c:pt>
                <c:pt idx="2901">
                  <c:v>8.1</c:v>
                </c:pt>
                <c:pt idx="2902">
                  <c:v>7.6</c:v>
                </c:pt>
                <c:pt idx="2903">
                  <c:v>7.4</c:v>
                </c:pt>
                <c:pt idx="2904">
                  <c:v>9.1</c:v>
                </c:pt>
                <c:pt idx="2905">
                  <c:v>10.4</c:v>
                </c:pt>
                <c:pt idx="2906">
                  <c:v>12.4</c:v>
                </c:pt>
                <c:pt idx="2907">
                  <c:v>11.6</c:v>
                </c:pt>
                <c:pt idx="2908">
                  <c:v>11.4</c:v>
                </c:pt>
                <c:pt idx="2909">
                  <c:v>9.1999999999999993</c:v>
                </c:pt>
                <c:pt idx="2910">
                  <c:v>8.9</c:v>
                </c:pt>
                <c:pt idx="2911">
                  <c:v>10</c:v>
                </c:pt>
                <c:pt idx="2912">
                  <c:v>16.3</c:v>
                </c:pt>
                <c:pt idx="2913">
                  <c:v>15.2</c:v>
                </c:pt>
                <c:pt idx="2914">
                  <c:v>10.8</c:v>
                </c:pt>
                <c:pt idx="2915">
                  <c:v>10.9</c:v>
                </c:pt>
                <c:pt idx="2916">
                  <c:v>9.6</c:v>
                </c:pt>
                <c:pt idx="2917">
                  <c:v>10</c:v>
                </c:pt>
                <c:pt idx="2918">
                  <c:v>13.5</c:v>
                </c:pt>
                <c:pt idx="2919">
                  <c:v>14.1</c:v>
                </c:pt>
                <c:pt idx="2920">
                  <c:v>13.8</c:v>
                </c:pt>
                <c:pt idx="2921">
                  <c:v>12.3</c:v>
                </c:pt>
                <c:pt idx="2922">
                  <c:v>11.4</c:v>
                </c:pt>
                <c:pt idx="2923">
                  <c:v>12.2</c:v>
                </c:pt>
                <c:pt idx="2924">
                  <c:v>16.100000000000001</c:v>
                </c:pt>
                <c:pt idx="2925">
                  <c:v>15.3</c:v>
                </c:pt>
                <c:pt idx="2926">
                  <c:v>12.3</c:v>
                </c:pt>
                <c:pt idx="2927">
                  <c:v>12.3</c:v>
                </c:pt>
                <c:pt idx="2928">
                  <c:v>13.1</c:v>
                </c:pt>
                <c:pt idx="2929">
                  <c:v>14.5</c:v>
                </c:pt>
                <c:pt idx="2930">
                  <c:v>13.7</c:v>
                </c:pt>
                <c:pt idx="2931">
                  <c:v>14.4</c:v>
                </c:pt>
                <c:pt idx="2932">
                  <c:v>16.2</c:v>
                </c:pt>
                <c:pt idx="2933">
                  <c:v>16.3</c:v>
                </c:pt>
                <c:pt idx="2934">
                  <c:v>16.5</c:v>
                </c:pt>
                <c:pt idx="2935">
                  <c:v>17.399999999999999</c:v>
                </c:pt>
                <c:pt idx="2936">
                  <c:v>18</c:v>
                </c:pt>
                <c:pt idx="2937">
                  <c:v>17.8</c:v>
                </c:pt>
                <c:pt idx="2938">
                  <c:v>17.7</c:v>
                </c:pt>
                <c:pt idx="2939">
                  <c:v>18.8</c:v>
                </c:pt>
                <c:pt idx="2940">
                  <c:v>18.2</c:v>
                </c:pt>
                <c:pt idx="2941">
                  <c:v>15.1</c:v>
                </c:pt>
                <c:pt idx="2942">
                  <c:v>14.5</c:v>
                </c:pt>
                <c:pt idx="2943">
                  <c:v>13.7</c:v>
                </c:pt>
                <c:pt idx="2944">
                  <c:v>13.1</c:v>
                </c:pt>
                <c:pt idx="2945">
                  <c:v>14.3</c:v>
                </c:pt>
                <c:pt idx="2946">
                  <c:v>14.5</c:v>
                </c:pt>
                <c:pt idx="2947">
                  <c:v>16.399999999999999</c:v>
                </c:pt>
                <c:pt idx="2948">
                  <c:v>15.1</c:v>
                </c:pt>
                <c:pt idx="2949">
                  <c:v>15.5</c:v>
                </c:pt>
                <c:pt idx="2950">
                  <c:v>15.2</c:v>
                </c:pt>
                <c:pt idx="2951">
                  <c:v>16.600000000000001</c:v>
                </c:pt>
                <c:pt idx="2952">
                  <c:v>14.7</c:v>
                </c:pt>
                <c:pt idx="2953">
                  <c:v>15</c:v>
                </c:pt>
                <c:pt idx="2954">
                  <c:v>15.3</c:v>
                </c:pt>
                <c:pt idx="2955">
                  <c:v>14.8</c:v>
                </c:pt>
                <c:pt idx="2956">
                  <c:v>15</c:v>
                </c:pt>
                <c:pt idx="2957">
                  <c:v>13.1</c:v>
                </c:pt>
                <c:pt idx="2958">
                  <c:v>14.7</c:v>
                </c:pt>
                <c:pt idx="2959">
                  <c:v>15</c:v>
                </c:pt>
                <c:pt idx="2960">
                  <c:v>16.2</c:v>
                </c:pt>
                <c:pt idx="2961">
                  <c:v>14.6</c:v>
                </c:pt>
                <c:pt idx="2962">
                  <c:v>12.6</c:v>
                </c:pt>
                <c:pt idx="2963">
                  <c:v>11.1</c:v>
                </c:pt>
                <c:pt idx="2964">
                  <c:v>13.4</c:v>
                </c:pt>
                <c:pt idx="2965">
                  <c:v>14.7</c:v>
                </c:pt>
                <c:pt idx="2966">
                  <c:v>13.2</c:v>
                </c:pt>
                <c:pt idx="2967">
                  <c:v>11.9</c:v>
                </c:pt>
                <c:pt idx="2968">
                  <c:v>12.2</c:v>
                </c:pt>
                <c:pt idx="2969">
                  <c:v>12.5</c:v>
                </c:pt>
                <c:pt idx="2970">
                  <c:v>13</c:v>
                </c:pt>
                <c:pt idx="2971">
                  <c:v>12.6</c:v>
                </c:pt>
                <c:pt idx="2972">
                  <c:v>14.8</c:v>
                </c:pt>
                <c:pt idx="2973">
                  <c:v>14.4</c:v>
                </c:pt>
                <c:pt idx="2974">
                  <c:v>15.1</c:v>
                </c:pt>
                <c:pt idx="2975">
                  <c:v>18.7</c:v>
                </c:pt>
                <c:pt idx="2976">
                  <c:v>17.100000000000001</c:v>
                </c:pt>
                <c:pt idx="2977">
                  <c:v>20.100000000000001</c:v>
                </c:pt>
                <c:pt idx="2978">
                  <c:v>21.4</c:v>
                </c:pt>
                <c:pt idx="2979">
                  <c:v>19</c:v>
                </c:pt>
                <c:pt idx="2980">
                  <c:v>16.100000000000001</c:v>
                </c:pt>
                <c:pt idx="2981">
                  <c:v>14.2</c:v>
                </c:pt>
                <c:pt idx="2982">
                  <c:v>12.6</c:v>
                </c:pt>
                <c:pt idx="2983">
                  <c:v>13.3</c:v>
                </c:pt>
                <c:pt idx="2984">
                  <c:v>14.9</c:v>
                </c:pt>
                <c:pt idx="2985">
                  <c:v>16.899999999999999</c:v>
                </c:pt>
                <c:pt idx="2986">
                  <c:v>15.1</c:v>
                </c:pt>
                <c:pt idx="2987">
                  <c:v>14.6</c:v>
                </c:pt>
                <c:pt idx="2988">
                  <c:v>12</c:v>
                </c:pt>
                <c:pt idx="2989">
                  <c:v>14.7</c:v>
                </c:pt>
                <c:pt idx="2990">
                  <c:v>13.8</c:v>
                </c:pt>
                <c:pt idx="2991">
                  <c:v>15.4</c:v>
                </c:pt>
                <c:pt idx="2992">
                  <c:v>19.100000000000001</c:v>
                </c:pt>
                <c:pt idx="2993">
                  <c:v>15.8</c:v>
                </c:pt>
                <c:pt idx="2994">
                  <c:v>12.5</c:v>
                </c:pt>
                <c:pt idx="2995">
                  <c:v>12</c:v>
                </c:pt>
                <c:pt idx="2996">
                  <c:v>11.1</c:v>
                </c:pt>
                <c:pt idx="2997">
                  <c:v>12.4</c:v>
                </c:pt>
                <c:pt idx="2998">
                  <c:v>12.6</c:v>
                </c:pt>
                <c:pt idx="2999">
                  <c:v>12</c:v>
                </c:pt>
                <c:pt idx="3000">
                  <c:v>10.4</c:v>
                </c:pt>
                <c:pt idx="3001">
                  <c:v>12</c:v>
                </c:pt>
                <c:pt idx="3002">
                  <c:v>13.1</c:v>
                </c:pt>
                <c:pt idx="3003">
                  <c:v>12.7</c:v>
                </c:pt>
                <c:pt idx="3004">
                  <c:v>15.4</c:v>
                </c:pt>
                <c:pt idx="3005">
                  <c:v>15.7</c:v>
                </c:pt>
                <c:pt idx="3006">
                  <c:v>15.1</c:v>
                </c:pt>
                <c:pt idx="3007">
                  <c:v>13.3</c:v>
                </c:pt>
                <c:pt idx="3008">
                  <c:v>10.4</c:v>
                </c:pt>
                <c:pt idx="3009">
                  <c:v>8.9</c:v>
                </c:pt>
                <c:pt idx="3010">
                  <c:v>8.9</c:v>
                </c:pt>
                <c:pt idx="3011">
                  <c:v>9.6999999999999993</c:v>
                </c:pt>
                <c:pt idx="3012">
                  <c:v>8.6999999999999993</c:v>
                </c:pt>
                <c:pt idx="3013">
                  <c:v>8.3000000000000007</c:v>
                </c:pt>
                <c:pt idx="3014">
                  <c:v>9.8000000000000007</c:v>
                </c:pt>
                <c:pt idx="3015">
                  <c:v>10.1</c:v>
                </c:pt>
                <c:pt idx="3016">
                  <c:v>10.4</c:v>
                </c:pt>
                <c:pt idx="3017">
                  <c:v>12.7</c:v>
                </c:pt>
                <c:pt idx="3018">
                  <c:v>18.5</c:v>
                </c:pt>
                <c:pt idx="3019">
                  <c:v>19.7</c:v>
                </c:pt>
                <c:pt idx="3020">
                  <c:v>18.600000000000001</c:v>
                </c:pt>
                <c:pt idx="3021">
                  <c:v>20.100000000000001</c:v>
                </c:pt>
                <c:pt idx="3022">
                  <c:v>20</c:v>
                </c:pt>
                <c:pt idx="3023">
                  <c:v>18.600000000000001</c:v>
                </c:pt>
                <c:pt idx="3024">
                  <c:v>14.8</c:v>
                </c:pt>
                <c:pt idx="3025">
                  <c:v>10.8</c:v>
                </c:pt>
                <c:pt idx="3026">
                  <c:v>7.8</c:v>
                </c:pt>
                <c:pt idx="3027">
                  <c:v>7.3</c:v>
                </c:pt>
                <c:pt idx="3028">
                  <c:v>6.5</c:v>
                </c:pt>
                <c:pt idx="3029">
                  <c:v>6.5</c:v>
                </c:pt>
                <c:pt idx="3030">
                  <c:v>7.8</c:v>
                </c:pt>
                <c:pt idx="3031">
                  <c:v>7.5</c:v>
                </c:pt>
                <c:pt idx="3032">
                  <c:v>6.8</c:v>
                </c:pt>
                <c:pt idx="3033">
                  <c:v>7.3</c:v>
                </c:pt>
                <c:pt idx="3034">
                  <c:v>7.4</c:v>
                </c:pt>
                <c:pt idx="3035">
                  <c:v>10</c:v>
                </c:pt>
                <c:pt idx="3036">
                  <c:v>8.1999999999999993</c:v>
                </c:pt>
                <c:pt idx="3037">
                  <c:v>7.2</c:v>
                </c:pt>
                <c:pt idx="3038">
                  <c:v>5.2</c:v>
                </c:pt>
                <c:pt idx="3039">
                  <c:v>3.9</c:v>
                </c:pt>
                <c:pt idx="3040">
                  <c:v>4</c:v>
                </c:pt>
                <c:pt idx="3041">
                  <c:v>6.6</c:v>
                </c:pt>
                <c:pt idx="3042">
                  <c:v>8.1999999999999993</c:v>
                </c:pt>
                <c:pt idx="3043">
                  <c:v>8.6999999999999993</c:v>
                </c:pt>
                <c:pt idx="3044">
                  <c:v>9.3000000000000007</c:v>
                </c:pt>
                <c:pt idx="3045">
                  <c:v>10.9</c:v>
                </c:pt>
                <c:pt idx="3046">
                  <c:v>8.1999999999999993</c:v>
                </c:pt>
                <c:pt idx="3047">
                  <c:v>5.5</c:v>
                </c:pt>
                <c:pt idx="3048">
                  <c:v>6.4</c:v>
                </c:pt>
                <c:pt idx="3049">
                  <c:v>7.6</c:v>
                </c:pt>
                <c:pt idx="3050">
                  <c:v>8.1999999999999993</c:v>
                </c:pt>
                <c:pt idx="3051">
                  <c:v>8.6</c:v>
                </c:pt>
                <c:pt idx="3052">
                  <c:v>8.1999999999999993</c:v>
                </c:pt>
                <c:pt idx="3053">
                  <c:v>8.1999999999999993</c:v>
                </c:pt>
                <c:pt idx="3054">
                  <c:v>6.2</c:v>
                </c:pt>
                <c:pt idx="3055">
                  <c:v>11</c:v>
                </c:pt>
                <c:pt idx="3056">
                  <c:v>9.5</c:v>
                </c:pt>
                <c:pt idx="3057">
                  <c:v>6.9</c:v>
                </c:pt>
                <c:pt idx="3058">
                  <c:v>4</c:v>
                </c:pt>
                <c:pt idx="3059">
                  <c:v>4.2</c:v>
                </c:pt>
                <c:pt idx="3060">
                  <c:v>4.5</c:v>
                </c:pt>
                <c:pt idx="3061">
                  <c:v>5.7</c:v>
                </c:pt>
                <c:pt idx="3062">
                  <c:v>5.9</c:v>
                </c:pt>
                <c:pt idx="3063">
                  <c:v>6.3</c:v>
                </c:pt>
                <c:pt idx="3064">
                  <c:v>6.6</c:v>
                </c:pt>
                <c:pt idx="3065">
                  <c:v>6.2</c:v>
                </c:pt>
                <c:pt idx="3066">
                  <c:v>5.0999999999999996</c:v>
                </c:pt>
                <c:pt idx="3067">
                  <c:v>1.7</c:v>
                </c:pt>
                <c:pt idx="3068">
                  <c:v>1.8</c:v>
                </c:pt>
                <c:pt idx="3069">
                  <c:v>3</c:v>
                </c:pt>
                <c:pt idx="3070">
                  <c:v>3.9</c:v>
                </c:pt>
                <c:pt idx="3071">
                  <c:v>2.5</c:v>
                </c:pt>
                <c:pt idx="3072">
                  <c:v>1.9</c:v>
                </c:pt>
                <c:pt idx="3073">
                  <c:v>0.2</c:v>
                </c:pt>
                <c:pt idx="3074">
                  <c:v>1.8</c:v>
                </c:pt>
                <c:pt idx="3075">
                  <c:v>3.6</c:v>
                </c:pt>
                <c:pt idx="3076">
                  <c:v>4.3</c:v>
                </c:pt>
                <c:pt idx="3077">
                  <c:v>6.7</c:v>
                </c:pt>
                <c:pt idx="3078">
                  <c:v>0</c:v>
                </c:pt>
                <c:pt idx="3079">
                  <c:v>0</c:v>
                </c:pt>
                <c:pt idx="3080">
                  <c:v>6.7</c:v>
                </c:pt>
                <c:pt idx="3081">
                  <c:v>6.2</c:v>
                </c:pt>
                <c:pt idx="3082">
                  <c:v>6.8</c:v>
                </c:pt>
                <c:pt idx="3083">
                  <c:v>8.3000000000000007</c:v>
                </c:pt>
                <c:pt idx="3084">
                  <c:v>8.6</c:v>
                </c:pt>
                <c:pt idx="3085">
                  <c:v>8.1999999999999993</c:v>
                </c:pt>
                <c:pt idx="3086">
                  <c:v>8.6</c:v>
                </c:pt>
                <c:pt idx="3087">
                  <c:v>3.5</c:v>
                </c:pt>
                <c:pt idx="3088">
                  <c:v>4.7</c:v>
                </c:pt>
                <c:pt idx="3089">
                  <c:v>5.2</c:v>
                </c:pt>
                <c:pt idx="3090">
                  <c:v>6.1</c:v>
                </c:pt>
                <c:pt idx="3091">
                  <c:v>6.1</c:v>
                </c:pt>
                <c:pt idx="3092">
                  <c:v>7.9</c:v>
                </c:pt>
                <c:pt idx="3093">
                  <c:v>8</c:v>
                </c:pt>
                <c:pt idx="3094">
                  <c:v>7.4</c:v>
                </c:pt>
                <c:pt idx="3095">
                  <c:v>7.3</c:v>
                </c:pt>
                <c:pt idx="3096">
                  <c:v>5.7</c:v>
                </c:pt>
                <c:pt idx="3097">
                  <c:v>7.2</c:v>
                </c:pt>
                <c:pt idx="3098">
                  <c:v>4.5</c:v>
                </c:pt>
                <c:pt idx="3099">
                  <c:v>3.9</c:v>
                </c:pt>
                <c:pt idx="3100">
                  <c:v>3.4</c:v>
                </c:pt>
                <c:pt idx="3101">
                  <c:v>4.5</c:v>
                </c:pt>
                <c:pt idx="3102">
                  <c:v>7</c:v>
                </c:pt>
                <c:pt idx="3103">
                  <c:v>4.8</c:v>
                </c:pt>
                <c:pt idx="3104">
                  <c:v>3.3</c:v>
                </c:pt>
                <c:pt idx="3105">
                  <c:v>6.5</c:v>
                </c:pt>
                <c:pt idx="3106">
                  <c:v>7.9</c:v>
                </c:pt>
                <c:pt idx="3107">
                  <c:v>8.6</c:v>
                </c:pt>
                <c:pt idx="3108">
                  <c:v>6</c:v>
                </c:pt>
                <c:pt idx="3109">
                  <c:v>2.1</c:v>
                </c:pt>
                <c:pt idx="3110">
                  <c:v>4.0999999999999996</c:v>
                </c:pt>
                <c:pt idx="3111">
                  <c:v>5.9</c:v>
                </c:pt>
                <c:pt idx="3112">
                  <c:v>5.9</c:v>
                </c:pt>
                <c:pt idx="3113">
                  <c:v>5.9</c:v>
                </c:pt>
                <c:pt idx="3114">
                  <c:v>4.7</c:v>
                </c:pt>
                <c:pt idx="3115">
                  <c:v>3.6</c:v>
                </c:pt>
                <c:pt idx="3116">
                  <c:v>0.4</c:v>
                </c:pt>
                <c:pt idx="3117">
                  <c:v>4</c:v>
                </c:pt>
                <c:pt idx="3118">
                  <c:v>3.9</c:v>
                </c:pt>
                <c:pt idx="3119">
                  <c:v>4.2</c:v>
                </c:pt>
                <c:pt idx="3120">
                  <c:v>3.8</c:v>
                </c:pt>
                <c:pt idx="3121">
                  <c:v>3.7</c:v>
                </c:pt>
                <c:pt idx="3122">
                  <c:v>2.7</c:v>
                </c:pt>
                <c:pt idx="3123">
                  <c:v>1.6</c:v>
                </c:pt>
                <c:pt idx="3124">
                  <c:v>1.7</c:v>
                </c:pt>
                <c:pt idx="3125">
                  <c:v>0.9</c:v>
                </c:pt>
                <c:pt idx="3126">
                  <c:v>1.3</c:v>
                </c:pt>
                <c:pt idx="3127">
                  <c:v>0.9</c:v>
                </c:pt>
                <c:pt idx="3128">
                  <c:v>1.3</c:v>
                </c:pt>
                <c:pt idx="3129">
                  <c:v>1.8</c:v>
                </c:pt>
                <c:pt idx="3130">
                  <c:v>-0.5</c:v>
                </c:pt>
                <c:pt idx="3131">
                  <c:v>-1.4</c:v>
                </c:pt>
                <c:pt idx="3132">
                  <c:v>-1.9</c:v>
                </c:pt>
                <c:pt idx="3133">
                  <c:v>-0.9</c:v>
                </c:pt>
                <c:pt idx="3134">
                  <c:v>-2.8</c:v>
                </c:pt>
                <c:pt idx="3135">
                  <c:v>-3.5</c:v>
                </c:pt>
                <c:pt idx="3136">
                  <c:v>-1.7</c:v>
                </c:pt>
                <c:pt idx="3137">
                  <c:v>-1.4</c:v>
                </c:pt>
                <c:pt idx="3138">
                  <c:v>1.4</c:v>
                </c:pt>
                <c:pt idx="3139">
                  <c:v>4.5999999999999996</c:v>
                </c:pt>
                <c:pt idx="3140">
                  <c:v>5.8</c:v>
                </c:pt>
                <c:pt idx="3141">
                  <c:v>2.6</c:v>
                </c:pt>
                <c:pt idx="3142">
                  <c:v>2</c:v>
                </c:pt>
                <c:pt idx="3143">
                  <c:v>1.3</c:v>
                </c:pt>
                <c:pt idx="3144">
                  <c:v>-1</c:v>
                </c:pt>
                <c:pt idx="3145">
                  <c:v>2.4</c:v>
                </c:pt>
                <c:pt idx="3146">
                  <c:v>1.7</c:v>
                </c:pt>
                <c:pt idx="3147">
                  <c:v>1.9</c:v>
                </c:pt>
                <c:pt idx="3148">
                  <c:v>4.7</c:v>
                </c:pt>
                <c:pt idx="3149">
                  <c:v>5</c:v>
                </c:pt>
                <c:pt idx="3150">
                  <c:v>4.3</c:v>
                </c:pt>
                <c:pt idx="3151">
                  <c:v>3.9</c:v>
                </c:pt>
                <c:pt idx="3152">
                  <c:v>2.1</c:v>
                </c:pt>
                <c:pt idx="3153">
                  <c:v>3.4</c:v>
                </c:pt>
                <c:pt idx="3154">
                  <c:v>3.5</c:v>
                </c:pt>
                <c:pt idx="3155">
                  <c:v>4.4000000000000004</c:v>
                </c:pt>
                <c:pt idx="3156">
                  <c:v>6.2</c:v>
                </c:pt>
                <c:pt idx="3157">
                  <c:v>3.3</c:v>
                </c:pt>
                <c:pt idx="3158">
                  <c:v>2.1</c:v>
                </c:pt>
                <c:pt idx="3159">
                  <c:v>4</c:v>
                </c:pt>
                <c:pt idx="3160">
                  <c:v>1.4</c:v>
                </c:pt>
                <c:pt idx="3161">
                  <c:v>2.2000000000000002</c:v>
                </c:pt>
                <c:pt idx="3162">
                  <c:v>3.4</c:v>
                </c:pt>
                <c:pt idx="3163">
                  <c:v>4.7</c:v>
                </c:pt>
                <c:pt idx="3164">
                  <c:v>4</c:v>
                </c:pt>
                <c:pt idx="3165">
                  <c:v>6.3</c:v>
                </c:pt>
                <c:pt idx="3166">
                  <c:v>0</c:v>
                </c:pt>
                <c:pt idx="3167">
                  <c:v>1.6</c:v>
                </c:pt>
                <c:pt idx="3168">
                  <c:v>4.8</c:v>
                </c:pt>
                <c:pt idx="3169">
                  <c:v>6.2</c:v>
                </c:pt>
                <c:pt idx="3170">
                  <c:v>4.9000000000000004</c:v>
                </c:pt>
                <c:pt idx="3171">
                  <c:v>8.3000000000000007</c:v>
                </c:pt>
                <c:pt idx="3172">
                  <c:v>7.9</c:v>
                </c:pt>
                <c:pt idx="3173">
                  <c:v>4.2</c:v>
                </c:pt>
                <c:pt idx="3174">
                  <c:v>6.8</c:v>
                </c:pt>
                <c:pt idx="3175">
                  <c:v>5.4</c:v>
                </c:pt>
                <c:pt idx="3176">
                  <c:v>-0.5</c:v>
                </c:pt>
                <c:pt idx="3177">
                  <c:v>0</c:v>
                </c:pt>
                <c:pt idx="3178">
                  <c:v>2.5</c:v>
                </c:pt>
                <c:pt idx="3179">
                  <c:v>0.4</c:v>
                </c:pt>
                <c:pt idx="3180">
                  <c:v>1.1000000000000001</c:v>
                </c:pt>
                <c:pt idx="3181">
                  <c:v>1.5</c:v>
                </c:pt>
                <c:pt idx="3182">
                  <c:v>4.5999999999999996</c:v>
                </c:pt>
                <c:pt idx="3183">
                  <c:v>6</c:v>
                </c:pt>
                <c:pt idx="3184">
                  <c:v>5.3</c:v>
                </c:pt>
                <c:pt idx="3185">
                  <c:v>4.5999999999999996</c:v>
                </c:pt>
                <c:pt idx="3186">
                  <c:v>3.5</c:v>
                </c:pt>
                <c:pt idx="3187">
                  <c:v>2.6</c:v>
                </c:pt>
                <c:pt idx="3188">
                  <c:v>4.0999999999999996</c:v>
                </c:pt>
                <c:pt idx="3189">
                  <c:v>2.4</c:v>
                </c:pt>
                <c:pt idx="3190">
                  <c:v>-2.5</c:v>
                </c:pt>
                <c:pt idx="3191">
                  <c:v>0.5</c:v>
                </c:pt>
                <c:pt idx="3192">
                  <c:v>1.5</c:v>
                </c:pt>
                <c:pt idx="3193">
                  <c:v>3.6</c:v>
                </c:pt>
                <c:pt idx="3194">
                  <c:v>5.6</c:v>
                </c:pt>
                <c:pt idx="3195">
                  <c:v>2.5</c:v>
                </c:pt>
                <c:pt idx="3196">
                  <c:v>6.3</c:v>
                </c:pt>
                <c:pt idx="3197">
                  <c:v>6.6</c:v>
                </c:pt>
                <c:pt idx="3198">
                  <c:v>9.3000000000000007</c:v>
                </c:pt>
                <c:pt idx="3199">
                  <c:v>6.3</c:v>
                </c:pt>
                <c:pt idx="3200">
                  <c:v>7.7</c:v>
                </c:pt>
                <c:pt idx="3201">
                  <c:v>7.9</c:v>
                </c:pt>
                <c:pt idx="3202">
                  <c:v>7.2</c:v>
                </c:pt>
                <c:pt idx="3203">
                  <c:v>8.1</c:v>
                </c:pt>
                <c:pt idx="3204">
                  <c:v>8.6999999999999993</c:v>
                </c:pt>
                <c:pt idx="3205">
                  <c:v>8.1</c:v>
                </c:pt>
                <c:pt idx="3206">
                  <c:v>9.6</c:v>
                </c:pt>
                <c:pt idx="3207">
                  <c:v>9.3000000000000007</c:v>
                </c:pt>
                <c:pt idx="3208">
                  <c:v>10.6</c:v>
                </c:pt>
                <c:pt idx="3209">
                  <c:v>9.6999999999999993</c:v>
                </c:pt>
                <c:pt idx="3210">
                  <c:v>4.9000000000000004</c:v>
                </c:pt>
                <c:pt idx="3211">
                  <c:v>2.2000000000000002</c:v>
                </c:pt>
                <c:pt idx="3212">
                  <c:v>2.2000000000000002</c:v>
                </c:pt>
                <c:pt idx="3213">
                  <c:v>5.8</c:v>
                </c:pt>
                <c:pt idx="3214">
                  <c:v>8.1999999999999993</c:v>
                </c:pt>
                <c:pt idx="3215">
                  <c:v>5.3</c:v>
                </c:pt>
                <c:pt idx="3216">
                  <c:v>5</c:v>
                </c:pt>
                <c:pt idx="3217">
                  <c:v>9.8000000000000007</c:v>
                </c:pt>
                <c:pt idx="3218">
                  <c:v>7.5</c:v>
                </c:pt>
                <c:pt idx="3219">
                  <c:v>4.4000000000000004</c:v>
                </c:pt>
                <c:pt idx="3220">
                  <c:v>6.4</c:v>
                </c:pt>
                <c:pt idx="3221">
                  <c:v>9.1</c:v>
                </c:pt>
                <c:pt idx="3222">
                  <c:v>11.8</c:v>
                </c:pt>
                <c:pt idx="3223">
                  <c:v>15.1</c:v>
                </c:pt>
                <c:pt idx="3224">
                  <c:v>13.7</c:v>
                </c:pt>
                <c:pt idx="3225">
                  <c:v>9.6</c:v>
                </c:pt>
                <c:pt idx="3226">
                  <c:v>12.7</c:v>
                </c:pt>
                <c:pt idx="3227">
                  <c:v>12.9</c:v>
                </c:pt>
                <c:pt idx="3228">
                  <c:v>11</c:v>
                </c:pt>
                <c:pt idx="3229">
                  <c:v>10.8</c:v>
                </c:pt>
                <c:pt idx="3230">
                  <c:v>9.4</c:v>
                </c:pt>
                <c:pt idx="3231">
                  <c:v>11.4</c:v>
                </c:pt>
                <c:pt idx="3232">
                  <c:v>11.8</c:v>
                </c:pt>
                <c:pt idx="3233">
                  <c:v>13.6</c:v>
                </c:pt>
                <c:pt idx="3234">
                  <c:v>14</c:v>
                </c:pt>
                <c:pt idx="3235">
                  <c:v>11.6</c:v>
                </c:pt>
                <c:pt idx="3236">
                  <c:v>10.5</c:v>
                </c:pt>
                <c:pt idx="3237">
                  <c:v>8</c:v>
                </c:pt>
                <c:pt idx="3238">
                  <c:v>5.0999999999999996</c:v>
                </c:pt>
                <c:pt idx="3239">
                  <c:v>5.3</c:v>
                </c:pt>
                <c:pt idx="3240">
                  <c:v>7</c:v>
                </c:pt>
                <c:pt idx="3241">
                  <c:v>10.8</c:v>
                </c:pt>
                <c:pt idx="3242">
                  <c:v>10.5</c:v>
                </c:pt>
                <c:pt idx="3243">
                  <c:v>10.9</c:v>
                </c:pt>
                <c:pt idx="3244">
                  <c:v>9.6999999999999993</c:v>
                </c:pt>
                <c:pt idx="3245">
                  <c:v>5.5</c:v>
                </c:pt>
                <c:pt idx="3246">
                  <c:v>7.9</c:v>
                </c:pt>
                <c:pt idx="3247">
                  <c:v>7.6</c:v>
                </c:pt>
                <c:pt idx="3248">
                  <c:v>8.6999999999999993</c:v>
                </c:pt>
                <c:pt idx="3249">
                  <c:v>8.3000000000000007</c:v>
                </c:pt>
                <c:pt idx="3250">
                  <c:v>6.9</c:v>
                </c:pt>
                <c:pt idx="3251">
                  <c:v>8.8000000000000007</c:v>
                </c:pt>
                <c:pt idx="3252">
                  <c:v>8.6</c:v>
                </c:pt>
                <c:pt idx="3253">
                  <c:v>11.1</c:v>
                </c:pt>
                <c:pt idx="3254">
                  <c:v>10.199999999999999</c:v>
                </c:pt>
                <c:pt idx="3255">
                  <c:v>12.4</c:v>
                </c:pt>
                <c:pt idx="3256">
                  <c:v>12.5</c:v>
                </c:pt>
                <c:pt idx="3257">
                  <c:v>19</c:v>
                </c:pt>
                <c:pt idx="3258">
                  <c:v>18.2</c:v>
                </c:pt>
                <c:pt idx="3259">
                  <c:v>18.2</c:v>
                </c:pt>
                <c:pt idx="3260">
                  <c:v>14.6</c:v>
                </c:pt>
                <c:pt idx="3261">
                  <c:v>11.6</c:v>
                </c:pt>
                <c:pt idx="3262">
                  <c:v>12.3</c:v>
                </c:pt>
                <c:pt idx="3263">
                  <c:v>13.7</c:v>
                </c:pt>
                <c:pt idx="3264">
                  <c:v>13.3</c:v>
                </c:pt>
                <c:pt idx="3265">
                  <c:v>10.6</c:v>
                </c:pt>
                <c:pt idx="3266">
                  <c:v>9.6999999999999993</c:v>
                </c:pt>
                <c:pt idx="3267">
                  <c:v>11.5</c:v>
                </c:pt>
                <c:pt idx="3268">
                  <c:v>12.6</c:v>
                </c:pt>
                <c:pt idx="3269">
                  <c:v>11.8</c:v>
                </c:pt>
                <c:pt idx="3270">
                  <c:v>13.5</c:v>
                </c:pt>
                <c:pt idx="3271">
                  <c:v>10.199999999999999</c:v>
                </c:pt>
                <c:pt idx="3272">
                  <c:v>9.6</c:v>
                </c:pt>
                <c:pt idx="3273">
                  <c:v>10.7</c:v>
                </c:pt>
                <c:pt idx="3274">
                  <c:v>12.5</c:v>
                </c:pt>
                <c:pt idx="3275">
                  <c:v>13.1</c:v>
                </c:pt>
                <c:pt idx="3276">
                  <c:v>13.5</c:v>
                </c:pt>
                <c:pt idx="3277">
                  <c:v>15.7</c:v>
                </c:pt>
                <c:pt idx="3278">
                  <c:v>13.3</c:v>
                </c:pt>
                <c:pt idx="3279">
                  <c:v>11.3</c:v>
                </c:pt>
                <c:pt idx="3280">
                  <c:v>10.9</c:v>
                </c:pt>
                <c:pt idx="3281">
                  <c:v>11.6</c:v>
                </c:pt>
                <c:pt idx="3282">
                  <c:v>13</c:v>
                </c:pt>
                <c:pt idx="3283">
                  <c:v>15.4</c:v>
                </c:pt>
                <c:pt idx="3284">
                  <c:v>16</c:v>
                </c:pt>
                <c:pt idx="3285">
                  <c:v>13.8</c:v>
                </c:pt>
                <c:pt idx="3286">
                  <c:v>12.9</c:v>
                </c:pt>
                <c:pt idx="3287">
                  <c:v>13.7</c:v>
                </c:pt>
                <c:pt idx="3288">
                  <c:v>13.6</c:v>
                </c:pt>
                <c:pt idx="3289">
                  <c:v>12.4</c:v>
                </c:pt>
                <c:pt idx="3290">
                  <c:v>14.9</c:v>
                </c:pt>
                <c:pt idx="3291">
                  <c:v>14.9</c:v>
                </c:pt>
                <c:pt idx="3292">
                  <c:v>16.8</c:v>
                </c:pt>
                <c:pt idx="3293">
                  <c:v>16.7</c:v>
                </c:pt>
                <c:pt idx="3294">
                  <c:v>16.2</c:v>
                </c:pt>
                <c:pt idx="3295">
                  <c:v>14.2</c:v>
                </c:pt>
                <c:pt idx="3296">
                  <c:v>15</c:v>
                </c:pt>
                <c:pt idx="3297">
                  <c:v>13.6</c:v>
                </c:pt>
                <c:pt idx="3298">
                  <c:v>14.1</c:v>
                </c:pt>
                <c:pt idx="3299">
                  <c:v>14.1</c:v>
                </c:pt>
                <c:pt idx="3300">
                  <c:v>13.8</c:v>
                </c:pt>
                <c:pt idx="3301">
                  <c:v>14</c:v>
                </c:pt>
                <c:pt idx="3302">
                  <c:v>15.3</c:v>
                </c:pt>
                <c:pt idx="3303">
                  <c:v>13.8</c:v>
                </c:pt>
                <c:pt idx="3304">
                  <c:v>14.7</c:v>
                </c:pt>
                <c:pt idx="3305">
                  <c:v>18.2</c:v>
                </c:pt>
                <c:pt idx="3306">
                  <c:v>17.100000000000001</c:v>
                </c:pt>
                <c:pt idx="3307">
                  <c:v>14.1</c:v>
                </c:pt>
                <c:pt idx="3308">
                  <c:v>13.7</c:v>
                </c:pt>
                <c:pt idx="3309">
                  <c:v>12.1</c:v>
                </c:pt>
                <c:pt idx="3310">
                  <c:v>13.3</c:v>
                </c:pt>
                <c:pt idx="3311">
                  <c:v>14.8</c:v>
                </c:pt>
                <c:pt idx="3312">
                  <c:v>13.5</c:v>
                </c:pt>
                <c:pt idx="3313">
                  <c:v>14.8</c:v>
                </c:pt>
                <c:pt idx="3314">
                  <c:v>17.2</c:v>
                </c:pt>
                <c:pt idx="3315">
                  <c:v>19.7</c:v>
                </c:pt>
                <c:pt idx="3316">
                  <c:v>19.7</c:v>
                </c:pt>
                <c:pt idx="3317">
                  <c:v>16.3</c:v>
                </c:pt>
                <c:pt idx="3318">
                  <c:v>16.2</c:v>
                </c:pt>
                <c:pt idx="3319">
                  <c:v>15.6</c:v>
                </c:pt>
                <c:pt idx="3320">
                  <c:v>14.9</c:v>
                </c:pt>
                <c:pt idx="3321">
                  <c:v>15.3</c:v>
                </c:pt>
                <c:pt idx="3322">
                  <c:v>15.9</c:v>
                </c:pt>
                <c:pt idx="3323">
                  <c:v>15.5</c:v>
                </c:pt>
                <c:pt idx="3324">
                  <c:v>14</c:v>
                </c:pt>
                <c:pt idx="3325">
                  <c:v>15</c:v>
                </c:pt>
                <c:pt idx="3326">
                  <c:v>18.3</c:v>
                </c:pt>
                <c:pt idx="3327">
                  <c:v>17.899999999999999</c:v>
                </c:pt>
                <c:pt idx="3328">
                  <c:v>15.9</c:v>
                </c:pt>
                <c:pt idx="3329">
                  <c:v>14.4</c:v>
                </c:pt>
                <c:pt idx="3330">
                  <c:v>15.2</c:v>
                </c:pt>
                <c:pt idx="3331">
                  <c:v>16.3</c:v>
                </c:pt>
                <c:pt idx="3332">
                  <c:v>17.600000000000001</c:v>
                </c:pt>
                <c:pt idx="3333">
                  <c:v>18.2</c:v>
                </c:pt>
                <c:pt idx="3334">
                  <c:v>17.2</c:v>
                </c:pt>
                <c:pt idx="3335">
                  <c:v>15.1</c:v>
                </c:pt>
                <c:pt idx="3336">
                  <c:v>15.6</c:v>
                </c:pt>
                <c:pt idx="3337">
                  <c:v>14.6</c:v>
                </c:pt>
                <c:pt idx="3338">
                  <c:v>13.6</c:v>
                </c:pt>
                <c:pt idx="3339">
                  <c:v>13.4</c:v>
                </c:pt>
                <c:pt idx="3340">
                  <c:v>15</c:v>
                </c:pt>
                <c:pt idx="3341">
                  <c:v>15.3</c:v>
                </c:pt>
                <c:pt idx="3342">
                  <c:v>16.3</c:v>
                </c:pt>
                <c:pt idx="3343">
                  <c:v>16.899999999999999</c:v>
                </c:pt>
                <c:pt idx="3344">
                  <c:v>18.2</c:v>
                </c:pt>
                <c:pt idx="3345">
                  <c:v>16.899999999999999</c:v>
                </c:pt>
                <c:pt idx="3346">
                  <c:v>14</c:v>
                </c:pt>
                <c:pt idx="3347">
                  <c:v>14.2</c:v>
                </c:pt>
                <c:pt idx="3348">
                  <c:v>16.8</c:v>
                </c:pt>
                <c:pt idx="3349">
                  <c:v>14.1</c:v>
                </c:pt>
                <c:pt idx="3350">
                  <c:v>13.5</c:v>
                </c:pt>
                <c:pt idx="3351">
                  <c:v>12.9</c:v>
                </c:pt>
                <c:pt idx="3352">
                  <c:v>16.600000000000001</c:v>
                </c:pt>
                <c:pt idx="3353">
                  <c:v>16</c:v>
                </c:pt>
                <c:pt idx="3354">
                  <c:v>14.2</c:v>
                </c:pt>
                <c:pt idx="3355">
                  <c:v>11.8</c:v>
                </c:pt>
                <c:pt idx="3356">
                  <c:v>10.8</c:v>
                </c:pt>
                <c:pt idx="3357">
                  <c:v>13.3</c:v>
                </c:pt>
                <c:pt idx="3358">
                  <c:v>13.3</c:v>
                </c:pt>
                <c:pt idx="3359">
                  <c:v>14</c:v>
                </c:pt>
                <c:pt idx="3360">
                  <c:v>12.5</c:v>
                </c:pt>
                <c:pt idx="3361">
                  <c:v>13.7</c:v>
                </c:pt>
                <c:pt idx="3362">
                  <c:v>12.6</c:v>
                </c:pt>
                <c:pt idx="3363">
                  <c:v>13</c:v>
                </c:pt>
                <c:pt idx="3364">
                  <c:v>15.5</c:v>
                </c:pt>
                <c:pt idx="3365">
                  <c:v>11.9</c:v>
                </c:pt>
                <c:pt idx="3366">
                  <c:v>11.1</c:v>
                </c:pt>
                <c:pt idx="3367">
                  <c:v>14.8</c:v>
                </c:pt>
                <c:pt idx="3368">
                  <c:v>13.6</c:v>
                </c:pt>
                <c:pt idx="3369">
                  <c:v>14.1</c:v>
                </c:pt>
                <c:pt idx="3370">
                  <c:v>12.3</c:v>
                </c:pt>
                <c:pt idx="3371">
                  <c:v>12.7</c:v>
                </c:pt>
                <c:pt idx="3372">
                  <c:v>14.6</c:v>
                </c:pt>
                <c:pt idx="3373">
                  <c:v>11.8</c:v>
                </c:pt>
                <c:pt idx="3374">
                  <c:v>12.1</c:v>
                </c:pt>
                <c:pt idx="3375">
                  <c:v>11.9</c:v>
                </c:pt>
                <c:pt idx="3376">
                  <c:v>11.5</c:v>
                </c:pt>
                <c:pt idx="3377">
                  <c:v>14.7</c:v>
                </c:pt>
                <c:pt idx="3378">
                  <c:v>11.2</c:v>
                </c:pt>
                <c:pt idx="3379">
                  <c:v>9.9</c:v>
                </c:pt>
                <c:pt idx="3380">
                  <c:v>10</c:v>
                </c:pt>
                <c:pt idx="3381">
                  <c:v>10</c:v>
                </c:pt>
                <c:pt idx="3382">
                  <c:v>9.1</c:v>
                </c:pt>
                <c:pt idx="3383">
                  <c:v>8.3000000000000007</c:v>
                </c:pt>
                <c:pt idx="3384">
                  <c:v>10.6</c:v>
                </c:pt>
                <c:pt idx="3385">
                  <c:v>9.4</c:v>
                </c:pt>
                <c:pt idx="3386">
                  <c:v>8.8000000000000007</c:v>
                </c:pt>
                <c:pt idx="3387">
                  <c:v>9</c:v>
                </c:pt>
                <c:pt idx="3388">
                  <c:v>10</c:v>
                </c:pt>
                <c:pt idx="3389">
                  <c:v>12.1</c:v>
                </c:pt>
                <c:pt idx="3390">
                  <c:v>10</c:v>
                </c:pt>
                <c:pt idx="3391">
                  <c:v>9</c:v>
                </c:pt>
                <c:pt idx="3392">
                  <c:v>9.9</c:v>
                </c:pt>
                <c:pt idx="3393">
                  <c:v>9.6999999999999993</c:v>
                </c:pt>
                <c:pt idx="3394">
                  <c:v>8.8000000000000007</c:v>
                </c:pt>
                <c:pt idx="3395">
                  <c:v>10.199999999999999</c:v>
                </c:pt>
                <c:pt idx="3396">
                  <c:v>10.4</c:v>
                </c:pt>
                <c:pt idx="3397">
                  <c:v>9.6</c:v>
                </c:pt>
                <c:pt idx="3398">
                  <c:v>10.3</c:v>
                </c:pt>
                <c:pt idx="3399">
                  <c:v>11.6</c:v>
                </c:pt>
                <c:pt idx="3400">
                  <c:v>13.5</c:v>
                </c:pt>
                <c:pt idx="3401">
                  <c:v>14.6</c:v>
                </c:pt>
                <c:pt idx="3402">
                  <c:v>19.100000000000001</c:v>
                </c:pt>
                <c:pt idx="3403">
                  <c:v>19.3</c:v>
                </c:pt>
                <c:pt idx="3404">
                  <c:v>15.7</c:v>
                </c:pt>
                <c:pt idx="3405">
                  <c:v>7.6</c:v>
                </c:pt>
                <c:pt idx="3406">
                  <c:v>8.3000000000000007</c:v>
                </c:pt>
                <c:pt idx="3407">
                  <c:v>9.4</c:v>
                </c:pt>
                <c:pt idx="3408">
                  <c:v>9.4</c:v>
                </c:pt>
                <c:pt idx="3409">
                  <c:v>8.8000000000000007</c:v>
                </c:pt>
                <c:pt idx="3410">
                  <c:v>11</c:v>
                </c:pt>
                <c:pt idx="3411">
                  <c:v>13</c:v>
                </c:pt>
                <c:pt idx="3412">
                  <c:v>13</c:v>
                </c:pt>
                <c:pt idx="3413">
                  <c:v>10.9</c:v>
                </c:pt>
                <c:pt idx="3414">
                  <c:v>10.6</c:v>
                </c:pt>
                <c:pt idx="3415">
                  <c:v>8.6999999999999993</c:v>
                </c:pt>
                <c:pt idx="3416">
                  <c:v>9.6</c:v>
                </c:pt>
                <c:pt idx="3417">
                  <c:v>0</c:v>
                </c:pt>
                <c:pt idx="3418">
                  <c:v>15.8</c:v>
                </c:pt>
                <c:pt idx="3419">
                  <c:v>12.5</c:v>
                </c:pt>
                <c:pt idx="3420">
                  <c:v>11.1</c:v>
                </c:pt>
                <c:pt idx="3421">
                  <c:v>11.4</c:v>
                </c:pt>
                <c:pt idx="3422">
                  <c:v>9.8000000000000007</c:v>
                </c:pt>
                <c:pt idx="3423">
                  <c:v>10.199999999999999</c:v>
                </c:pt>
                <c:pt idx="3424">
                  <c:v>7.6</c:v>
                </c:pt>
                <c:pt idx="3425">
                  <c:v>7.3</c:v>
                </c:pt>
                <c:pt idx="3426">
                  <c:v>7.9</c:v>
                </c:pt>
                <c:pt idx="3427">
                  <c:v>7</c:v>
                </c:pt>
                <c:pt idx="3428">
                  <c:v>6.3</c:v>
                </c:pt>
                <c:pt idx="3429">
                  <c:v>7</c:v>
                </c:pt>
                <c:pt idx="3430">
                  <c:v>10.5</c:v>
                </c:pt>
                <c:pt idx="3431">
                  <c:v>9.5</c:v>
                </c:pt>
                <c:pt idx="3432">
                  <c:v>6.2</c:v>
                </c:pt>
                <c:pt idx="3433">
                  <c:v>7.7</c:v>
                </c:pt>
                <c:pt idx="3434">
                  <c:v>6.8</c:v>
                </c:pt>
                <c:pt idx="3435">
                  <c:v>7.3</c:v>
                </c:pt>
                <c:pt idx="3436">
                  <c:v>0</c:v>
                </c:pt>
                <c:pt idx="3437">
                  <c:v>6.4</c:v>
                </c:pt>
                <c:pt idx="3438">
                  <c:v>6.5</c:v>
                </c:pt>
                <c:pt idx="3439">
                  <c:v>9.1</c:v>
                </c:pt>
                <c:pt idx="3440">
                  <c:v>7.9</c:v>
                </c:pt>
                <c:pt idx="3441">
                  <c:v>7.3</c:v>
                </c:pt>
                <c:pt idx="3442">
                  <c:v>2</c:v>
                </c:pt>
                <c:pt idx="3443">
                  <c:v>3.4</c:v>
                </c:pt>
                <c:pt idx="3444">
                  <c:v>2.4</c:v>
                </c:pt>
                <c:pt idx="3445">
                  <c:v>2.2000000000000002</c:v>
                </c:pt>
                <c:pt idx="3446">
                  <c:v>0.2</c:v>
                </c:pt>
                <c:pt idx="3447">
                  <c:v>1.3</c:v>
                </c:pt>
                <c:pt idx="3448">
                  <c:v>4</c:v>
                </c:pt>
                <c:pt idx="3449">
                  <c:v>5.9</c:v>
                </c:pt>
                <c:pt idx="3450">
                  <c:v>7.1</c:v>
                </c:pt>
                <c:pt idx="3451">
                  <c:v>6.7</c:v>
                </c:pt>
                <c:pt idx="3452">
                  <c:v>5</c:v>
                </c:pt>
                <c:pt idx="3453">
                  <c:v>4.5</c:v>
                </c:pt>
                <c:pt idx="3454">
                  <c:v>1.9</c:v>
                </c:pt>
                <c:pt idx="3455">
                  <c:v>3.5</c:v>
                </c:pt>
                <c:pt idx="3456">
                  <c:v>6.3</c:v>
                </c:pt>
                <c:pt idx="3457">
                  <c:v>5.2</c:v>
                </c:pt>
                <c:pt idx="3458">
                  <c:v>3.9</c:v>
                </c:pt>
                <c:pt idx="3459">
                  <c:v>1.2</c:v>
                </c:pt>
                <c:pt idx="3460">
                  <c:v>2.4</c:v>
                </c:pt>
                <c:pt idx="3461">
                  <c:v>0.9</c:v>
                </c:pt>
                <c:pt idx="3462">
                  <c:v>0.4</c:v>
                </c:pt>
                <c:pt idx="3463">
                  <c:v>1.9</c:v>
                </c:pt>
                <c:pt idx="3464">
                  <c:v>3.3</c:v>
                </c:pt>
                <c:pt idx="3465">
                  <c:v>2.2999999999999998</c:v>
                </c:pt>
                <c:pt idx="3466">
                  <c:v>-0.2</c:v>
                </c:pt>
                <c:pt idx="3467">
                  <c:v>2.2000000000000002</c:v>
                </c:pt>
                <c:pt idx="3468">
                  <c:v>4.3</c:v>
                </c:pt>
                <c:pt idx="3469">
                  <c:v>3.2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1.7</c:v>
                </c:pt>
                <c:pt idx="3477">
                  <c:v>-1.4</c:v>
                </c:pt>
                <c:pt idx="3478">
                  <c:v>-3.1</c:v>
                </c:pt>
                <c:pt idx="3479">
                  <c:v>-3.7</c:v>
                </c:pt>
                <c:pt idx="3480">
                  <c:v>-3.2</c:v>
                </c:pt>
                <c:pt idx="3481">
                  <c:v>-2.9</c:v>
                </c:pt>
                <c:pt idx="3482">
                  <c:v>0.1</c:v>
                </c:pt>
                <c:pt idx="3483">
                  <c:v>0.1</c:v>
                </c:pt>
                <c:pt idx="3484">
                  <c:v>-1</c:v>
                </c:pt>
                <c:pt idx="3485">
                  <c:v>-0.4</c:v>
                </c:pt>
                <c:pt idx="3486">
                  <c:v>1.8</c:v>
                </c:pt>
                <c:pt idx="3487">
                  <c:v>0.4</c:v>
                </c:pt>
                <c:pt idx="3488">
                  <c:v>-2.2999999999999998</c:v>
                </c:pt>
                <c:pt idx="3489">
                  <c:v>0.1</c:v>
                </c:pt>
                <c:pt idx="3490">
                  <c:v>3.9</c:v>
                </c:pt>
                <c:pt idx="3491">
                  <c:v>1.2</c:v>
                </c:pt>
                <c:pt idx="3492">
                  <c:v>1.8</c:v>
                </c:pt>
                <c:pt idx="3493">
                  <c:v>4</c:v>
                </c:pt>
                <c:pt idx="3494">
                  <c:v>4</c:v>
                </c:pt>
                <c:pt idx="3495">
                  <c:v>1.4</c:v>
                </c:pt>
                <c:pt idx="3496">
                  <c:v>3.4</c:v>
                </c:pt>
                <c:pt idx="3497">
                  <c:v>2.7</c:v>
                </c:pt>
                <c:pt idx="3498">
                  <c:v>4.5</c:v>
                </c:pt>
                <c:pt idx="3499">
                  <c:v>5.4</c:v>
                </c:pt>
                <c:pt idx="3500">
                  <c:v>4.8</c:v>
                </c:pt>
                <c:pt idx="3501">
                  <c:v>2.1</c:v>
                </c:pt>
                <c:pt idx="3502">
                  <c:v>2.9</c:v>
                </c:pt>
                <c:pt idx="3503">
                  <c:v>1.1000000000000001</c:v>
                </c:pt>
                <c:pt idx="3504">
                  <c:v>-1.4</c:v>
                </c:pt>
                <c:pt idx="3505">
                  <c:v>-0.7</c:v>
                </c:pt>
                <c:pt idx="3506">
                  <c:v>1.2</c:v>
                </c:pt>
                <c:pt idx="3507">
                  <c:v>4.8</c:v>
                </c:pt>
                <c:pt idx="3508">
                  <c:v>5.3</c:v>
                </c:pt>
                <c:pt idx="3509">
                  <c:v>3.1</c:v>
                </c:pt>
                <c:pt idx="3510">
                  <c:v>4.0999999999999996</c:v>
                </c:pt>
                <c:pt idx="3511">
                  <c:v>0.4</c:v>
                </c:pt>
                <c:pt idx="3512">
                  <c:v>1.3</c:v>
                </c:pt>
                <c:pt idx="3513">
                  <c:v>2.9</c:v>
                </c:pt>
                <c:pt idx="3514">
                  <c:v>5.7</c:v>
                </c:pt>
                <c:pt idx="3515">
                  <c:v>7</c:v>
                </c:pt>
                <c:pt idx="3516">
                  <c:v>4.3</c:v>
                </c:pt>
                <c:pt idx="3517">
                  <c:v>3</c:v>
                </c:pt>
                <c:pt idx="3518">
                  <c:v>0.1</c:v>
                </c:pt>
                <c:pt idx="3519">
                  <c:v>-1</c:v>
                </c:pt>
                <c:pt idx="3520">
                  <c:v>1.3</c:v>
                </c:pt>
                <c:pt idx="3521">
                  <c:v>2.5</c:v>
                </c:pt>
                <c:pt idx="3522">
                  <c:v>3.3</c:v>
                </c:pt>
                <c:pt idx="3523">
                  <c:v>2.5</c:v>
                </c:pt>
                <c:pt idx="3524">
                  <c:v>0</c:v>
                </c:pt>
                <c:pt idx="3525">
                  <c:v>1.6</c:v>
                </c:pt>
                <c:pt idx="3526">
                  <c:v>3.8</c:v>
                </c:pt>
                <c:pt idx="3527">
                  <c:v>3.1</c:v>
                </c:pt>
                <c:pt idx="3528">
                  <c:v>-0.1</c:v>
                </c:pt>
                <c:pt idx="3529">
                  <c:v>-0.6</c:v>
                </c:pt>
                <c:pt idx="3530">
                  <c:v>2.7</c:v>
                </c:pt>
                <c:pt idx="3531">
                  <c:v>0</c:v>
                </c:pt>
                <c:pt idx="3532">
                  <c:v>1</c:v>
                </c:pt>
                <c:pt idx="3533">
                  <c:v>-2.4</c:v>
                </c:pt>
                <c:pt idx="3534">
                  <c:v>-7.4</c:v>
                </c:pt>
                <c:pt idx="3535">
                  <c:v>-8.6999999999999993</c:v>
                </c:pt>
                <c:pt idx="3536">
                  <c:v>-9.1999999999999993</c:v>
                </c:pt>
                <c:pt idx="3537">
                  <c:v>-5.2</c:v>
                </c:pt>
                <c:pt idx="3538">
                  <c:v>-2.2999999999999998</c:v>
                </c:pt>
                <c:pt idx="3539">
                  <c:v>-0.5</c:v>
                </c:pt>
                <c:pt idx="3540">
                  <c:v>-2.4</c:v>
                </c:pt>
                <c:pt idx="3541">
                  <c:v>-4.8</c:v>
                </c:pt>
                <c:pt idx="3542">
                  <c:v>-4.5999999999999996</c:v>
                </c:pt>
                <c:pt idx="3543">
                  <c:v>-2.9</c:v>
                </c:pt>
                <c:pt idx="3544">
                  <c:v>0.2</c:v>
                </c:pt>
                <c:pt idx="3545">
                  <c:v>-4.8</c:v>
                </c:pt>
                <c:pt idx="3546">
                  <c:v>-1.9</c:v>
                </c:pt>
                <c:pt idx="3547">
                  <c:v>-0.1</c:v>
                </c:pt>
                <c:pt idx="3548">
                  <c:v>1</c:v>
                </c:pt>
                <c:pt idx="3549">
                  <c:v>0.2</c:v>
                </c:pt>
                <c:pt idx="3550">
                  <c:v>0.9</c:v>
                </c:pt>
                <c:pt idx="3551">
                  <c:v>4.4000000000000004</c:v>
                </c:pt>
                <c:pt idx="3552">
                  <c:v>1.6</c:v>
                </c:pt>
                <c:pt idx="3553">
                  <c:v>-4.2</c:v>
                </c:pt>
                <c:pt idx="3554">
                  <c:v>-0.4</c:v>
                </c:pt>
                <c:pt idx="3555">
                  <c:v>-0.8</c:v>
                </c:pt>
                <c:pt idx="3556">
                  <c:v>-5.5</c:v>
                </c:pt>
                <c:pt idx="3557">
                  <c:v>-2.7</c:v>
                </c:pt>
                <c:pt idx="3558">
                  <c:v>-0.7</c:v>
                </c:pt>
                <c:pt idx="3559">
                  <c:v>-6</c:v>
                </c:pt>
                <c:pt idx="3560">
                  <c:v>-8</c:v>
                </c:pt>
                <c:pt idx="3561">
                  <c:v>-8.6999999999999993</c:v>
                </c:pt>
                <c:pt idx="3562">
                  <c:v>-8.1999999999999993</c:v>
                </c:pt>
                <c:pt idx="3563">
                  <c:v>-3.5</c:v>
                </c:pt>
                <c:pt idx="3564">
                  <c:v>-4</c:v>
                </c:pt>
                <c:pt idx="3565">
                  <c:v>-5.6</c:v>
                </c:pt>
                <c:pt idx="3566">
                  <c:v>-7.2</c:v>
                </c:pt>
                <c:pt idx="3567">
                  <c:v>-5.8</c:v>
                </c:pt>
                <c:pt idx="3568">
                  <c:v>-2.7</c:v>
                </c:pt>
                <c:pt idx="3569">
                  <c:v>-1</c:v>
                </c:pt>
                <c:pt idx="3570">
                  <c:v>0.8</c:v>
                </c:pt>
                <c:pt idx="3571">
                  <c:v>1.8</c:v>
                </c:pt>
                <c:pt idx="3572">
                  <c:v>-1.3</c:v>
                </c:pt>
                <c:pt idx="3573">
                  <c:v>-1.1000000000000001</c:v>
                </c:pt>
                <c:pt idx="3574">
                  <c:v>0.3</c:v>
                </c:pt>
                <c:pt idx="3575">
                  <c:v>4.2</c:v>
                </c:pt>
                <c:pt idx="3576">
                  <c:v>5.6</c:v>
                </c:pt>
                <c:pt idx="3577">
                  <c:v>3.3</c:v>
                </c:pt>
                <c:pt idx="3578">
                  <c:v>4.0999999999999996</c:v>
                </c:pt>
                <c:pt idx="3579">
                  <c:v>3.6</c:v>
                </c:pt>
                <c:pt idx="3580">
                  <c:v>4.7</c:v>
                </c:pt>
                <c:pt idx="3581">
                  <c:v>3.5</c:v>
                </c:pt>
                <c:pt idx="3582">
                  <c:v>0.5</c:v>
                </c:pt>
                <c:pt idx="3583">
                  <c:v>-0.2</c:v>
                </c:pt>
                <c:pt idx="3584">
                  <c:v>2.7</c:v>
                </c:pt>
                <c:pt idx="3585">
                  <c:v>1.3</c:v>
                </c:pt>
                <c:pt idx="3586">
                  <c:v>2.5</c:v>
                </c:pt>
                <c:pt idx="3587">
                  <c:v>5.4</c:v>
                </c:pt>
                <c:pt idx="3588">
                  <c:v>5.4</c:v>
                </c:pt>
                <c:pt idx="3589">
                  <c:v>7.9</c:v>
                </c:pt>
                <c:pt idx="3590">
                  <c:v>8.6</c:v>
                </c:pt>
                <c:pt idx="3591">
                  <c:v>5.7</c:v>
                </c:pt>
                <c:pt idx="3592">
                  <c:v>9.1</c:v>
                </c:pt>
                <c:pt idx="3593">
                  <c:v>10.7</c:v>
                </c:pt>
                <c:pt idx="3594">
                  <c:v>10</c:v>
                </c:pt>
                <c:pt idx="3595">
                  <c:v>8.5</c:v>
                </c:pt>
                <c:pt idx="3596">
                  <c:v>9.6999999999999993</c:v>
                </c:pt>
                <c:pt idx="3597">
                  <c:v>5.7</c:v>
                </c:pt>
                <c:pt idx="3598">
                  <c:v>3.2</c:v>
                </c:pt>
                <c:pt idx="3599">
                  <c:v>3.9</c:v>
                </c:pt>
                <c:pt idx="3600">
                  <c:v>4.2</c:v>
                </c:pt>
                <c:pt idx="3601">
                  <c:v>2.8</c:v>
                </c:pt>
                <c:pt idx="3602">
                  <c:v>0.9</c:v>
                </c:pt>
                <c:pt idx="3603">
                  <c:v>2.9</c:v>
                </c:pt>
                <c:pt idx="3604">
                  <c:v>6.5</c:v>
                </c:pt>
                <c:pt idx="3605">
                  <c:v>8.6</c:v>
                </c:pt>
                <c:pt idx="3606">
                  <c:v>6.9</c:v>
                </c:pt>
                <c:pt idx="3607">
                  <c:v>4.3</c:v>
                </c:pt>
                <c:pt idx="3608">
                  <c:v>5.7</c:v>
                </c:pt>
                <c:pt idx="3609">
                  <c:v>8</c:v>
                </c:pt>
                <c:pt idx="3610">
                  <c:v>7.4</c:v>
                </c:pt>
                <c:pt idx="3611">
                  <c:v>7</c:v>
                </c:pt>
                <c:pt idx="3612">
                  <c:v>9.4</c:v>
                </c:pt>
                <c:pt idx="3613">
                  <c:v>8.1999999999999993</c:v>
                </c:pt>
                <c:pt idx="3614">
                  <c:v>9.8000000000000007</c:v>
                </c:pt>
                <c:pt idx="3615">
                  <c:v>11.8</c:v>
                </c:pt>
                <c:pt idx="3616">
                  <c:v>12.9</c:v>
                </c:pt>
                <c:pt idx="3617">
                  <c:v>13</c:v>
                </c:pt>
                <c:pt idx="3618">
                  <c:v>15.1</c:v>
                </c:pt>
                <c:pt idx="3619">
                  <c:v>14.3</c:v>
                </c:pt>
                <c:pt idx="3620">
                  <c:v>14.9</c:v>
                </c:pt>
                <c:pt idx="3621">
                  <c:v>12.9</c:v>
                </c:pt>
                <c:pt idx="3622">
                  <c:v>10.7</c:v>
                </c:pt>
                <c:pt idx="3623">
                  <c:v>8.5</c:v>
                </c:pt>
                <c:pt idx="3624">
                  <c:v>8.5</c:v>
                </c:pt>
                <c:pt idx="3625">
                  <c:v>8.8000000000000007</c:v>
                </c:pt>
                <c:pt idx="3626">
                  <c:v>9.4</c:v>
                </c:pt>
                <c:pt idx="3627">
                  <c:v>9.8000000000000007</c:v>
                </c:pt>
                <c:pt idx="3628">
                  <c:v>11.8</c:v>
                </c:pt>
                <c:pt idx="3629">
                  <c:v>10.8</c:v>
                </c:pt>
                <c:pt idx="3630">
                  <c:v>11.9</c:v>
                </c:pt>
                <c:pt idx="3631">
                  <c:v>11.9</c:v>
                </c:pt>
                <c:pt idx="3632">
                  <c:v>9.9</c:v>
                </c:pt>
                <c:pt idx="3633">
                  <c:v>9.5</c:v>
                </c:pt>
                <c:pt idx="3634">
                  <c:v>10.3</c:v>
                </c:pt>
                <c:pt idx="3635">
                  <c:v>9.9</c:v>
                </c:pt>
                <c:pt idx="3636">
                  <c:v>9.5</c:v>
                </c:pt>
                <c:pt idx="3637">
                  <c:v>10.1</c:v>
                </c:pt>
                <c:pt idx="3638">
                  <c:v>9.6999999999999993</c:v>
                </c:pt>
                <c:pt idx="3639">
                  <c:v>11.6</c:v>
                </c:pt>
                <c:pt idx="3640">
                  <c:v>12.5</c:v>
                </c:pt>
                <c:pt idx="3641">
                  <c:v>13.9</c:v>
                </c:pt>
                <c:pt idx="3642">
                  <c:v>14.4</c:v>
                </c:pt>
                <c:pt idx="3643">
                  <c:v>15.7</c:v>
                </c:pt>
                <c:pt idx="3644">
                  <c:v>16.5</c:v>
                </c:pt>
                <c:pt idx="3645">
                  <c:v>18.100000000000001</c:v>
                </c:pt>
                <c:pt idx="3646">
                  <c:v>16.899999999999999</c:v>
                </c:pt>
                <c:pt idx="3647">
                  <c:v>14.7</c:v>
                </c:pt>
                <c:pt idx="3648">
                  <c:v>13.5</c:v>
                </c:pt>
                <c:pt idx="3649">
                  <c:v>13.5</c:v>
                </c:pt>
                <c:pt idx="3650">
                  <c:v>12.9</c:v>
                </c:pt>
                <c:pt idx="3651">
                  <c:v>12</c:v>
                </c:pt>
                <c:pt idx="3652">
                  <c:v>13</c:v>
                </c:pt>
                <c:pt idx="3653">
                  <c:v>12.4</c:v>
                </c:pt>
                <c:pt idx="3654">
                  <c:v>12.2</c:v>
                </c:pt>
                <c:pt idx="3655">
                  <c:v>11.5</c:v>
                </c:pt>
                <c:pt idx="3656">
                  <c:v>10.5</c:v>
                </c:pt>
                <c:pt idx="3657">
                  <c:v>12.3</c:v>
                </c:pt>
                <c:pt idx="3658">
                  <c:v>12.9</c:v>
                </c:pt>
                <c:pt idx="3659">
                  <c:v>12.7</c:v>
                </c:pt>
                <c:pt idx="3660">
                  <c:v>13.7</c:v>
                </c:pt>
                <c:pt idx="3661">
                  <c:v>14</c:v>
                </c:pt>
                <c:pt idx="3662">
                  <c:v>14.1</c:v>
                </c:pt>
                <c:pt idx="3663">
                  <c:v>16.5</c:v>
                </c:pt>
                <c:pt idx="3664">
                  <c:v>15.8</c:v>
                </c:pt>
                <c:pt idx="3665">
                  <c:v>20.399999999999999</c:v>
                </c:pt>
                <c:pt idx="3666">
                  <c:v>20.8</c:v>
                </c:pt>
                <c:pt idx="3667">
                  <c:v>19.5</c:v>
                </c:pt>
                <c:pt idx="3668">
                  <c:v>19.600000000000001</c:v>
                </c:pt>
                <c:pt idx="3669">
                  <c:v>18.399999999999999</c:v>
                </c:pt>
                <c:pt idx="3670">
                  <c:v>17.399999999999999</c:v>
                </c:pt>
                <c:pt idx="3671">
                  <c:v>17.100000000000001</c:v>
                </c:pt>
                <c:pt idx="3672">
                  <c:v>16.7</c:v>
                </c:pt>
                <c:pt idx="3673">
                  <c:v>16.2</c:v>
                </c:pt>
                <c:pt idx="3674">
                  <c:v>16.100000000000001</c:v>
                </c:pt>
                <c:pt idx="3675">
                  <c:v>14.6</c:v>
                </c:pt>
                <c:pt idx="3676">
                  <c:v>15.3</c:v>
                </c:pt>
                <c:pt idx="3677">
                  <c:v>17.100000000000001</c:v>
                </c:pt>
                <c:pt idx="3678">
                  <c:v>15.2</c:v>
                </c:pt>
                <c:pt idx="3679">
                  <c:v>16</c:v>
                </c:pt>
                <c:pt idx="3680">
                  <c:v>15.7</c:v>
                </c:pt>
                <c:pt idx="3681">
                  <c:v>13.9</c:v>
                </c:pt>
                <c:pt idx="3682">
                  <c:v>14.1</c:v>
                </c:pt>
                <c:pt idx="3683">
                  <c:v>14.3</c:v>
                </c:pt>
                <c:pt idx="3684">
                  <c:v>15</c:v>
                </c:pt>
                <c:pt idx="3685">
                  <c:v>15</c:v>
                </c:pt>
                <c:pt idx="3686">
                  <c:v>16.899999999999999</c:v>
                </c:pt>
                <c:pt idx="3687">
                  <c:v>15.7</c:v>
                </c:pt>
                <c:pt idx="3688">
                  <c:v>16</c:v>
                </c:pt>
                <c:pt idx="3689">
                  <c:v>15.9</c:v>
                </c:pt>
                <c:pt idx="3690">
                  <c:v>16</c:v>
                </c:pt>
                <c:pt idx="3691">
                  <c:v>15.5</c:v>
                </c:pt>
                <c:pt idx="3692">
                  <c:v>14.7</c:v>
                </c:pt>
                <c:pt idx="3693">
                  <c:v>12.9</c:v>
                </c:pt>
                <c:pt idx="3694">
                  <c:v>15.8</c:v>
                </c:pt>
                <c:pt idx="3695">
                  <c:v>15.2</c:v>
                </c:pt>
                <c:pt idx="3696">
                  <c:v>15.8</c:v>
                </c:pt>
                <c:pt idx="3697">
                  <c:v>14.8</c:v>
                </c:pt>
                <c:pt idx="3698">
                  <c:v>14.9</c:v>
                </c:pt>
                <c:pt idx="3699">
                  <c:v>18</c:v>
                </c:pt>
                <c:pt idx="3700">
                  <c:v>18.100000000000001</c:v>
                </c:pt>
                <c:pt idx="3701">
                  <c:v>15.5</c:v>
                </c:pt>
                <c:pt idx="3702">
                  <c:v>14.5</c:v>
                </c:pt>
                <c:pt idx="3703">
                  <c:v>13.8</c:v>
                </c:pt>
                <c:pt idx="3704">
                  <c:v>18.8</c:v>
                </c:pt>
                <c:pt idx="3705">
                  <c:v>14.9</c:v>
                </c:pt>
                <c:pt idx="3706">
                  <c:v>15.5</c:v>
                </c:pt>
                <c:pt idx="3707">
                  <c:v>15.9</c:v>
                </c:pt>
                <c:pt idx="3708">
                  <c:v>13.6</c:v>
                </c:pt>
                <c:pt idx="3709">
                  <c:v>13.5</c:v>
                </c:pt>
                <c:pt idx="3710">
                  <c:v>14</c:v>
                </c:pt>
                <c:pt idx="3711">
                  <c:v>16</c:v>
                </c:pt>
                <c:pt idx="3712">
                  <c:v>17.100000000000001</c:v>
                </c:pt>
                <c:pt idx="3713">
                  <c:v>18.5</c:v>
                </c:pt>
                <c:pt idx="3714">
                  <c:v>14.9</c:v>
                </c:pt>
                <c:pt idx="3715">
                  <c:v>12.5</c:v>
                </c:pt>
                <c:pt idx="3716">
                  <c:v>14.8</c:v>
                </c:pt>
                <c:pt idx="3717">
                  <c:v>15.7</c:v>
                </c:pt>
                <c:pt idx="3718">
                  <c:v>14.6</c:v>
                </c:pt>
                <c:pt idx="3719">
                  <c:v>12.4</c:v>
                </c:pt>
                <c:pt idx="3720">
                  <c:v>11.8</c:v>
                </c:pt>
                <c:pt idx="3721">
                  <c:v>13.3</c:v>
                </c:pt>
                <c:pt idx="3722">
                  <c:v>14.9</c:v>
                </c:pt>
                <c:pt idx="3723">
                  <c:v>11.9</c:v>
                </c:pt>
                <c:pt idx="3724">
                  <c:v>12.2</c:v>
                </c:pt>
                <c:pt idx="3725">
                  <c:v>11.8</c:v>
                </c:pt>
                <c:pt idx="3726">
                  <c:v>11.5</c:v>
                </c:pt>
                <c:pt idx="3727">
                  <c:v>10.5</c:v>
                </c:pt>
                <c:pt idx="3728">
                  <c:v>12.5</c:v>
                </c:pt>
                <c:pt idx="3729">
                  <c:v>11.6</c:v>
                </c:pt>
                <c:pt idx="3730">
                  <c:v>11.3</c:v>
                </c:pt>
                <c:pt idx="3731">
                  <c:v>11.4</c:v>
                </c:pt>
                <c:pt idx="3732">
                  <c:v>11.1</c:v>
                </c:pt>
                <c:pt idx="3733">
                  <c:v>10.5</c:v>
                </c:pt>
                <c:pt idx="3734">
                  <c:v>10.9</c:v>
                </c:pt>
                <c:pt idx="3735">
                  <c:v>17.8</c:v>
                </c:pt>
                <c:pt idx="3736">
                  <c:v>15.1</c:v>
                </c:pt>
                <c:pt idx="3737">
                  <c:v>12.8</c:v>
                </c:pt>
                <c:pt idx="3738">
                  <c:v>13.1</c:v>
                </c:pt>
                <c:pt idx="3739">
                  <c:v>12.1</c:v>
                </c:pt>
                <c:pt idx="3740">
                  <c:v>11</c:v>
                </c:pt>
                <c:pt idx="3741">
                  <c:v>12.8</c:v>
                </c:pt>
                <c:pt idx="3742">
                  <c:v>11.6</c:v>
                </c:pt>
                <c:pt idx="3743">
                  <c:v>11.5</c:v>
                </c:pt>
                <c:pt idx="3744">
                  <c:v>11.8</c:v>
                </c:pt>
                <c:pt idx="3745">
                  <c:v>13.2</c:v>
                </c:pt>
                <c:pt idx="3746">
                  <c:v>13.5</c:v>
                </c:pt>
                <c:pt idx="3747">
                  <c:v>10.199999999999999</c:v>
                </c:pt>
                <c:pt idx="3748">
                  <c:v>10.1</c:v>
                </c:pt>
                <c:pt idx="3749">
                  <c:v>9</c:v>
                </c:pt>
                <c:pt idx="3750">
                  <c:v>7.4</c:v>
                </c:pt>
                <c:pt idx="3751">
                  <c:v>8.1999999999999993</c:v>
                </c:pt>
                <c:pt idx="3752">
                  <c:v>8.6</c:v>
                </c:pt>
                <c:pt idx="3753">
                  <c:v>11</c:v>
                </c:pt>
                <c:pt idx="3754">
                  <c:v>11.9</c:v>
                </c:pt>
                <c:pt idx="3755">
                  <c:v>12.9</c:v>
                </c:pt>
                <c:pt idx="3756">
                  <c:v>12.3</c:v>
                </c:pt>
                <c:pt idx="3757">
                  <c:v>11.6</c:v>
                </c:pt>
                <c:pt idx="3758">
                  <c:v>11.1</c:v>
                </c:pt>
                <c:pt idx="3759">
                  <c:v>9.1</c:v>
                </c:pt>
                <c:pt idx="3760">
                  <c:v>8.3000000000000007</c:v>
                </c:pt>
                <c:pt idx="3761">
                  <c:v>9.8000000000000007</c:v>
                </c:pt>
                <c:pt idx="3762">
                  <c:v>8.9</c:v>
                </c:pt>
                <c:pt idx="3763">
                  <c:v>8.3000000000000007</c:v>
                </c:pt>
                <c:pt idx="3764">
                  <c:v>7</c:v>
                </c:pt>
                <c:pt idx="3765">
                  <c:v>3.8</c:v>
                </c:pt>
                <c:pt idx="3766">
                  <c:v>4.4000000000000004</c:v>
                </c:pt>
                <c:pt idx="3767">
                  <c:v>6.3</c:v>
                </c:pt>
                <c:pt idx="3768">
                  <c:v>8.8000000000000007</c:v>
                </c:pt>
                <c:pt idx="3769">
                  <c:v>9.5</c:v>
                </c:pt>
                <c:pt idx="3770">
                  <c:v>7.3</c:v>
                </c:pt>
                <c:pt idx="3771">
                  <c:v>6.4</c:v>
                </c:pt>
                <c:pt idx="3772">
                  <c:v>6.2</c:v>
                </c:pt>
                <c:pt idx="3773">
                  <c:v>5.4</c:v>
                </c:pt>
                <c:pt idx="3774">
                  <c:v>5.5</c:v>
                </c:pt>
                <c:pt idx="3775">
                  <c:v>6.7</c:v>
                </c:pt>
                <c:pt idx="3776">
                  <c:v>8.3000000000000007</c:v>
                </c:pt>
                <c:pt idx="3777">
                  <c:v>8.6999999999999993</c:v>
                </c:pt>
                <c:pt idx="3778">
                  <c:v>7.7</c:v>
                </c:pt>
                <c:pt idx="3779">
                  <c:v>7.4</c:v>
                </c:pt>
                <c:pt idx="3780">
                  <c:v>9.6</c:v>
                </c:pt>
                <c:pt idx="3781">
                  <c:v>9</c:v>
                </c:pt>
                <c:pt idx="3782">
                  <c:v>5.0999999999999996</c:v>
                </c:pt>
                <c:pt idx="3783">
                  <c:v>3.4</c:v>
                </c:pt>
                <c:pt idx="3784">
                  <c:v>4.2</c:v>
                </c:pt>
                <c:pt idx="3785">
                  <c:v>6.2</c:v>
                </c:pt>
                <c:pt idx="3786">
                  <c:v>5.0999999999999996</c:v>
                </c:pt>
                <c:pt idx="3787">
                  <c:v>2.5</c:v>
                </c:pt>
                <c:pt idx="3788">
                  <c:v>2.7</c:v>
                </c:pt>
                <c:pt idx="3789">
                  <c:v>6</c:v>
                </c:pt>
                <c:pt idx="3790">
                  <c:v>4.9000000000000004</c:v>
                </c:pt>
                <c:pt idx="3791">
                  <c:v>6.3</c:v>
                </c:pt>
                <c:pt idx="3792">
                  <c:v>8.4</c:v>
                </c:pt>
                <c:pt idx="3793">
                  <c:v>9.6</c:v>
                </c:pt>
                <c:pt idx="3794">
                  <c:v>7.7</c:v>
                </c:pt>
                <c:pt idx="3795">
                  <c:v>8.6999999999999993</c:v>
                </c:pt>
                <c:pt idx="3796">
                  <c:v>6.3</c:v>
                </c:pt>
                <c:pt idx="3797">
                  <c:v>6.4</c:v>
                </c:pt>
                <c:pt idx="3798">
                  <c:v>6.7</c:v>
                </c:pt>
                <c:pt idx="3799">
                  <c:v>9</c:v>
                </c:pt>
                <c:pt idx="3800">
                  <c:v>8.9</c:v>
                </c:pt>
                <c:pt idx="3801">
                  <c:v>6.3</c:v>
                </c:pt>
                <c:pt idx="3802">
                  <c:v>7.3</c:v>
                </c:pt>
                <c:pt idx="3803">
                  <c:v>7.6</c:v>
                </c:pt>
                <c:pt idx="3804">
                  <c:v>4.3</c:v>
                </c:pt>
                <c:pt idx="3805">
                  <c:v>6.1</c:v>
                </c:pt>
                <c:pt idx="3806">
                  <c:v>5.2</c:v>
                </c:pt>
                <c:pt idx="3807">
                  <c:v>1.8</c:v>
                </c:pt>
                <c:pt idx="3808">
                  <c:v>2.7</c:v>
                </c:pt>
                <c:pt idx="3809">
                  <c:v>5.4</c:v>
                </c:pt>
                <c:pt idx="3810">
                  <c:v>6.8</c:v>
                </c:pt>
                <c:pt idx="3811">
                  <c:v>9.4</c:v>
                </c:pt>
                <c:pt idx="3812">
                  <c:v>8.1</c:v>
                </c:pt>
                <c:pt idx="3813">
                  <c:v>6.3</c:v>
                </c:pt>
                <c:pt idx="3814">
                  <c:v>6.2</c:v>
                </c:pt>
                <c:pt idx="3815">
                  <c:v>5.4</c:v>
                </c:pt>
                <c:pt idx="3816">
                  <c:v>5.3</c:v>
                </c:pt>
                <c:pt idx="3817">
                  <c:v>5.6</c:v>
                </c:pt>
                <c:pt idx="3818">
                  <c:v>6.6</c:v>
                </c:pt>
                <c:pt idx="3819">
                  <c:v>5.7</c:v>
                </c:pt>
                <c:pt idx="3820">
                  <c:v>4.4000000000000004</c:v>
                </c:pt>
                <c:pt idx="3821">
                  <c:v>1.5</c:v>
                </c:pt>
                <c:pt idx="3822">
                  <c:v>1.3</c:v>
                </c:pt>
                <c:pt idx="3823">
                  <c:v>1.1000000000000001</c:v>
                </c:pt>
                <c:pt idx="3824">
                  <c:v>2.5</c:v>
                </c:pt>
                <c:pt idx="3825">
                  <c:v>3.5</c:v>
                </c:pt>
                <c:pt idx="3826">
                  <c:v>4</c:v>
                </c:pt>
                <c:pt idx="3827">
                  <c:v>3.3</c:v>
                </c:pt>
                <c:pt idx="3828">
                  <c:v>3.2</c:v>
                </c:pt>
                <c:pt idx="3829">
                  <c:v>2.8</c:v>
                </c:pt>
                <c:pt idx="3830">
                  <c:v>2.2999999999999998</c:v>
                </c:pt>
                <c:pt idx="3831">
                  <c:v>0.3</c:v>
                </c:pt>
                <c:pt idx="3832">
                  <c:v>0.8</c:v>
                </c:pt>
                <c:pt idx="3833">
                  <c:v>-2.2000000000000002</c:v>
                </c:pt>
                <c:pt idx="3834">
                  <c:v>-0.4</c:v>
                </c:pt>
                <c:pt idx="3835">
                  <c:v>-1.7</c:v>
                </c:pt>
                <c:pt idx="3836">
                  <c:v>-0.8</c:v>
                </c:pt>
                <c:pt idx="3837">
                  <c:v>-2.1</c:v>
                </c:pt>
                <c:pt idx="3838">
                  <c:v>0</c:v>
                </c:pt>
                <c:pt idx="3839">
                  <c:v>0.2</c:v>
                </c:pt>
                <c:pt idx="3840">
                  <c:v>-1.1000000000000001</c:v>
                </c:pt>
                <c:pt idx="3841">
                  <c:v>-1.4</c:v>
                </c:pt>
                <c:pt idx="3842">
                  <c:v>-2.5</c:v>
                </c:pt>
                <c:pt idx="3843">
                  <c:v>-1.5</c:v>
                </c:pt>
                <c:pt idx="3844">
                  <c:v>-4.9000000000000004</c:v>
                </c:pt>
                <c:pt idx="3845">
                  <c:v>-4.7</c:v>
                </c:pt>
                <c:pt idx="3846">
                  <c:v>-2.7</c:v>
                </c:pt>
                <c:pt idx="3847">
                  <c:v>-1.3</c:v>
                </c:pt>
                <c:pt idx="3848">
                  <c:v>-1.1000000000000001</c:v>
                </c:pt>
                <c:pt idx="3849">
                  <c:v>0.3</c:v>
                </c:pt>
                <c:pt idx="3850">
                  <c:v>1.7</c:v>
                </c:pt>
                <c:pt idx="3851">
                  <c:v>-0.3</c:v>
                </c:pt>
                <c:pt idx="3852">
                  <c:v>-2.1</c:v>
                </c:pt>
                <c:pt idx="3853">
                  <c:v>-1.1000000000000001</c:v>
                </c:pt>
                <c:pt idx="3854">
                  <c:v>0.4</c:v>
                </c:pt>
                <c:pt idx="3855">
                  <c:v>-3.3</c:v>
                </c:pt>
                <c:pt idx="3856">
                  <c:v>-2</c:v>
                </c:pt>
                <c:pt idx="3857">
                  <c:v>-0.1</c:v>
                </c:pt>
                <c:pt idx="3858">
                  <c:v>-0.1</c:v>
                </c:pt>
                <c:pt idx="3859">
                  <c:v>2.1</c:v>
                </c:pt>
                <c:pt idx="3860">
                  <c:v>0.5</c:v>
                </c:pt>
                <c:pt idx="3861">
                  <c:v>-3.3</c:v>
                </c:pt>
                <c:pt idx="3862">
                  <c:v>-4.5999999999999996</c:v>
                </c:pt>
                <c:pt idx="3863">
                  <c:v>-3.1</c:v>
                </c:pt>
                <c:pt idx="3864">
                  <c:v>-3.9</c:v>
                </c:pt>
                <c:pt idx="3865">
                  <c:v>-3.8</c:v>
                </c:pt>
                <c:pt idx="3866">
                  <c:v>-1.3</c:v>
                </c:pt>
                <c:pt idx="3867">
                  <c:v>-4.5</c:v>
                </c:pt>
                <c:pt idx="3868">
                  <c:v>0.1</c:v>
                </c:pt>
                <c:pt idx="3869">
                  <c:v>3.1</c:v>
                </c:pt>
                <c:pt idx="3870">
                  <c:v>0.6</c:v>
                </c:pt>
                <c:pt idx="3871">
                  <c:v>-0.7</c:v>
                </c:pt>
                <c:pt idx="3872">
                  <c:v>-1.4</c:v>
                </c:pt>
                <c:pt idx="3873">
                  <c:v>-1.1000000000000001</c:v>
                </c:pt>
                <c:pt idx="3874">
                  <c:v>-1.6</c:v>
                </c:pt>
                <c:pt idx="3875">
                  <c:v>-1.2</c:v>
                </c:pt>
                <c:pt idx="3876">
                  <c:v>-1.5</c:v>
                </c:pt>
                <c:pt idx="3877">
                  <c:v>0.9</c:v>
                </c:pt>
                <c:pt idx="3878">
                  <c:v>1</c:v>
                </c:pt>
                <c:pt idx="3879">
                  <c:v>1.4</c:v>
                </c:pt>
                <c:pt idx="3880">
                  <c:v>1.6</c:v>
                </c:pt>
                <c:pt idx="3881">
                  <c:v>-0.9</c:v>
                </c:pt>
                <c:pt idx="3882">
                  <c:v>-2.8</c:v>
                </c:pt>
                <c:pt idx="3883">
                  <c:v>-3.9</c:v>
                </c:pt>
                <c:pt idx="3884">
                  <c:v>-6</c:v>
                </c:pt>
                <c:pt idx="3885">
                  <c:v>-7.6</c:v>
                </c:pt>
                <c:pt idx="3886">
                  <c:v>-8.9</c:v>
                </c:pt>
                <c:pt idx="3887">
                  <c:v>-11.5</c:v>
                </c:pt>
                <c:pt idx="3888">
                  <c:v>-11.4</c:v>
                </c:pt>
                <c:pt idx="3889">
                  <c:v>-7.9</c:v>
                </c:pt>
                <c:pt idx="3890">
                  <c:v>-9.5</c:v>
                </c:pt>
                <c:pt idx="3891">
                  <c:v>-5.8</c:v>
                </c:pt>
                <c:pt idx="3892">
                  <c:v>-2.7</c:v>
                </c:pt>
                <c:pt idx="3893">
                  <c:v>-5</c:v>
                </c:pt>
                <c:pt idx="3894">
                  <c:v>-8.3000000000000007</c:v>
                </c:pt>
                <c:pt idx="3895">
                  <c:v>-3.9</c:v>
                </c:pt>
                <c:pt idx="3896">
                  <c:v>0</c:v>
                </c:pt>
                <c:pt idx="3897">
                  <c:v>-6.9</c:v>
                </c:pt>
                <c:pt idx="3898">
                  <c:v>-4.0999999999999996</c:v>
                </c:pt>
                <c:pt idx="3899">
                  <c:v>-0.1</c:v>
                </c:pt>
                <c:pt idx="3900">
                  <c:v>1.3</c:v>
                </c:pt>
                <c:pt idx="3901">
                  <c:v>0.4</c:v>
                </c:pt>
                <c:pt idx="3902">
                  <c:v>0.5</c:v>
                </c:pt>
                <c:pt idx="3903">
                  <c:v>-0.3</c:v>
                </c:pt>
                <c:pt idx="3904">
                  <c:v>-4</c:v>
                </c:pt>
                <c:pt idx="3905">
                  <c:v>-2.5</c:v>
                </c:pt>
                <c:pt idx="3906">
                  <c:v>-4.5999999999999996</c:v>
                </c:pt>
                <c:pt idx="3907">
                  <c:v>-2.1</c:v>
                </c:pt>
                <c:pt idx="3908">
                  <c:v>-1.1000000000000001</c:v>
                </c:pt>
                <c:pt idx="3909">
                  <c:v>-5.6</c:v>
                </c:pt>
                <c:pt idx="3910">
                  <c:v>-3.1</c:v>
                </c:pt>
                <c:pt idx="3911">
                  <c:v>-0.6</c:v>
                </c:pt>
                <c:pt idx="3912">
                  <c:v>2.7</c:v>
                </c:pt>
                <c:pt idx="3913">
                  <c:v>4</c:v>
                </c:pt>
                <c:pt idx="3914">
                  <c:v>3</c:v>
                </c:pt>
                <c:pt idx="3915">
                  <c:v>0.1</c:v>
                </c:pt>
                <c:pt idx="3916">
                  <c:v>2.2000000000000002</c:v>
                </c:pt>
                <c:pt idx="3917">
                  <c:v>7.3</c:v>
                </c:pt>
                <c:pt idx="3918">
                  <c:v>8.3000000000000007</c:v>
                </c:pt>
                <c:pt idx="3919">
                  <c:v>8.6999999999999993</c:v>
                </c:pt>
                <c:pt idx="3920">
                  <c:v>8.6</c:v>
                </c:pt>
                <c:pt idx="3921">
                  <c:v>9.9</c:v>
                </c:pt>
                <c:pt idx="3922">
                  <c:v>6.1</c:v>
                </c:pt>
                <c:pt idx="3923">
                  <c:v>4.8</c:v>
                </c:pt>
                <c:pt idx="3924">
                  <c:v>5.4</c:v>
                </c:pt>
                <c:pt idx="3925">
                  <c:v>5.7</c:v>
                </c:pt>
                <c:pt idx="3926">
                  <c:v>2</c:v>
                </c:pt>
                <c:pt idx="3927">
                  <c:v>0.4</c:v>
                </c:pt>
                <c:pt idx="3928">
                  <c:v>2.8</c:v>
                </c:pt>
                <c:pt idx="3929">
                  <c:v>5.8</c:v>
                </c:pt>
                <c:pt idx="3930">
                  <c:v>6.8</c:v>
                </c:pt>
                <c:pt idx="3931">
                  <c:v>7.9</c:v>
                </c:pt>
                <c:pt idx="3932">
                  <c:v>8.1</c:v>
                </c:pt>
                <c:pt idx="3933">
                  <c:v>6.6</c:v>
                </c:pt>
                <c:pt idx="3934">
                  <c:v>7.1</c:v>
                </c:pt>
                <c:pt idx="3935">
                  <c:v>9.5</c:v>
                </c:pt>
                <c:pt idx="3936">
                  <c:v>8.6999999999999993</c:v>
                </c:pt>
                <c:pt idx="3937">
                  <c:v>10.6</c:v>
                </c:pt>
                <c:pt idx="3938">
                  <c:v>9.1999999999999993</c:v>
                </c:pt>
                <c:pt idx="3939">
                  <c:v>7.5</c:v>
                </c:pt>
                <c:pt idx="3940">
                  <c:v>9.6</c:v>
                </c:pt>
                <c:pt idx="3941">
                  <c:v>9</c:v>
                </c:pt>
                <c:pt idx="3942">
                  <c:v>9.6999999999999993</c:v>
                </c:pt>
                <c:pt idx="3943">
                  <c:v>10.4</c:v>
                </c:pt>
                <c:pt idx="3944">
                  <c:v>5.3</c:v>
                </c:pt>
                <c:pt idx="3945">
                  <c:v>2.2999999999999998</c:v>
                </c:pt>
                <c:pt idx="3946">
                  <c:v>2.4</c:v>
                </c:pt>
                <c:pt idx="3947">
                  <c:v>2</c:v>
                </c:pt>
                <c:pt idx="3948">
                  <c:v>4.5</c:v>
                </c:pt>
                <c:pt idx="3949">
                  <c:v>9.4</c:v>
                </c:pt>
                <c:pt idx="3950">
                  <c:v>10.5</c:v>
                </c:pt>
                <c:pt idx="3951">
                  <c:v>3.2</c:v>
                </c:pt>
                <c:pt idx="3952">
                  <c:v>4.0999999999999996</c:v>
                </c:pt>
                <c:pt idx="3953">
                  <c:v>7.4</c:v>
                </c:pt>
                <c:pt idx="3954">
                  <c:v>10.3</c:v>
                </c:pt>
                <c:pt idx="3955">
                  <c:v>10.8</c:v>
                </c:pt>
                <c:pt idx="3956">
                  <c:v>9.8000000000000007</c:v>
                </c:pt>
                <c:pt idx="3957">
                  <c:v>9.5</c:v>
                </c:pt>
                <c:pt idx="3958">
                  <c:v>8</c:v>
                </c:pt>
                <c:pt idx="3959">
                  <c:v>7.5</c:v>
                </c:pt>
                <c:pt idx="3960">
                  <c:v>5.2</c:v>
                </c:pt>
                <c:pt idx="3961">
                  <c:v>5.6</c:v>
                </c:pt>
                <c:pt idx="3962">
                  <c:v>7.9</c:v>
                </c:pt>
                <c:pt idx="3963">
                  <c:v>10</c:v>
                </c:pt>
                <c:pt idx="3964">
                  <c:v>8.8000000000000007</c:v>
                </c:pt>
                <c:pt idx="3965">
                  <c:v>7.2</c:v>
                </c:pt>
                <c:pt idx="3966">
                  <c:v>7.4</c:v>
                </c:pt>
                <c:pt idx="3967">
                  <c:v>7.2</c:v>
                </c:pt>
                <c:pt idx="3968">
                  <c:v>7.4</c:v>
                </c:pt>
                <c:pt idx="3969">
                  <c:v>5.9</c:v>
                </c:pt>
                <c:pt idx="3970">
                  <c:v>5.9</c:v>
                </c:pt>
                <c:pt idx="3971">
                  <c:v>6.1</c:v>
                </c:pt>
                <c:pt idx="3972">
                  <c:v>8.1999999999999993</c:v>
                </c:pt>
                <c:pt idx="3973">
                  <c:v>8.6999999999999993</c:v>
                </c:pt>
                <c:pt idx="3974">
                  <c:v>8.4</c:v>
                </c:pt>
                <c:pt idx="3975">
                  <c:v>5.4</c:v>
                </c:pt>
                <c:pt idx="3976">
                  <c:v>6.2</c:v>
                </c:pt>
                <c:pt idx="3977">
                  <c:v>8.6999999999999993</c:v>
                </c:pt>
                <c:pt idx="3978">
                  <c:v>5.5</c:v>
                </c:pt>
                <c:pt idx="3979">
                  <c:v>4</c:v>
                </c:pt>
                <c:pt idx="3980">
                  <c:v>5.4</c:v>
                </c:pt>
                <c:pt idx="3981">
                  <c:v>7.9</c:v>
                </c:pt>
                <c:pt idx="3982">
                  <c:v>8.3000000000000007</c:v>
                </c:pt>
                <c:pt idx="3983">
                  <c:v>5.0999999999999996</c:v>
                </c:pt>
                <c:pt idx="3984">
                  <c:v>6.8</c:v>
                </c:pt>
                <c:pt idx="3985">
                  <c:v>7</c:v>
                </c:pt>
                <c:pt idx="3986">
                  <c:v>5</c:v>
                </c:pt>
                <c:pt idx="3987">
                  <c:v>5.8</c:v>
                </c:pt>
                <c:pt idx="3988">
                  <c:v>6.4</c:v>
                </c:pt>
                <c:pt idx="3989">
                  <c:v>6.5</c:v>
                </c:pt>
                <c:pt idx="3990">
                  <c:v>8.1</c:v>
                </c:pt>
                <c:pt idx="3991">
                  <c:v>11.8</c:v>
                </c:pt>
                <c:pt idx="3992">
                  <c:v>12.6</c:v>
                </c:pt>
                <c:pt idx="3993">
                  <c:v>13.2</c:v>
                </c:pt>
                <c:pt idx="3994">
                  <c:v>11.4</c:v>
                </c:pt>
                <c:pt idx="3995">
                  <c:v>10.8</c:v>
                </c:pt>
                <c:pt idx="3996">
                  <c:v>13.1</c:v>
                </c:pt>
                <c:pt idx="3997">
                  <c:v>12.3</c:v>
                </c:pt>
                <c:pt idx="3998">
                  <c:v>11.8</c:v>
                </c:pt>
                <c:pt idx="3999">
                  <c:v>13.2</c:v>
                </c:pt>
                <c:pt idx="4000">
                  <c:v>13.6</c:v>
                </c:pt>
                <c:pt idx="4001">
                  <c:v>11.2</c:v>
                </c:pt>
                <c:pt idx="4002">
                  <c:v>10.9</c:v>
                </c:pt>
                <c:pt idx="4003">
                  <c:v>12.8</c:v>
                </c:pt>
                <c:pt idx="4004">
                  <c:v>13.4</c:v>
                </c:pt>
                <c:pt idx="4005">
                  <c:v>13.1</c:v>
                </c:pt>
                <c:pt idx="4006">
                  <c:v>12.1</c:v>
                </c:pt>
                <c:pt idx="4007">
                  <c:v>12.1</c:v>
                </c:pt>
                <c:pt idx="4008">
                  <c:v>12.4</c:v>
                </c:pt>
                <c:pt idx="4009">
                  <c:v>13.8</c:v>
                </c:pt>
                <c:pt idx="4010">
                  <c:v>14.7</c:v>
                </c:pt>
                <c:pt idx="4011">
                  <c:v>13.3</c:v>
                </c:pt>
                <c:pt idx="4012">
                  <c:v>13.1</c:v>
                </c:pt>
                <c:pt idx="4013">
                  <c:v>13.6</c:v>
                </c:pt>
                <c:pt idx="4014">
                  <c:v>15.2</c:v>
                </c:pt>
                <c:pt idx="4015">
                  <c:v>15.1</c:v>
                </c:pt>
                <c:pt idx="4016">
                  <c:v>12.7</c:v>
                </c:pt>
                <c:pt idx="4017">
                  <c:v>15.9</c:v>
                </c:pt>
                <c:pt idx="4018">
                  <c:v>14</c:v>
                </c:pt>
                <c:pt idx="4019">
                  <c:v>11.8</c:v>
                </c:pt>
                <c:pt idx="4020">
                  <c:v>11.7</c:v>
                </c:pt>
                <c:pt idx="4021">
                  <c:v>13.9</c:v>
                </c:pt>
                <c:pt idx="4022">
                  <c:v>15</c:v>
                </c:pt>
                <c:pt idx="4023">
                  <c:v>15.5</c:v>
                </c:pt>
                <c:pt idx="4024">
                  <c:v>17.3</c:v>
                </c:pt>
                <c:pt idx="4025">
                  <c:v>19.399999999999999</c:v>
                </c:pt>
                <c:pt idx="4026">
                  <c:v>14.8</c:v>
                </c:pt>
                <c:pt idx="4027">
                  <c:v>12.9</c:v>
                </c:pt>
                <c:pt idx="4028">
                  <c:v>15.6</c:v>
                </c:pt>
                <c:pt idx="4029">
                  <c:v>21.7</c:v>
                </c:pt>
                <c:pt idx="4030">
                  <c:v>16.399999999999999</c:v>
                </c:pt>
                <c:pt idx="4031">
                  <c:v>13.2</c:v>
                </c:pt>
                <c:pt idx="4032">
                  <c:v>13.8</c:v>
                </c:pt>
                <c:pt idx="4033">
                  <c:v>14.2</c:v>
                </c:pt>
                <c:pt idx="4034">
                  <c:v>13.7</c:v>
                </c:pt>
                <c:pt idx="4035">
                  <c:v>12.5</c:v>
                </c:pt>
                <c:pt idx="4036">
                  <c:v>13.2</c:v>
                </c:pt>
                <c:pt idx="4037">
                  <c:v>14.9</c:v>
                </c:pt>
                <c:pt idx="4038">
                  <c:v>15</c:v>
                </c:pt>
                <c:pt idx="4039">
                  <c:v>15.9</c:v>
                </c:pt>
                <c:pt idx="4040">
                  <c:v>17</c:v>
                </c:pt>
                <c:pt idx="4041">
                  <c:v>17.8</c:v>
                </c:pt>
                <c:pt idx="4042">
                  <c:v>19.2</c:v>
                </c:pt>
                <c:pt idx="4043">
                  <c:v>20.3</c:v>
                </c:pt>
                <c:pt idx="4044">
                  <c:v>17.399999999999999</c:v>
                </c:pt>
                <c:pt idx="4045">
                  <c:v>17.600000000000001</c:v>
                </c:pt>
                <c:pt idx="4046">
                  <c:v>17.7</c:v>
                </c:pt>
                <c:pt idx="4047">
                  <c:v>17.2</c:v>
                </c:pt>
                <c:pt idx="4048">
                  <c:v>14.9</c:v>
                </c:pt>
                <c:pt idx="4049">
                  <c:v>14</c:v>
                </c:pt>
                <c:pt idx="4050">
                  <c:v>16.899999999999999</c:v>
                </c:pt>
                <c:pt idx="4051">
                  <c:v>14.8</c:v>
                </c:pt>
                <c:pt idx="4052">
                  <c:v>15.8</c:v>
                </c:pt>
                <c:pt idx="4053">
                  <c:v>13.9</c:v>
                </c:pt>
                <c:pt idx="4054">
                  <c:v>13.5</c:v>
                </c:pt>
                <c:pt idx="4055">
                  <c:v>14.6</c:v>
                </c:pt>
                <c:pt idx="4056">
                  <c:v>15.5</c:v>
                </c:pt>
                <c:pt idx="4057">
                  <c:v>16.2</c:v>
                </c:pt>
                <c:pt idx="4058">
                  <c:v>15.4</c:v>
                </c:pt>
                <c:pt idx="4059">
                  <c:v>14.7</c:v>
                </c:pt>
                <c:pt idx="4060">
                  <c:v>15.3</c:v>
                </c:pt>
                <c:pt idx="4061">
                  <c:v>16.2</c:v>
                </c:pt>
                <c:pt idx="4062">
                  <c:v>17.399999999999999</c:v>
                </c:pt>
                <c:pt idx="4063">
                  <c:v>17.8</c:v>
                </c:pt>
                <c:pt idx="4064">
                  <c:v>16.3</c:v>
                </c:pt>
                <c:pt idx="4065">
                  <c:v>16.399999999999999</c:v>
                </c:pt>
                <c:pt idx="4066">
                  <c:v>17.2</c:v>
                </c:pt>
                <c:pt idx="4067">
                  <c:v>15.5</c:v>
                </c:pt>
                <c:pt idx="4068">
                  <c:v>14.8</c:v>
                </c:pt>
                <c:pt idx="4069">
                  <c:v>17.399999999999999</c:v>
                </c:pt>
                <c:pt idx="4070">
                  <c:v>17.100000000000001</c:v>
                </c:pt>
                <c:pt idx="4071">
                  <c:v>18.100000000000001</c:v>
                </c:pt>
                <c:pt idx="4072">
                  <c:v>16.2</c:v>
                </c:pt>
                <c:pt idx="4073">
                  <c:v>16.899999999999999</c:v>
                </c:pt>
                <c:pt idx="4074">
                  <c:v>18.399999999999999</c:v>
                </c:pt>
                <c:pt idx="4075">
                  <c:v>18.899999999999999</c:v>
                </c:pt>
                <c:pt idx="4076">
                  <c:v>21.2</c:v>
                </c:pt>
                <c:pt idx="4077">
                  <c:v>22.9</c:v>
                </c:pt>
                <c:pt idx="4078">
                  <c:v>21.6</c:v>
                </c:pt>
                <c:pt idx="4079">
                  <c:v>20.7</c:v>
                </c:pt>
                <c:pt idx="4080">
                  <c:v>20.8</c:v>
                </c:pt>
                <c:pt idx="4081">
                  <c:v>21.7</c:v>
                </c:pt>
                <c:pt idx="4082">
                  <c:v>21.6</c:v>
                </c:pt>
                <c:pt idx="4083">
                  <c:v>21.1</c:v>
                </c:pt>
                <c:pt idx="4084">
                  <c:v>22.2</c:v>
                </c:pt>
                <c:pt idx="4085">
                  <c:v>21.1</c:v>
                </c:pt>
                <c:pt idx="4086">
                  <c:v>17.7</c:v>
                </c:pt>
                <c:pt idx="4087">
                  <c:v>14.9</c:v>
                </c:pt>
                <c:pt idx="4088">
                  <c:v>12.8</c:v>
                </c:pt>
                <c:pt idx="4089">
                  <c:v>13.1</c:v>
                </c:pt>
                <c:pt idx="4090">
                  <c:v>12</c:v>
                </c:pt>
                <c:pt idx="4091">
                  <c:v>11.5</c:v>
                </c:pt>
                <c:pt idx="4092">
                  <c:v>12</c:v>
                </c:pt>
                <c:pt idx="4093">
                  <c:v>11.7</c:v>
                </c:pt>
                <c:pt idx="4094">
                  <c:v>10.5</c:v>
                </c:pt>
                <c:pt idx="4095">
                  <c:v>11.5</c:v>
                </c:pt>
                <c:pt idx="4096">
                  <c:v>12.4</c:v>
                </c:pt>
                <c:pt idx="4097">
                  <c:v>11.3</c:v>
                </c:pt>
                <c:pt idx="4098">
                  <c:v>11.6</c:v>
                </c:pt>
                <c:pt idx="4099">
                  <c:v>11.7</c:v>
                </c:pt>
                <c:pt idx="4100">
                  <c:v>10.9</c:v>
                </c:pt>
                <c:pt idx="4101">
                  <c:v>11.6</c:v>
                </c:pt>
                <c:pt idx="4102">
                  <c:v>11.9</c:v>
                </c:pt>
                <c:pt idx="4103">
                  <c:v>11.4</c:v>
                </c:pt>
                <c:pt idx="4104">
                  <c:v>10.6</c:v>
                </c:pt>
                <c:pt idx="4105">
                  <c:v>13</c:v>
                </c:pt>
                <c:pt idx="4106">
                  <c:v>9.9</c:v>
                </c:pt>
                <c:pt idx="4107">
                  <c:v>9.6999999999999993</c:v>
                </c:pt>
                <c:pt idx="4108">
                  <c:v>11</c:v>
                </c:pt>
                <c:pt idx="4109">
                  <c:v>14.8</c:v>
                </c:pt>
                <c:pt idx="4110">
                  <c:v>15.4</c:v>
                </c:pt>
                <c:pt idx="4111">
                  <c:v>15.6</c:v>
                </c:pt>
                <c:pt idx="4112">
                  <c:v>13.8</c:v>
                </c:pt>
                <c:pt idx="4113">
                  <c:v>10.7</c:v>
                </c:pt>
                <c:pt idx="4114">
                  <c:v>8.9</c:v>
                </c:pt>
                <c:pt idx="4115">
                  <c:v>10.3</c:v>
                </c:pt>
                <c:pt idx="4116">
                  <c:v>11.4</c:v>
                </c:pt>
                <c:pt idx="4117">
                  <c:v>10.9</c:v>
                </c:pt>
                <c:pt idx="4118">
                  <c:v>11.6</c:v>
                </c:pt>
                <c:pt idx="4119">
                  <c:v>9.9</c:v>
                </c:pt>
                <c:pt idx="4120">
                  <c:v>10.8</c:v>
                </c:pt>
                <c:pt idx="4121">
                  <c:v>11.9</c:v>
                </c:pt>
                <c:pt idx="4122">
                  <c:v>11.1</c:v>
                </c:pt>
                <c:pt idx="4123">
                  <c:v>11.7</c:v>
                </c:pt>
                <c:pt idx="4124">
                  <c:v>14.6</c:v>
                </c:pt>
                <c:pt idx="4125">
                  <c:v>14.2</c:v>
                </c:pt>
                <c:pt idx="4126">
                  <c:v>13.2</c:v>
                </c:pt>
                <c:pt idx="4127">
                  <c:v>11.4</c:v>
                </c:pt>
                <c:pt idx="4128">
                  <c:v>10.9</c:v>
                </c:pt>
                <c:pt idx="4129">
                  <c:v>10.199999999999999</c:v>
                </c:pt>
                <c:pt idx="4130">
                  <c:v>8.1999999999999993</c:v>
                </c:pt>
                <c:pt idx="4131">
                  <c:v>7.3</c:v>
                </c:pt>
                <c:pt idx="4132">
                  <c:v>8.1999999999999993</c:v>
                </c:pt>
                <c:pt idx="4133">
                  <c:v>8.8000000000000007</c:v>
                </c:pt>
                <c:pt idx="4134">
                  <c:v>8.6999999999999993</c:v>
                </c:pt>
                <c:pt idx="4135">
                  <c:v>7.5</c:v>
                </c:pt>
                <c:pt idx="4136">
                  <c:v>8.1999999999999993</c:v>
                </c:pt>
                <c:pt idx="4137">
                  <c:v>7.7</c:v>
                </c:pt>
                <c:pt idx="4138">
                  <c:v>8.4</c:v>
                </c:pt>
                <c:pt idx="4139">
                  <c:v>9.9</c:v>
                </c:pt>
                <c:pt idx="4140">
                  <c:v>13</c:v>
                </c:pt>
                <c:pt idx="4141">
                  <c:v>11.9</c:v>
                </c:pt>
                <c:pt idx="4142">
                  <c:v>12.4</c:v>
                </c:pt>
                <c:pt idx="4143">
                  <c:v>11.3</c:v>
                </c:pt>
                <c:pt idx="4144">
                  <c:v>10.4</c:v>
                </c:pt>
                <c:pt idx="4145">
                  <c:v>12.4</c:v>
                </c:pt>
                <c:pt idx="4146">
                  <c:v>13.5</c:v>
                </c:pt>
                <c:pt idx="4147">
                  <c:v>11.8</c:v>
                </c:pt>
                <c:pt idx="4148">
                  <c:v>9.1999999999999993</c:v>
                </c:pt>
                <c:pt idx="4149">
                  <c:v>9.1</c:v>
                </c:pt>
                <c:pt idx="4150">
                  <c:v>7.5</c:v>
                </c:pt>
                <c:pt idx="4151">
                  <c:v>6.7</c:v>
                </c:pt>
                <c:pt idx="4152">
                  <c:v>8.3000000000000007</c:v>
                </c:pt>
                <c:pt idx="4153">
                  <c:v>8.8000000000000007</c:v>
                </c:pt>
                <c:pt idx="4154">
                  <c:v>9.1</c:v>
                </c:pt>
                <c:pt idx="4155">
                  <c:v>10.4</c:v>
                </c:pt>
                <c:pt idx="4156">
                  <c:v>11.5</c:v>
                </c:pt>
                <c:pt idx="4157">
                  <c:v>10</c:v>
                </c:pt>
                <c:pt idx="4158">
                  <c:v>8.9</c:v>
                </c:pt>
                <c:pt idx="4159">
                  <c:v>7.7</c:v>
                </c:pt>
                <c:pt idx="4160">
                  <c:v>11.5</c:v>
                </c:pt>
                <c:pt idx="4161">
                  <c:v>12.9</c:v>
                </c:pt>
                <c:pt idx="4162">
                  <c:v>8.6999999999999993</c:v>
                </c:pt>
                <c:pt idx="4163">
                  <c:v>9.4</c:v>
                </c:pt>
                <c:pt idx="4164">
                  <c:v>8.1</c:v>
                </c:pt>
                <c:pt idx="4165">
                  <c:v>7.1</c:v>
                </c:pt>
                <c:pt idx="4166">
                  <c:v>6.8</c:v>
                </c:pt>
                <c:pt idx="4167">
                  <c:v>6.6</c:v>
                </c:pt>
                <c:pt idx="4168">
                  <c:v>7.9</c:v>
                </c:pt>
                <c:pt idx="4169">
                  <c:v>8.6999999999999993</c:v>
                </c:pt>
                <c:pt idx="4170">
                  <c:v>6.4</c:v>
                </c:pt>
                <c:pt idx="4171">
                  <c:v>5.7</c:v>
                </c:pt>
                <c:pt idx="4172">
                  <c:v>4.5</c:v>
                </c:pt>
                <c:pt idx="4173">
                  <c:v>2.7</c:v>
                </c:pt>
                <c:pt idx="4174">
                  <c:v>4.2</c:v>
                </c:pt>
                <c:pt idx="4175">
                  <c:v>3.4</c:v>
                </c:pt>
                <c:pt idx="4176">
                  <c:v>3</c:v>
                </c:pt>
                <c:pt idx="4177">
                  <c:v>4.4000000000000004</c:v>
                </c:pt>
                <c:pt idx="4178">
                  <c:v>3.2</c:v>
                </c:pt>
                <c:pt idx="4179">
                  <c:v>3.6</c:v>
                </c:pt>
                <c:pt idx="4180">
                  <c:v>4.0999999999999996</c:v>
                </c:pt>
                <c:pt idx="4181">
                  <c:v>5.4</c:v>
                </c:pt>
                <c:pt idx="4182">
                  <c:v>4.5999999999999996</c:v>
                </c:pt>
                <c:pt idx="4183">
                  <c:v>4.0999999999999996</c:v>
                </c:pt>
                <c:pt idx="4184">
                  <c:v>5.6</c:v>
                </c:pt>
                <c:pt idx="4185">
                  <c:v>5.5</c:v>
                </c:pt>
                <c:pt idx="4186">
                  <c:v>6.5</c:v>
                </c:pt>
                <c:pt idx="4187">
                  <c:v>6.4</c:v>
                </c:pt>
                <c:pt idx="4188">
                  <c:v>7.1</c:v>
                </c:pt>
                <c:pt idx="4189">
                  <c:v>5.6</c:v>
                </c:pt>
                <c:pt idx="4190">
                  <c:v>4.0999999999999996</c:v>
                </c:pt>
                <c:pt idx="4191">
                  <c:v>4.0999999999999996</c:v>
                </c:pt>
                <c:pt idx="4192">
                  <c:v>2.9</c:v>
                </c:pt>
                <c:pt idx="4193">
                  <c:v>3.8</c:v>
                </c:pt>
                <c:pt idx="4194">
                  <c:v>4.7</c:v>
                </c:pt>
                <c:pt idx="4195">
                  <c:v>4.0999999999999996</c:v>
                </c:pt>
                <c:pt idx="4196">
                  <c:v>3</c:v>
                </c:pt>
                <c:pt idx="4197">
                  <c:v>7.7</c:v>
                </c:pt>
                <c:pt idx="4198">
                  <c:v>8</c:v>
                </c:pt>
                <c:pt idx="4199">
                  <c:v>5.2</c:v>
                </c:pt>
                <c:pt idx="4200">
                  <c:v>4.5</c:v>
                </c:pt>
                <c:pt idx="4201">
                  <c:v>4.2</c:v>
                </c:pt>
                <c:pt idx="4202">
                  <c:v>1.5</c:v>
                </c:pt>
                <c:pt idx="4203">
                  <c:v>2.2000000000000002</c:v>
                </c:pt>
                <c:pt idx="4204">
                  <c:v>3.9</c:v>
                </c:pt>
                <c:pt idx="4205">
                  <c:v>4.5999999999999996</c:v>
                </c:pt>
                <c:pt idx="4206">
                  <c:v>3.5</c:v>
                </c:pt>
                <c:pt idx="4207">
                  <c:v>4.0999999999999996</c:v>
                </c:pt>
                <c:pt idx="4208">
                  <c:v>5.7</c:v>
                </c:pt>
                <c:pt idx="4209">
                  <c:v>4.5</c:v>
                </c:pt>
                <c:pt idx="4210">
                  <c:v>3.3</c:v>
                </c:pt>
                <c:pt idx="4211">
                  <c:v>3.6</c:v>
                </c:pt>
                <c:pt idx="4212">
                  <c:v>2.6</c:v>
                </c:pt>
                <c:pt idx="4213">
                  <c:v>0.5</c:v>
                </c:pt>
                <c:pt idx="4214">
                  <c:v>3</c:v>
                </c:pt>
                <c:pt idx="4215">
                  <c:v>1.9</c:v>
                </c:pt>
                <c:pt idx="4216">
                  <c:v>-2.4</c:v>
                </c:pt>
                <c:pt idx="4217">
                  <c:v>-2.7</c:v>
                </c:pt>
                <c:pt idx="4218">
                  <c:v>-1.3</c:v>
                </c:pt>
                <c:pt idx="4219">
                  <c:v>-1.8</c:v>
                </c:pt>
                <c:pt idx="4220">
                  <c:v>-3.8</c:v>
                </c:pt>
                <c:pt idx="4221">
                  <c:v>-1.5</c:v>
                </c:pt>
                <c:pt idx="4222">
                  <c:v>-5.4</c:v>
                </c:pt>
                <c:pt idx="4223">
                  <c:v>-1.7</c:v>
                </c:pt>
                <c:pt idx="4224">
                  <c:v>-0.1</c:v>
                </c:pt>
                <c:pt idx="4225">
                  <c:v>0.3</c:v>
                </c:pt>
                <c:pt idx="4226">
                  <c:v>-0.1</c:v>
                </c:pt>
                <c:pt idx="4227">
                  <c:v>-1.6</c:v>
                </c:pt>
                <c:pt idx="4228">
                  <c:v>-1.9</c:v>
                </c:pt>
                <c:pt idx="4229">
                  <c:v>0.9</c:v>
                </c:pt>
                <c:pt idx="4230">
                  <c:v>0.6</c:v>
                </c:pt>
                <c:pt idx="4231">
                  <c:v>2.9</c:v>
                </c:pt>
                <c:pt idx="4232">
                  <c:v>4.5999999999999996</c:v>
                </c:pt>
                <c:pt idx="4233">
                  <c:v>4</c:v>
                </c:pt>
                <c:pt idx="4234">
                  <c:v>2.9</c:v>
                </c:pt>
                <c:pt idx="4235">
                  <c:v>5.2</c:v>
                </c:pt>
                <c:pt idx="4236">
                  <c:v>4.8</c:v>
                </c:pt>
                <c:pt idx="4237">
                  <c:v>2.6</c:v>
                </c:pt>
                <c:pt idx="4238">
                  <c:v>4.8</c:v>
                </c:pt>
                <c:pt idx="4239">
                  <c:v>5.6</c:v>
                </c:pt>
                <c:pt idx="4240">
                  <c:v>4.3</c:v>
                </c:pt>
                <c:pt idx="4241">
                  <c:v>4.0999999999999996</c:v>
                </c:pt>
                <c:pt idx="4242">
                  <c:v>4.4000000000000004</c:v>
                </c:pt>
                <c:pt idx="4243">
                  <c:v>5.2</c:v>
                </c:pt>
                <c:pt idx="4244">
                  <c:v>6.9</c:v>
                </c:pt>
                <c:pt idx="4245">
                  <c:v>5.4</c:v>
                </c:pt>
                <c:pt idx="4246">
                  <c:v>2.2000000000000002</c:v>
                </c:pt>
                <c:pt idx="4247">
                  <c:v>0.7</c:v>
                </c:pt>
                <c:pt idx="4248">
                  <c:v>5.7</c:v>
                </c:pt>
                <c:pt idx="4249">
                  <c:v>8.3000000000000007</c:v>
                </c:pt>
                <c:pt idx="4250">
                  <c:v>7.7</c:v>
                </c:pt>
                <c:pt idx="4251">
                  <c:v>5.3</c:v>
                </c:pt>
                <c:pt idx="4252">
                  <c:v>7</c:v>
                </c:pt>
                <c:pt idx="4253">
                  <c:v>5.2</c:v>
                </c:pt>
                <c:pt idx="4254">
                  <c:v>-1.6</c:v>
                </c:pt>
                <c:pt idx="4255">
                  <c:v>1.9</c:v>
                </c:pt>
                <c:pt idx="4256">
                  <c:v>-4.0999999999999996</c:v>
                </c:pt>
                <c:pt idx="4257">
                  <c:v>-3.1</c:v>
                </c:pt>
                <c:pt idx="4258">
                  <c:v>1.1000000000000001</c:v>
                </c:pt>
                <c:pt idx="4259">
                  <c:v>-2.5</c:v>
                </c:pt>
                <c:pt idx="4260">
                  <c:v>-0.6</c:v>
                </c:pt>
                <c:pt idx="4261">
                  <c:v>0</c:v>
                </c:pt>
                <c:pt idx="4262">
                  <c:v>3.2</c:v>
                </c:pt>
                <c:pt idx="4263">
                  <c:v>2</c:v>
                </c:pt>
                <c:pt idx="4264">
                  <c:v>-1.1000000000000001</c:v>
                </c:pt>
                <c:pt idx="4265">
                  <c:v>0.4</c:v>
                </c:pt>
                <c:pt idx="4266">
                  <c:v>4.2</c:v>
                </c:pt>
                <c:pt idx="4267">
                  <c:v>3.9</c:v>
                </c:pt>
                <c:pt idx="4268">
                  <c:v>2.7</c:v>
                </c:pt>
                <c:pt idx="4269">
                  <c:v>4.3</c:v>
                </c:pt>
                <c:pt idx="4270">
                  <c:v>5.3</c:v>
                </c:pt>
                <c:pt idx="4271">
                  <c:v>5.5</c:v>
                </c:pt>
                <c:pt idx="4272">
                  <c:v>5.9</c:v>
                </c:pt>
                <c:pt idx="4273">
                  <c:v>3.9</c:v>
                </c:pt>
                <c:pt idx="4274">
                  <c:v>7.5</c:v>
                </c:pt>
                <c:pt idx="4275">
                  <c:v>5.2</c:v>
                </c:pt>
                <c:pt idx="4276">
                  <c:v>5.7</c:v>
                </c:pt>
                <c:pt idx="4277">
                  <c:v>5.0999999999999996</c:v>
                </c:pt>
                <c:pt idx="4278">
                  <c:v>5.8</c:v>
                </c:pt>
                <c:pt idx="4279">
                  <c:v>5.7</c:v>
                </c:pt>
                <c:pt idx="4280">
                  <c:v>1.1000000000000001</c:v>
                </c:pt>
                <c:pt idx="4281">
                  <c:v>-2.9</c:v>
                </c:pt>
                <c:pt idx="4282">
                  <c:v>0.2</c:v>
                </c:pt>
                <c:pt idx="4283">
                  <c:v>1.8</c:v>
                </c:pt>
                <c:pt idx="4284">
                  <c:v>4.8</c:v>
                </c:pt>
                <c:pt idx="4285">
                  <c:v>2.8</c:v>
                </c:pt>
                <c:pt idx="4286">
                  <c:v>-0.8</c:v>
                </c:pt>
                <c:pt idx="4287">
                  <c:v>2.2000000000000002</c:v>
                </c:pt>
                <c:pt idx="4288">
                  <c:v>2.4</c:v>
                </c:pt>
                <c:pt idx="4289">
                  <c:v>-0.5</c:v>
                </c:pt>
                <c:pt idx="4290">
                  <c:v>-0.3</c:v>
                </c:pt>
                <c:pt idx="4291">
                  <c:v>1.8</c:v>
                </c:pt>
                <c:pt idx="4292">
                  <c:v>3.6</c:v>
                </c:pt>
                <c:pt idx="4293">
                  <c:v>3.8</c:v>
                </c:pt>
                <c:pt idx="4294">
                  <c:v>3.5</c:v>
                </c:pt>
                <c:pt idx="4295">
                  <c:v>7.4</c:v>
                </c:pt>
                <c:pt idx="4296">
                  <c:v>6.3</c:v>
                </c:pt>
                <c:pt idx="4297">
                  <c:v>0.9</c:v>
                </c:pt>
                <c:pt idx="4298">
                  <c:v>-1.5</c:v>
                </c:pt>
                <c:pt idx="4299">
                  <c:v>-4.3</c:v>
                </c:pt>
                <c:pt idx="4300">
                  <c:v>-0.6</c:v>
                </c:pt>
                <c:pt idx="4301">
                  <c:v>-0.4</c:v>
                </c:pt>
                <c:pt idx="4302">
                  <c:v>2</c:v>
                </c:pt>
                <c:pt idx="4303">
                  <c:v>5.7</c:v>
                </c:pt>
                <c:pt idx="4304">
                  <c:v>4.2</c:v>
                </c:pt>
                <c:pt idx="4305">
                  <c:v>4.3</c:v>
                </c:pt>
                <c:pt idx="4306">
                  <c:v>5.0999999999999996</c:v>
                </c:pt>
                <c:pt idx="4307">
                  <c:v>8.3000000000000007</c:v>
                </c:pt>
                <c:pt idx="4308">
                  <c:v>9.1</c:v>
                </c:pt>
                <c:pt idx="4309">
                  <c:v>5.7</c:v>
                </c:pt>
                <c:pt idx="4310">
                  <c:v>2.2000000000000002</c:v>
                </c:pt>
                <c:pt idx="4311">
                  <c:v>6.1</c:v>
                </c:pt>
                <c:pt idx="4312">
                  <c:v>6.2</c:v>
                </c:pt>
                <c:pt idx="4313">
                  <c:v>8.8000000000000007</c:v>
                </c:pt>
                <c:pt idx="4314">
                  <c:v>10.8</c:v>
                </c:pt>
                <c:pt idx="4315">
                  <c:v>7.5</c:v>
                </c:pt>
                <c:pt idx="4316">
                  <c:v>5.5</c:v>
                </c:pt>
                <c:pt idx="4317">
                  <c:v>3.2</c:v>
                </c:pt>
                <c:pt idx="4318">
                  <c:v>6.3</c:v>
                </c:pt>
                <c:pt idx="4319">
                  <c:v>7.7</c:v>
                </c:pt>
                <c:pt idx="4320">
                  <c:v>6.3</c:v>
                </c:pt>
                <c:pt idx="4321">
                  <c:v>2.2000000000000002</c:v>
                </c:pt>
                <c:pt idx="4322">
                  <c:v>2.2999999999999998</c:v>
                </c:pt>
                <c:pt idx="4323">
                  <c:v>2.4</c:v>
                </c:pt>
                <c:pt idx="4324">
                  <c:v>3.7</c:v>
                </c:pt>
                <c:pt idx="4325">
                  <c:v>3.1</c:v>
                </c:pt>
                <c:pt idx="4326">
                  <c:v>4.9000000000000004</c:v>
                </c:pt>
                <c:pt idx="4327">
                  <c:v>7</c:v>
                </c:pt>
                <c:pt idx="4328">
                  <c:v>9.4</c:v>
                </c:pt>
                <c:pt idx="4329">
                  <c:v>9.8000000000000007</c:v>
                </c:pt>
                <c:pt idx="4330">
                  <c:v>9.6</c:v>
                </c:pt>
                <c:pt idx="4331">
                  <c:v>5.5</c:v>
                </c:pt>
                <c:pt idx="4332">
                  <c:v>7.1</c:v>
                </c:pt>
                <c:pt idx="4333">
                  <c:v>11.3</c:v>
                </c:pt>
                <c:pt idx="4334">
                  <c:v>8.5</c:v>
                </c:pt>
                <c:pt idx="4335">
                  <c:v>8.1999999999999993</c:v>
                </c:pt>
                <c:pt idx="4336">
                  <c:v>5.6</c:v>
                </c:pt>
                <c:pt idx="4337">
                  <c:v>6.4</c:v>
                </c:pt>
                <c:pt idx="4338">
                  <c:v>8.5</c:v>
                </c:pt>
                <c:pt idx="4339">
                  <c:v>8.8000000000000007</c:v>
                </c:pt>
                <c:pt idx="4340">
                  <c:v>10.5</c:v>
                </c:pt>
                <c:pt idx="4341">
                  <c:v>10.199999999999999</c:v>
                </c:pt>
                <c:pt idx="4342">
                  <c:v>11.5</c:v>
                </c:pt>
                <c:pt idx="4343">
                  <c:v>11.9</c:v>
                </c:pt>
                <c:pt idx="4344">
                  <c:v>10.7</c:v>
                </c:pt>
                <c:pt idx="4345">
                  <c:v>12.8</c:v>
                </c:pt>
                <c:pt idx="4346">
                  <c:v>11.5</c:v>
                </c:pt>
                <c:pt idx="4347">
                  <c:v>8.1</c:v>
                </c:pt>
                <c:pt idx="4348">
                  <c:v>5.8</c:v>
                </c:pt>
                <c:pt idx="4349">
                  <c:v>7.2</c:v>
                </c:pt>
                <c:pt idx="4350">
                  <c:v>8.6</c:v>
                </c:pt>
                <c:pt idx="4351">
                  <c:v>7.9</c:v>
                </c:pt>
                <c:pt idx="4352">
                  <c:v>8.1</c:v>
                </c:pt>
                <c:pt idx="4353">
                  <c:v>8.9</c:v>
                </c:pt>
                <c:pt idx="4354">
                  <c:v>8.6</c:v>
                </c:pt>
                <c:pt idx="4355">
                  <c:v>8.4</c:v>
                </c:pt>
                <c:pt idx="4356">
                  <c:v>12.5</c:v>
                </c:pt>
                <c:pt idx="4357">
                  <c:v>13.2</c:v>
                </c:pt>
                <c:pt idx="4358">
                  <c:v>12</c:v>
                </c:pt>
                <c:pt idx="4359">
                  <c:v>11.5</c:v>
                </c:pt>
                <c:pt idx="4360">
                  <c:v>10.9</c:v>
                </c:pt>
                <c:pt idx="4361">
                  <c:v>11.5</c:v>
                </c:pt>
                <c:pt idx="4362">
                  <c:v>14.2</c:v>
                </c:pt>
                <c:pt idx="4363">
                  <c:v>12.6</c:v>
                </c:pt>
                <c:pt idx="4364">
                  <c:v>11.7</c:v>
                </c:pt>
                <c:pt idx="4365">
                  <c:v>11.6</c:v>
                </c:pt>
                <c:pt idx="4366">
                  <c:v>11.2</c:v>
                </c:pt>
                <c:pt idx="4367">
                  <c:v>11.1</c:v>
                </c:pt>
                <c:pt idx="4368">
                  <c:v>11.1</c:v>
                </c:pt>
                <c:pt idx="4369">
                  <c:v>11.3</c:v>
                </c:pt>
                <c:pt idx="4370">
                  <c:v>12.4</c:v>
                </c:pt>
                <c:pt idx="4371">
                  <c:v>16.2</c:v>
                </c:pt>
                <c:pt idx="4372">
                  <c:v>17.5</c:v>
                </c:pt>
                <c:pt idx="4373">
                  <c:v>14.8</c:v>
                </c:pt>
                <c:pt idx="4374">
                  <c:v>16.899999999999999</c:v>
                </c:pt>
                <c:pt idx="4375">
                  <c:v>15.8</c:v>
                </c:pt>
                <c:pt idx="4376">
                  <c:v>14.3</c:v>
                </c:pt>
                <c:pt idx="4377">
                  <c:v>13.5</c:v>
                </c:pt>
                <c:pt idx="4378">
                  <c:v>12.6</c:v>
                </c:pt>
                <c:pt idx="4379">
                  <c:v>11.7</c:v>
                </c:pt>
                <c:pt idx="4380">
                  <c:v>12.5</c:v>
                </c:pt>
                <c:pt idx="4381">
                  <c:v>13.9</c:v>
                </c:pt>
                <c:pt idx="4382">
                  <c:v>17.2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12-4C6D-9E81-BB24182A622D}"/>
            </c:ext>
          </c:extLst>
        </c:ser>
        <c:ser>
          <c:idx val="0"/>
          <c:order val="1"/>
          <c:tx>
            <c:strRef>
              <c:f>Sheet1!$I$7</c:f>
              <c:strCache>
                <c:ptCount val="1"/>
                <c:pt idx="0">
                  <c:v>NormTmp [°C]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Sheet1!$I$8:$I$4391</c:f>
              <c:numCache>
                <c:formatCode>General</c:formatCode>
                <c:ptCount val="4384"/>
                <c:pt idx="0">
                  <c:v>12.8</c:v>
                </c:pt>
                <c:pt idx="1">
                  <c:v>12.9</c:v>
                </c:pt>
                <c:pt idx="2">
                  <c:v>13.1</c:v>
                </c:pt>
                <c:pt idx="3">
                  <c:v>13.2</c:v>
                </c:pt>
                <c:pt idx="4">
                  <c:v>13.3</c:v>
                </c:pt>
                <c:pt idx="5">
                  <c:v>13.4</c:v>
                </c:pt>
                <c:pt idx="6">
                  <c:v>13.5</c:v>
                </c:pt>
                <c:pt idx="7">
                  <c:v>13.6</c:v>
                </c:pt>
                <c:pt idx="8">
                  <c:v>13.7</c:v>
                </c:pt>
                <c:pt idx="9">
                  <c:v>13.8</c:v>
                </c:pt>
                <c:pt idx="10">
                  <c:v>13.9</c:v>
                </c:pt>
                <c:pt idx="11">
                  <c:v>14</c:v>
                </c:pt>
                <c:pt idx="12">
                  <c:v>14.1</c:v>
                </c:pt>
                <c:pt idx="13">
                  <c:v>14.2</c:v>
                </c:pt>
                <c:pt idx="14">
                  <c:v>14.2</c:v>
                </c:pt>
                <c:pt idx="15">
                  <c:v>14.3</c:v>
                </c:pt>
                <c:pt idx="16">
                  <c:v>14.4</c:v>
                </c:pt>
                <c:pt idx="17">
                  <c:v>14.4</c:v>
                </c:pt>
                <c:pt idx="18">
                  <c:v>14.5</c:v>
                </c:pt>
                <c:pt idx="19">
                  <c:v>14.5</c:v>
                </c:pt>
                <c:pt idx="20">
                  <c:v>14.6</c:v>
                </c:pt>
                <c:pt idx="21">
                  <c:v>14.6</c:v>
                </c:pt>
                <c:pt idx="22">
                  <c:v>14.6</c:v>
                </c:pt>
                <c:pt idx="23">
                  <c:v>14.6</c:v>
                </c:pt>
                <c:pt idx="24">
                  <c:v>14.7</c:v>
                </c:pt>
                <c:pt idx="25">
                  <c:v>14.7</c:v>
                </c:pt>
                <c:pt idx="26">
                  <c:v>14.7</c:v>
                </c:pt>
                <c:pt idx="27">
                  <c:v>14.7</c:v>
                </c:pt>
                <c:pt idx="28">
                  <c:v>14.7</c:v>
                </c:pt>
                <c:pt idx="29">
                  <c:v>14.7</c:v>
                </c:pt>
                <c:pt idx="30">
                  <c:v>14.7</c:v>
                </c:pt>
                <c:pt idx="31">
                  <c:v>14.7</c:v>
                </c:pt>
                <c:pt idx="32">
                  <c:v>14.6</c:v>
                </c:pt>
                <c:pt idx="33">
                  <c:v>14.6</c:v>
                </c:pt>
                <c:pt idx="34">
                  <c:v>14.6</c:v>
                </c:pt>
                <c:pt idx="35">
                  <c:v>14.6</c:v>
                </c:pt>
                <c:pt idx="36">
                  <c:v>14.6</c:v>
                </c:pt>
                <c:pt idx="37">
                  <c:v>14.5</c:v>
                </c:pt>
                <c:pt idx="38">
                  <c:v>14.5</c:v>
                </c:pt>
                <c:pt idx="39">
                  <c:v>14.5</c:v>
                </c:pt>
                <c:pt idx="40">
                  <c:v>14.5</c:v>
                </c:pt>
                <c:pt idx="41">
                  <c:v>14.4</c:v>
                </c:pt>
                <c:pt idx="42">
                  <c:v>14.4</c:v>
                </c:pt>
                <c:pt idx="43">
                  <c:v>14.4</c:v>
                </c:pt>
                <c:pt idx="44">
                  <c:v>14.4</c:v>
                </c:pt>
                <c:pt idx="45">
                  <c:v>14.3</c:v>
                </c:pt>
                <c:pt idx="46">
                  <c:v>14.3</c:v>
                </c:pt>
                <c:pt idx="47">
                  <c:v>14.3</c:v>
                </c:pt>
                <c:pt idx="48">
                  <c:v>14.2</c:v>
                </c:pt>
                <c:pt idx="49">
                  <c:v>14.2</c:v>
                </c:pt>
                <c:pt idx="50">
                  <c:v>14.2</c:v>
                </c:pt>
                <c:pt idx="51">
                  <c:v>14.2</c:v>
                </c:pt>
                <c:pt idx="52">
                  <c:v>14.1</c:v>
                </c:pt>
                <c:pt idx="53">
                  <c:v>14.1</c:v>
                </c:pt>
                <c:pt idx="54">
                  <c:v>14.1</c:v>
                </c:pt>
                <c:pt idx="55">
                  <c:v>14.1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13.9</c:v>
                </c:pt>
                <c:pt idx="61">
                  <c:v>13.9</c:v>
                </c:pt>
                <c:pt idx="62">
                  <c:v>13.9</c:v>
                </c:pt>
                <c:pt idx="63">
                  <c:v>13.9</c:v>
                </c:pt>
                <c:pt idx="64">
                  <c:v>13.8</c:v>
                </c:pt>
                <c:pt idx="65">
                  <c:v>13.8</c:v>
                </c:pt>
                <c:pt idx="66">
                  <c:v>13.8</c:v>
                </c:pt>
                <c:pt idx="67">
                  <c:v>13.7</c:v>
                </c:pt>
                <c:pt idx="68">
                  <c:v>13.7</c:v>
                </c:pt>
                <c:pt idx="69">
                  <c:v>13.7</c:v>
                </c:pt>
                <c:pt idx="70">
                  <c:v>13.6</c:v>
                </c:pt>
                <c:pt idx="71">
                  <c:v>13.6</c:v>
                </c:pt>
                <c:pt idx="72">
                  <c:v>13.6</c:v>
                </c:pt>
                <c:pt idx="73">
                  <c:v>13.5</c:v>
                </c:pt>
                <c:pt idx="74">
                  <c:v>13.5</c:v>
                </c:pt>
                <c:pt idx="75">
                  <c:v>13.4</c:v>
                </c:pt>
                <c:pt idx="76">
                  <c:v>13.4</c:v>
                </c:pt>
                <c:pt idx="77">
                  <c:v>13.4</c:v>
                </c:pt>
                <c:pt idx="78">
                  <c:v>13.3</c:v>
                </c:pt>
                <c:pt idx="79">
                  <c:v>13.3</c:v>
                </c:pt>
                <c:pt idx="80">
                  <c:v>13.2</c:v>
                </c:pt>
                <c:pt idx="81">
                  <c:v>13.1</c:v>
                </c:pt>
                <c:pt idx="82">
                  <c:v>13.1</c:v>
                </c:pt>
                <c:pt idx="83">
                  <c:v>13</c:v>
                </c:pt>
                <c:pt idx="84">
                  <c:v>13</c:v>
                </c:pt>
                <c:pt idx="85">
                  <c:v>12.9</c:v>
                </c:pt>
                <c:pt idx="86">
                  <c:v>12.8</c:v>
                </c:pt>
                <c:pt idx="87">
                  <c:v>12.8</c:v>
                </c:pt>
                <c:pt idx="88">
                  <c:v>12.7</c:v>
                </c:pt>
                <c:pt idx="89">
                  <c:v>12.6</c:v>
                </c:pt>
                <c:pt idx="90">
                  <c:v>12.5</c:v>
                </c:pt>
                <c:pt idx="91">
                  <c:v>12.4</c:v>
                </c:pt>
                <c:pt idx="92">
                  <c:v>12.4</c:v>
                </c:pt>
                <c:pt idx="93">
                  <c:v>12.3</c:v>
                </c:pt>
                <c:pt idx="94">
                  <c:v>12.2</c:v>
                </c:pt>
                <c:pt idx="95">
                  <c:v>12.1</c:v>
                </c:pt>
                <c:pt idx="96">
                  <c:v>12</c:v>
                </c:pt>
                <c:pt idx="97">
                  <c:v>11.9</c:v>
                </c:pt>
                <c:pt idx="98">
                  <c:v>11.8</c:v>
                </c:pt>
                <c:pt idx="99">
                  <c:v>11.7</c:v>
                </c:pt>
                <c:pt idx="100">
                  <c:v>11.5</c:v>
                </c:pt>
                <c:pt idx="101">
                  <c:v>11.4</c:v>
                </c:pt>
                <c:pt idx="102">
                  <c:v>11.3</c:v>
                </c:pt>
                <c:pt idx="103">
                  <c:v>11.2</c:v>
                </c:pt>
                <c:pt idx="104">
                  <c:v>11.1</c:v>
                </c:pt>
                <c:pt idx="105">
                  <c:v>10.9</c:v>
                </c:pt>
                <c:pt idx="106">
                  <c:v>10.8</c:v>
                </c:pt>
                <c:pt idx="107">
                  <c:v>10.6</c:v>
                </c:pt>
                <c:pt idx="108">
                  <c:v>10.5</c:v>
                </c:pt>
                <c:pt idx="109">
                  <c:v>10.3</c:v>
                </c:pt>
                <c:pt idx="110">
                  <c:v>10.199999999999999</c:v>
                </c:pt>
                <c:pt idx="111">
                  <c:v>10</c:v>
                </c:pt>
                <c:pt idx="112">
                  <c:v>9.9</c:v>
                </c:pt>
                <c:pt idx="113">
                  <c:v>9.6999999999999993</c:v>
                </c:pt>
                <c:pt idx="114">
                  <c:v>9.6</c:v>
                </c:pt>
                <c:pt idx="115">
                  <c:v>9.4</c:v>
                </c:pt>
                <c:pt idx="116">
                  <c:v>9.1999999999999993</c:v>
                </c:pt>
                <c:pt idx="117">
                  <c:v>9</c:v>
                </c:pt>
                <c:pt idx="118">
                  <c:v>8.9</c:v>
                </c:pt>
                <c:pt idx="119">
                  <c:v>8.6999999999999993</c:v>
                </c:pt>
                <c:pt idx="120">
                  <c:v>8.5</c:v>
                </c:pt>
                <c:pt idx="121">
                  <c:v>8.4</c:v>
                </c:pt>
                <c:pt idx="122">
                  <c:v>8.1999999999999993</c:v>
                </c:pt>
                <c:pt idx="123">
                  <c:v>8</c:v>
                </c:pt>
                <c:pt idx="124">
                  <c:v>7.8</c:v>
                </c:pt>
                <c:pt idx="125">
                  <c:v>7.7</c:v>
                </c:pt>
                <c:pt idx="126">
                  <c:v>7.5</c:v>
                </c:pt>
                <c:pt idx="127">
                  <c:v>7.3</c:v>
                </c:pt>
                <c:pt idx="128">
                  <c:v>7.2</c:v>
                </c:pt>
                <c:pt idx="129">
                  <c:v>7</c:v>
                </c:pt>
                <c:pt idx="130">
                  <c:v>6.8</c:v>
                </c:pt>
                <c:pt idx="131">
                  <c:v>6.7</c:v>
                </c:pt>
                <c:pt idx="132">
                  <c:v>6.5</c:v>
                </c:pt>
                <c:pt idx="133">
                  <c:v>6.4</c:v>
                </c:pt>
                <c:pt idx="134">
                  <c:v>6.2</c:v>
                </c:pt>
                <c:pt idx="135">
                  <c:v>6.1</c:v>
                </c:pt>
                <c:pt idx="136">
                  <c:v>5.9</c:v>
                </c:pt>
                <c:pt idx="137">
                  <c:v>5.8</c:v>
                </c:pt>
                <c:pt idx="138">
                  <c:v>5.7</c:v>
                </c:pt>
                <c:pt idx="139">
                  <c:v>5.6</c:v>
                </c:pt>
                <c:pt idx="140">
                  <c:v>5.4</c:v>
                </c:pt>
                <c:pt idx="141">
                  <c:v>5.3</c:v>
                </c:pt>
                <c:pt idx="142">
                  <c:v>5.2</c:v>
                </c:pt>
                <c:pt idx="143">
                  <c:v>5.0999999999999996</c:v>
                </c:pt>
                <c:pt idx="144">
                  <c:v>5</c:v>
                </c:pt>
                <c:pt idx="145">
                  <c:v>4.9000000000000004</c:v>
                </c:pt>
                <c:pt idx="146">
                  <c:v>4.8</c:v>
                </c:pt>
                <c:pt idx="147">
                  <c:v>4.7</c:v>
                </c:pt>
                <c:pt idx="148">
                  <c:v>4.5999999999999996</c:v>
                </c:pt>
                <c:pt idx="149">
                  <c:v>4.5999999999999996</c:v>
                </c:pt>
                <c:pt idx="150">
                  <c:v>4.5</c:v>
                </c:pt>
                <c:pt idx="151">
                  <c:v>4.4000000000000004</c:v>
                </c:pt>
                <c:pt idx="152">
                  <c:v>4.3</c:v>
                </c:pt>
                <c:pt idx="153">
                  <c:v>4.3</c:v>
                </c:pt>
                <c:pt idx="154">
                  <c:v>4.2</c:v>
                </c:pt>
                <c:pt idx="155">
                  <c:v>4.0999999999999996</c:v>
                </c:pt>
                <c:pt idx="156">
                  <c:v>4.0999999999999996</c:v>
                </c:pt>
                <c:pt idx="157">
                  <c:v>4</c:v>
                </c:pt>
                <c:pt idx="158">
                  <c:v>3.9</c:v>
                </c:pt>
                <c:pt idx="159">
                  <c:v>3.9</c:v>
                </c:pt>
                <c:pt idx="160">
                  <c:v>3.8</c:v>
                </c:pt>
                <c:pt idx="161">
                  <c:v>3.8</c:v>
                </c:pt>
                <c:pt idx="162">
                  <c:v>3.7</c:v>
                </c:pt>
                <c:pt idx="163">
                  <c:v>3.6</c:v>
                </c:pt>
                <c:pt idx="164">
                  <c:v>3.6</c:v>
                </c:pt>
                <c:pt idx="165">
                  <c:v>3.5</c:v>
                </c:pt>
                <c:pt idx="166">
                  <c:v>3.4</c:v>
                </c:pt>
                <c:pt idx="167">
                  <c:v>3.4</c:v>
                </c:pt>
                <c:pt idx="168">
                  <c:v>3.3</c:v>
                </c:pt>
                <c:pt idx="169">
                  <c:v>3.3</c:v>
                </c:pt>
                <c:pt idx="170">
                  <c:v>3.2</c:v>
                </c:pt>
                <c:pt idx="171">
                  <c:v>3.1</c:v>
                </c:pt>
                <c:pt idx="172">
                  <c:v>3.1</c:v>
                </c:pt>
                <c:pt idx="173">
                  <c:v>3</c:v>
                </c:pt>
                <c:pt idx="174">
                  <c:v>2.9</c:v>
                </c:pt>
                <c:pt idx="175">
                  <c:v>2.9</c:v>
                </c:pt>
                <c:pt idx="176">
                  <c:v>2.8</c:v>
                </c:pt>
                <c:pt idx="177">
                  <c:v>2.7</c:v>
                </c:pt>
                <c:pt idx="178">
                  <c:v>2.6</c:v>
                </c:pt>
                <c:pt idx="179">
                  <c:v>2.6</c:v>
                </c:pt>
                <c:pt idx="180">
                  <c:v>2.5</c:v>
                </c:pt>
                <c:pt idx="181">
                  <c:v>2.4</c:v>
                </c:pt>
                <c:pt idx="182">
                  <c:v>2.4</c:v>
                </c:pt>
                <c:pt idx="183">
                  <c:v>2.2999999999999998</c:v>
                </c:pt>
                <c:pt idx="184">
                  <c:v>2.2000000000000002</c:v>
                </c:pt>
                <c:pt idx="185">
                  <c:v>2.1</c:v>
                </c:pt>
                <c:pt idx="186">
                  <c:v>2.1</c:v>
                </c:pt>
                <c:pt idx="187">
                  <c:v>2</c:v>
                </c:pt>
                <c:pt idx="188">
                  <c:v>2</c:v>
                </c:pt>
                <c:pt idx="189">
                  <c:v>1.9</c:v>
                </c:pt>
                <c:pt idx="190">
                  <c:v>1.8</c:v>
                </c:pt>
                <c:pt idx="191">
                  <c:v>1.8</c:v>
                </c:pt>
                <c:pt idx="192">
                  <c:v>1.7</c:v>
                </c:pt>
                <c:pt idx="193">
                  <c:v>1.7</c:v>
                </c:pt>
                <c:pt idx="194">
                  <c:v>1.6</c:v>
                </c:pt>
                <c:pt idx="195">
                  <c:v>1.5</c:v>
                </c:pt>
                <c:pt idx="196">
                  <c:v>1.5</c:v>
                </c:pt>
                <c:pt idx="197">
                  <c:v>1.5</c:v>
                </c:pt>
                <c:pt idx="198">
                  <c:v>1.4</c:v>
                </c:pt>
                <c:pt idx="199">
                  <c:v>1.4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1.2</c:v>
                </c:pt>
                <c:pt idx="204">
                  <c:v>1.2</c:v>
                </c:pt>
                <c:pt idx="205">
                  <c:v>1.2</c:v>
                </c:pt>
                <c:pt idx="206">
                  <c:v>1.2</c:v>
                </c:pt>
                <c:pt idx="207">
                  <c:v>1.1000000000000001</c:v>
                </c:pt>
                <c:pt idx="208">
                  <c:v>1.1000000000000001</c:v>
                </c:pt>
                <c:pt idx="209">
                  <c:v>1.1000000000000001</c:v>
                </c:pt>
                <c:pt idx="210">
                  <c:v>1.1000000000000001</c:v>
                </c:pt>
                <c:pt idx="211">
                  <c:v>1.1000000000000001</c:v>
                </c:pt>
                <c:pt idx="212">
                  <c:v>1.1000000000000001</c:v>
                </c:pt>
                <c:pt idx="213">
                  <c:v>1.1000000000000001</c:v>
                </c:pt>
                <c:pt idx="214">
                  <c:v>1.1000000000000001</c:v>
                </c:pt>
                <c:pt idx="215">
                  <c:v>1.1000000000000001</c:v>
                </c:pt>
                <c:pt idx="216">
                  <c:v>1.1000000000000001</c:v>
                </c:pt>
                <c:pt idx="217">
                  <c:v>1.1000000000000001</c:v>
                </c:pt>
                <c:pt idx="218">
                  <c:v>1.1000000000000001</c:v>
                </c:pt>
                <c:pt idx="219">
                  <c:v>1.1000000000000001</c:v>
                </c:pt>
                <c:pt idx="220">
                  <c:v>1.1000000000000001</c:v>
                </c:pt>
                <c:pt idx="221">
                  <c:v>1.1000000000000001</c:v>
                </c:pt>
                <c:pt idx="222">
                  <c:v>1.1000000000000001</c:v>
                </c:pt>
                <c:pt idx="223">
                  <c:v>1.2</c:v>
                </c:pt>
                <c:pt idx="224">
                  <c:v>1.2</c:v>
                </c:pt>
                <c:pt idx="225">
                  <c:v>1.2</c:v>
                </c:pt>
                <c:pt idx="226">
                  <c:v>1.2</c:v>
                </c:pt>
                <c:pt idx="227">
                  <c:v>1.2</c:v>
                </c:pt>
                <c:pt idx="228">
                  <c:v>1.2</c:v>
                </c:pt>
                <c:pt idx="229">
                  <c:v>1.3</c:v>
                </c:pt>
                <c:pt idx="230">
                  <c:v>1.3</c:v>
                </c:pt>
                <c:pt idx="231">
                  <c:v>1.3</c:v>
                </c:pt>
                <c:pt idx="232">
                  <c:v>1.3</c:v>
                </c:pt>
                <c:pt idx="233">
                  <c:v>1.4</c:v>
                </c:pt>
                <c:pt idx="234">
                  <c:v>1.4</c:v>
                </c:pt>
                <c:pt idx="235">
                  <c:v>1.4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1.6</c:v>
                </c:pt>
                <c:pt idx="240">
                  <c:v>1.6</c:v>
                </c:pt>
                <c:pt idx="241">
                  <c:v>1.6</c:v>
                </c:pt>
                <c:pt idx="242">
                  <c:v>1.7</c:v>
                </c:pt>
                <c:pt idx="243">
                  <c:v>1.7</c:v>
                </c:pt>
                <c:pt idx="244">
                  <c:v>0</c:v>
                </c:pt>
                <c:pt idx="245">
                  <c:v>1.8</c:v>
                </c:pt>
                <c:pt idx="246">
                  <c:v>1.8</c:v>
                </c:pt>
                <c:pt idx="247">
                  <c:v>1.9</c:v>
                </c:pt>
                <c:pt idx="248">
                  <c:v>1.9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2.1</c:v>
                </c:pt>
                <c:pt idx="253">
                  <c:v>2.1</c:v>
                </c:pt>
                <c:pt idx="254">
                  <c:v>2.2000000000000002</c:v>
                </c:pt>
                <c:pt idx="255">
                  <c:v>2.2000000000000002</c:v>
                </c:pt>
                <c:pt idx="256">
                  <c:v>2.2999999999999998</c:v>
                </c:pt>
                <c:pt idx="257">
                  <c:v>2.2999999999999998</c:v>
                </c:pt>
                <c:pt idx="258">
                  <c:v>2.2999999999999998</c:v>
                </c:pt>
                <c:pt idx="259">
                  <c:v>2.4</c:v>
                </c:pt>
                <c:pt idx="260">
                  <c:v>2.4</c:v>
                </c:pt>
                <c:pt idx="261">
                  <c:v>2.5</c:v>
                </c:pt>
                <c:pt idx="262">
                  <c:v>2.5</c:v>
                </c:pt>
                <c:pt idx="263">
                  <c:v>2.6</c:v>
                </c:pt>
                <c:pt idx="264">
                  <c:v>2.6</c:v>
                </c:pt>
                <c:pt idx="265">
                  <c:v>2.7</c:v>
                </c:pt>
                <c:pt idx="266">
                  <c:v>2.7</c:v>
                </c:pt>
                <c:pt idx="267">
                  <c:v>2.7</c:v>
                </c:pt>
                <c:pt idx="268">
                  <c:v>2.8</c:v>
                </c:pt>
                <c:pt idx="269">
                  <c:v>2.8</c:v>
                </c:pt>
                <c:pt idx="270">
                  <c:v>2.9</c:v>
                </c:pt>
                <c:pt idx="271">
                  <c:v>3</c:v>
                </c:pt>
                <c:pt idx="272">
                  <c:v>3</c:v>
                </c:pt>
                <c:pt idx="273">
                  <c:v>3.1</c:v>
                </c:pt>
                <c:pt idx="274">
                  <c:v>3.1</c:v>
                </c:pt>
                <c:pt idx="275">
                  <c:v>3.2</c:v>
                </c:pt>
                <c:pt idx="276">
                  <c:v>3.3</c:v>
                </c:pt>
                <c:pt idx="277">
                  <c:v>3.3</c:v>
                </c:pt>
                <c:pt idx="278">
                  <c:v>3.4</c:v>
                </c:pt>
                <c:pt idx="279">
                  <c:v>3.5</c:v>
                </c:pt>
                <c:pt idx="280">
                  <c:v>3.5</c:v>
                </c:pt>
                <c:pt idx="281">
                  <c:v>3.6</c:v>
                </c:pt>
                <c:pt idx="282">
                  <c:v>3.7</c:v>
                </c:pt>
                <c:pt idx="283">
                  <c:v>3.8</c:v>
                </c:pt>
                <c:pt idx="284">
                  <c:v>3.9</c:v>
                </c:pt>
                <c:pt idx="285">
                  <c:v>4</c:v>
                </c:pt>
                <c:pt idx="286">
                  <c:v>4.0999999999999996</c:v>
                </c:pt>
                <c:pt idx="287">
                  <c:v>4.2</c:v>
                </c:pt>
                <c:pt idx="288">
                  <c:v>4.3</c:v>
                </c:pt>
                <c:pt idx="289">
                  <c:v>4.4000000000000004</c:v>
                </c:pt>
                <c:pt idx="290">
                  <c:v>4.5</c:v>
                </c:pt>
                <c:pt idx="291">
                  <c:v>4.5999999999999996</c:v>
                </c:pt>
                <c:pt idx="292">
                  <c:v>4.8</c:v>
                </c:pt>
                <c:pt idx="293">
                  <c:v>4.9000000000000004</c:v>
                </c:pt>
                <c:pt idx="294">
                  <c:v>5</c:v>
                </c:pt>
                <c:pt idx="295">
                  <c:v>5.2</c:v>
                </c:pt>
                <c:pt idx="296">
                  <c:v>5.3</c:v>
                </c:pt>
                <c:pt idx="297">
                  <c:v>5.4</c:v>
                </c:pt>
                <c:pt idx="298">
                  <c:v>5.6</c:v>
                </c:pt>
                <c:pt idx="299">
                  <c:v>5.7</c:v>
                </c:pt>
                <c:pt idx="300">
                  <c:v>5.9</c:v>
                </c:pt>
                <c:pt idx="301">
                  <c:v>6</c:v>
                </c:pt>
                <c:pt idx="302">
                  <c:v>6.2</c:v>
                </c:pt>
                <c:pt idx="303">
                  <c:v>6.4</c:v>
                </c:pt>
                <c:pt idx="304">
                  <c:v>6.5</c:v>
                </c:pt>
                <c:pt idx="305">
                  <c:v>6.7</c:v>
                </c:pt>
                <c:pt idx="306">
                  <c:v>6.8</c:v>
                </c:pt>
                <c:pt idx="307">
                  <c:v>7</c:v>
                </c:pt>
                <c:pt idx="308">
                  <c:v>7.1</c:v>
                </c:pt>
                <c:pt idx="309">
                  <c:v>7.3</c:v>
                </c:pt>
                <c:pt idx="310">
                  <c:v>7.4</c:v>
                </c:pt>
                <c:pt idx="311">
                  <c:v>7.6</c:v>
                </c:pt>
                <c:pt idx="312">
                  <c:v>7.7</c:v>
                </c:pt>
                <c:pt idx="313">
                  <c:v>7.9</c:v>
                </c:pt>
                <c:pt idx="314">
                  <c:v>8</c:v>
                </c:pt>
                <c:pt idx="315">
                  <c:v>8.1</c:v>
                </c:pt>
                <c:pt idx="316">
                  <c:v>8.3000000000000007</c:v>
                </c:pt>
                <c:pt idx="317">
                  <c:v>8.4</c:v>
                </c:pt>
                <c:pt idx="318">
                  <c:v>8.5</c:v>
                </c:pt>
                <c:pt idx="319">
                  <c:v>8.6999999999999993</c:v>
                </c:pt>
                <c:pt idx="320">
                  <c:v>8.8000000000000007</c:v>
                </c:pt>
                <c:pt idx="321">
                  <c:v>8.9</c:v>
                </c:pt>
                <c:pt idx="322">
                  <c:v>9</c:v>
                </c:pt>
                <c:pt idx="323">
                  <c:v>9.1</c:v>
                </c:pt>
                <c:pt idx="324">
                  <c:v>9.1999999999999993</c:v>
                </c:pt>
                <c:pt idx="325">
                  <c:v>9.3000000000000007</c:v>
                </c:pt>
                <c:pt idx="326">
                  <c:v>9.4</c:v>
                </c:pt>
                <c:pt idx="327">
                  <c:v>9.4</c:v>
                </c:pt>
                <c:pt idx="328">
                  <c:v>9.5</c:v>
                </c:pt>
                <c:pt idx="329">
                  <c:v>9.6</c:v>
                </c:pt>
                <c:pt idx="330">
                  <c:v>9.6999999999999993</c:v>
                </c:pt>
                <c:pt idx="331">
                  <c:v>9.6999999999999993</c:v>
                </c:pt>
                <c:pt idx="332">
                  <c:v>9.8000000000000007</c:v>
                </c:pt>
                <c:pt idx="333">
                  <c:v>9.9</c:v>
                </c:pt>
                <c:pt idx="334">
                  <c:v>9.9</c:v>
                </c:pt>
                <c:pt idx="335">
                  <c:v>10</c:v>
                </c:pt>
                <c:pt idx="336">
                  <c:v>10.1</c:v>
                </c:pt>
                <c:pt idx="337">
                  <c:v>10.1</c:v>
                </c:pt>
                <c:pt idx="338">
                  <c:v>10.199999999999999</c:v>
                </c:pt>
                <c:pt idx="339">
                  <c:v>10.199999999999999</c:v>
                </c:pt>
                <c:pt idx="340">
                  <c:v>10.3</c:v>
                </c:pt>
                <c:pt idx="341">
                  <c:v>10.4</c:v>
                </c:pt>
                <c:pt idx="342">
                  <c:v>10.4</c:v>
                </c:pt>
                <c:pt idx="343">
                  <c:v>10.5</c:v>
                </c:pt>
                <c:pt idx="344">
                  <c:v>10.6</c:v>
                </c:pt>
                <c:pt idx="345">
                  <c:v>10.6</c:v>
                </c:pt>
                <c:pt idx="346">
                  <c:v>10.7</c:v>
                </c:pt>
                <c:pt idx="347">
                  <c:v>10.8</c:v>
                </c:pt>
                <c:pt idx="348">
                  <c:v>10.9</c:v>
                </c:pt>
                <c:pt idx="349">
                  <c:v>11</c:v>
                </c:pt>
                <c:pt idx="350">
                  <c:v>11</c:v>
                </c:pt>
                <c:pt idx="351">
                  <c:v>11.1</c:v>
                </c:pt>
                <c:pt idx="352">
                  <c:v>11.2</c:v>
                </c:pt>
                <c:pt idx="353">
                  <c:v>11.3</c:v>
                </c:pt>
                <c:pt idx="354">
                  <c:v>11.4</c:v>
                </c:pt>
                <c:pt idx="355">
                  <c:v>11.5</c:v>
                </c:pt>
                <c:pt idx="356">
                  <c:v>11.6</c:v>
                </c:pt>
                <c:pt idx="357">
                  <c:v>11.8</c:v>
                </c:pt>
                <c:pt idx="358">
                  <c:v>11.9</c:v>
                </c:pt>
                <c:pt idx="359">
                  <c:v>12</c:v>
                </c:pt>
                <c:pt idx="360">
                  <c:v>12.1</c:v>
                </c:pt>
                <c:pt idx="361">
                  <c:v>12.2</c:v>
                </c:pt>
                <c:pt idx="362">
                  <c:v>12.3</c:v>
                </c:pt>
                <c:pt idx="363">
                  <c:v>12.5</c:v>
                </c:pt>
                <c:pt idx="364">
                  <c:v>12.6</c:v>
                </c:pt>
                <c:pt idx="365">
                  <c:v>12.7</c:v>
                </c:pt>
                <c:pt idx="366">
                  <c:v>12.8</c:v>
                </c:pt>
                <c:pt idx="367">
                  <c:v>12.9</c:v>
                </c:pt>
                <c:pt idx="368">
                  <c:v>13.1</c:v>
                </c:pt>
                <c:pt idx="369">
                  <c:v>13.2</c:v>
                </c:pt>
                <c:pt idx="370">
                  <c:v>13.3</c:v>
                </c:pt>
                <c:pt idx="371">
                  <c:v>13.4</c:v>
                </c:pt>
                <c:pt idx="372">
                  <c:v>13.5</c:v>
                </c:pt>
                <c:pt idx="373">
                  <c:v>13.6</c:v>
                </c:pt>
                <c:pt idx="374">
                  <c:v>13.7</c:v>
                </c:pt>
                <c:pt idx="375">
                  <c:v>13.8</c:v>
                </c:pt>
                <c:pt idx="376">
                  <c:v>13.9</c:v>
                </c:pt>
                <c:pt idx="377">
                  <c:v>14</c:v>
                </c:pt>
                <c:pt idx="378">
                  <c:v>14.1</c:v>
                </c:pt>
                <c:pt idx="379">
                  <c:v>14.2</c:v>
                </c:pt>
                <c:pt idx="380">
                  <c:v>14.2</c:v>
                </c:pt>
                <c:pt idx="381">
                  <c:v>14.3</c:v>
                </c:pt>
                <c:pt idx="382">
                  <c:v>14.4</c:v>
                </c:pt>
                <c:pt idx="383">
                  <c:v>14.4</c:v>
                </c:pt>
                <c:pt idx="384">
                  <c:v>14.5</c:v>
                </c:pt>
                <c:pt idx="385">
                  <c:v>14.5</c:v>
                </c:pt>
                <c:pt idx="386">
                  <c:v>14.6</c:v>
                </c:pt>
                <c:pt idx="387">
                  <c:v>14.6</c:v>
                </c:pt>
                <c:pt idx="388">
                  <c:v>14.6</c:v>
                </c:pt>
                <c:pt idx="389">
                  <c:v>14.6</c:v>
                </c:pt>
                <c:pt idx="390">
                  <c:v>14.7</c:v>
                </c:pt>
                <c:pt idx="391">
                  <c:v>14.7</c:v>
                </c:pt>
                <c:pt idx="392">
                  <c:v>14.7</c:v>
                </c:pt>
                <c:pt idx="393">
                  <c:v>14.7</c:v>
                </c:pt>
                <c:pt idx="394">
                  <c:v>14.7</c:v>
                </c:pt>
                <c:pt idx="395">
                  <c:v>14.7</c:v>
                </c:pt>
                <c:pt idx="396">
                  <c:v>14.7</c:v>
                </c:pt>
                <c:pt idx="397">
                  <c:v>14.7</c:v>
                </c:pt>
                <c:pt idx="398">
                  <c:v>14.6</c:v>
                </c:pt>
                <c:pt idx="399">
                  <c:v>14.6</c:v>
                </c:pt>
                <c:pt idx="400">
                  <c:v>14.6</c:v>
                </c:pt>
                <c:pt idx="401">
                  <c:v>14.6</c:v>
                </c:pt>
                <c:pt idx="402">
                  <c:v>14.6</c:v>
                </c:pt>
                <c:pt idx="403">
                  <c:v>14.5</c:v>
                </c:pt>
                <c:pt idx="404">
                  <c:v>14.5</c:v>
                </c:pt>
                <c:pt idx="405">
                  <c:v>14.5</c:v>
                </c:pt>
                <c:pt idx="406">
                  <c:v>14.5</c:v>
                </c:pt>
                <c:pt idx="407">
                  <c:v>14.4</c:v>
                </c:pt>
                <c:pt idx="408">
                  <c:v>14.4</c:v>
                </c:pt>
                <c:pt idx="409">
                  <c:v>14.4</c:v>
                </c:pt>
                <c:pt idx="410">
                  <c:v>14.4</c:v>
                </c:pt>
                <c:pt idx="411">
                  <c:v>14.3</c:v>
                </c:pt>
                <c:pt idx="412">
                  <c:v>14.3</c:v>
                </c:pt>
                <c:pt idx="413">
                  <c:v>14.3</c:v>
                </c:pt>
                <c:pt idx="414">
                  <c:v>14.2</c:v>
                </c:pt>
                <c:pt idx="415">
                  <c:v>14.2</c:v>
                </c:pt>
                <c:pt idx="416">
                  <c:v>14.2</c:v>
                </c:pt>
                <c:pt idx="417">
                  <c:v>14.2</c:v>
                </c:pt>
                <c:pt idx="418">
                  <c:v>14.1</c:v>
                </c:pt>
                <c:pt idx="419">
                  <c:v>14.1</c:v>
                </c:pt>
                <c:pt idx="420">
                  <c:v>14.1</c:v>
                </c:pt>
                <c:pt idx="421">
                  <c:v>14.1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13.9</c:v>
                </c:pt>
                <c:pt idx="427">
                  <c:v>13.9</c:v>
                </c:pt>
                <c:pt idx="428">
                  <c:v>13.9</c:v>
                </c:pt>
                <c:pt idx="429">
                  <c:v>13.9</c:v>
                </c:pt>
                <c:pt idx="430">
                  <c:v>13.8</c:v>
                </c:pt>
                <c:pt idx="431">
                  <c:v>13.8</c:v>
                </c:pt>
                <c:pt idx="432">
                  <c:v>13.8</c:v>
                </c:pt>
                <c:pt idx="433">
                  <c:v>13.7</c:v>
                </c:pt>
                <c:pt idx="434">
                  <c:v>13.7</c:v>
                </c:pt>
                <c:pt idx="435">
                  <c:v>13.7</c:v>
                </c:pt>
                <c:pt idx="436">
                  <c:v>13.6</c:v>
                </c:pt>
                <c:pt idx="437">
                  <c:v>13.6</c:v>
                </c:pt>
                <c:pt idx="438">
                  <c:v>13.6</c:v>
                </c:pt>
                <c:pt idx="439">
                  <c:v>13.5</c:v>
                </c:pt>
                <c:pt idx="440">
                  <c:v>13.5</c:v>
                </c:pt>
                <c:pt idx="441">
                  <c:v>13.4</c:v>
                </c:pt>
                <c:pt idx="442">
                  <c:v>13.4</c:v>
                </c:pt>
                <c:pt idx="443">
                  <c:v>13.4</c:v>
                </c:pt>
                <c:pt idx="444">
                  <c:v>13.3</c:v>
                </c:pt>
                <c:pt idx="445">
                  <c:v>13.3</c:v>
                </c:pt>
                <c:pt idx="446">
                  <c:v>13.2</c:v>
                </c:pt>
                <c:pt idx="447">
                  <c:v>13.1</c:v>
                </c:pt>
                <c:pt idx="448">
                  <c:v>13.1</c:v>
                </c:pt>
                <c:pt idx="449">
                  <c:v>13</c:v>
                </c:pt>
                <c:pt idx="450">
                  <c:v>13</c:v>
                </c:pt>
                <c:pt idx="451">
                  <c:v>12.9</c:v>
                </c:pt>
                <c:pt idx="452">
                  <c:v>12.8</c:v>
                </c:pt>
                <c:pt idx="453">
                  <c:v>12.8</c:v>
                </c:pt>
                <c:pt idx="454">
                  <c:v>12.7</c:v>
                </c:pt>
                <c:pt idx="455">
                  <c:v>12.6</c:v>
                </c:pt>
                <c:pt idx="456">
                  <c:v>12.5</c:v>
                </c:pt>
                <c:pt idx="457">
                  <c:v>12.4</c:v>
                </c:pt>
                <c:pt idx="458">
                  <c:v>12.4</c:v>
                </c:pt>
                <c:pt idx="459">
                  <c:v>12.3</c:v>
                </c:pt>
                <c:pt idx="460">
                  <c:v>12.2</c:v>
                </c:pt>
                <c:pt idx="461">
                  <c:v>12.1</c:v>
                </c:pt>
                <c:pt idx="462">
                  <c:v>12</c:v>
                </c:pt>
                <c:pt idx="463">
                  <c:v>11.9</c:v>
                </c:pt>
                <c:pt idx="464">
                  <c:v>11.8</c:v>
                </c:pt>
                <c:pt idx="465">
                  <c:v>11.7</c:v>
                </c:pt>
                <c:pt idx="466">
                  <c:v>11.5</c:v>
                </c:pt>
                <c:pt idx="467">
                  <c:v>11.4</c:v>
                </c:pt>
                <c:pt idx="468">
                  <c:v>11.3</c:v>
                </c:pt>
                <c:pt idx="469">
                  <c:v>11.2</c:v>
                </c:pt>
                <c:pt idx="470">
                  <c:v>11.1</c:v>
                </c:pt>
                <c:pt idx="471">
                  <c:v>10.9</c:v>
                </c:pt>
                <c:pt idx="472">
                  <c:v>10.8</c:v>
                </c:pt>
                <c:pt idx="473">
                  <c:v>10.6</c:v>
                </c:pt>
                <c:pt idx="474">
                  <c:v>10.5</c:v>
                </c:pt>
                <c:pt idx="475">
                  <c:v>10.3</c:v>
                </c:pt>
                <c:pt idx="476">
                  <c:v>10.199999999999999</c:v>
                </c:pt>
                <c:pt idx="477">
                  <c:v>10</c:v>
                </c:pt>
                <c:pt idx="478">
                  <c:v>9.9</c:v>
                </c:pt>
                <c:pt idx="479">
                  <c:v>9.6999999999999993</c:v>
                </c:pt>
                <c:pt idx="480">
                  <c:v>9.6</c:v>
                </c:pt>
                <c:pt idx="481">
                  <c:v>9.4</c:v>
                </c:pt>
                <c:pt idx="482">
                  <c:v>9.1999999999999993</c:v>
                </c:pt>
                <c:pt idx="483">
                  <c:v>9</c:v>
                </c:pt>
                <c:pt idx="484">
                  <c:v>8.9</c:v>
                </c:pt>
                <c:pt idx="485">
                  <c:v>8.6999999999999993</c:v>
                </c:pt>
                <c:pt idx="486">
                  <c:v>8.5</c:v>
                </c:pt>
                <c:pt idx="487">
                  <c:v>8.4</c:v>
                </c:pt>
                <c:pt idx="488">
                  <c:v>8.1999999999999993</c:v>
                </c:pt>
                <c:pt idx="489">
                  <c:v>8</c:v>
                </c:pt>
                <c:pt idx="490">
                  <c:v>7.8</c:v>
                </c:pt>
                <c:pt idx="491">
                  <c:v>7.7</c:v>
                </c:pt>
                <c:pt idx="492">
                  <c:v>7.5</c:v>
                </c:pt>
                <c:pt idx="493">
                  <c:v>7.3</c:v>
                </c:pt>
                <c:pt idx="494">
                  <c:v>7.2</c:v>
                </c:pt>
                <c:pt idx="495">
                  <c:v>7</c:v>
                </c:pt>
                <c:pt idx="496">
                  <c:v>6.8</c:v>
                </c:pt>
                <c:pt idx="497">
                  <c:v>6.7</c:v>
                </c:pt>
                <c:pt idx="498">
                  <c:v>6.5</c:v>
                </c:pt>
                <c:pt idx="499">
                  <c:v>6.4</c:v>
                </c:pt>
                <c:pt idx="500">
                  <c:v>6.2</c:v>
                </c:pt>
                <c:pt idx="501">
                  <c:v>6.1</c:v>
                </c:pt>
                <c:pt idx="502">
                  <c:v>5.9</c:v>
                </c:pt>
                <c:pt idx="503">
                  <c:v>5.8</c:v>
                </c:pt>
                <c:pt idx="504">
                  <c:v>5.7</c:v>
                </c:pt>
                <c:pt idx="505">
                  <c:v>5.6</c:v>
                </c:pt>
                <c:pt idx="506">
                  <c:v>5.4</c:v>
                </c:pt>
                <c:pt idx="507">
                  <c:v>5.3</c:v>
                </c:pt>
                <c:pt idx="508">
                  <c:v>5.2</c:v>
                </c:pt>
                <c:pt idx="509">
                  <c:v>5.0999999999999996</c:v>
                </c:pt>
                <c:pt idx="510">
                  <c:v>5</c:v>
                </c:pt>
                <c:pt idx="511">
                  <c:v>4.9000000000000004</c:v>
                </c:pt>
                <c:pt idx="512">
                  <c:v>4.8</c:v>
                </c:pt>
                <c:pt idx="513">
                  <c:v>4.7</c:v>
                </c:pt>
                <c:pt idx="514">
                  <c:v>4.5999999999999996</c:v>
                </c:pt>
                <c:pt idx="515">
                  <c:v>4.5999999999999996</c:v>
                </c:pt>
                <c:pt idx="516">
                  <c:v>4.5</c:v>
                </c:pt>
                <c:pt idx="517">
                  <c:v>4.4000000000000004</c:v>
                </c:pt>
                <c:pt idx="518">
                  <c:v>4.3</c:v>
                </c:pt>
                <c:pt idx="519">
                  <c:v>4.3</c:v>
                </c:pt>
                <c:pt idx="520">
                  <c:v>4.2</c:v>
                </c:pt>
                <c:pt idx="521">
                  <c:v>4.0999999999999996</c:v>
                </c:pt>
                <c:pt idx="522">
                  <c:v>4.0999999999999996</c:v>
                </c:pt>
                <c:pt idx="523">
                  <c:v>4</c:v>
                </c:pt>
                <c:pt idx="524">
                  <c:v>3.9</c:v>
                </c:pt>
                <c:pt idx="525">
                  <c:v>3.9</c:v>
                </c:pt>
                <c:pt idx="526">
                  <c:v>3.8</c:v>
                </c:pt>
                <c:pt idx="527">
                  <c:v>3.8</c:v>
                </c:pt>
                <c:pt idx="528">
                  <c:v>3.7</c:v>
                </c:pt>
                <c:pt idx="529">
                  <c:v>3.6</c:v>
                </c:pt>
                <c:pt idx="530">
                  <c:v>3.6</c:v>
                </c:pt>
                <c:pt idx="531">
                  <c:v>3.5</c:v>
                </c:pt>
                <c:pt idx="532">
                  <c:v>3.4</c:v>
                </c:pt>
                <c:pt idx="533">
                  <c:v>3.4</c:v>
                </c:pt>
                <c:pt idx="534">
                  <c:v>3.3</c:v>
                </c:pt>
                <c:pt idx="535">
                  <c:v>3.3</c:v>
                </c:pt>
                <c:pt idx="536">
                  <c:v>3.2</c:v>
                </c:pt>
                <c:pt idx="537">
                  <c:v>3.1</c:v>
                </c:pt>
                <c:pt idx="538">
                  <c:v>3.1</c:v>
                </c:pt>
                <c:pt idx="539">
                  <c:v>3</c:v>
                </c:pt>
                <c:pt idx="540">
                  <c:v>2.9</c:v>
                </c:pt>
                <c:pt idx="541">
                  <c:v>2.9</c:v>
                </c:pt>
                <c:pt idx="542">
                  <c:v>2.8</c:v>
                </c:pt>
                <c:pt idx="543">
                  <c:v>2.7</c:v>
                </c:pt>
                <c:pt idx="544">
                  <c:v>2.6</c:v>
                </c:pt>
                <c:pt idx="545">
                  <c:v>2.6</c:v>
                </c:pt>
                <c:pt idx="546">
                  <c:v>2.5</c:v>
                </c:pt>
                <c:pt idx="547">
                  <c:v>2.4</c:v>
                </c:pt>
                <c:pt idx="548">
                  <c:v>2.4</c:v>
                </c:pt>
                <c:pt idx="549">
                  <c:v>2.2999999999999998</c:v>
                </c:pt>
                <c:pt idx="550">
                  <c:v>2.1</c:v>
                </c:pt>
                <c:pt idx="551">
                  <c:v>2.1</c:v>
                </c:pt>
                <c:pt idx="552">
                  <c:v>2</c:v>
                </c:pt>
                <c:pt idx="553">
                  <c:v>2</c:v>
                </c:pt>
                <c:pt idx="554">
                  <c:v>1.9</c:v>
                </c:pt>
                <c:pt idx="555">
                  <c:v>1.8</c:v>
                </c:pt>
                <c:pt idx="556">
                  <c:v>1.8</c:v>
                </c:pt>
                <c:pt idx="557">
                  <c:v>1.7</c:v>
                </c:pt>
                <c:pt idx="558">
                  <c:v>1.7</c:v>
                </c:pt>
                <c:pt idx="559">
                  <c:v>1.6</c:v>
                </c:pt>
                <c:pt idx="560">
                  <c:v>1.5</c:v>
                </c:pt>
                <c:pt idx="561">
                  <c:v>1.5</c:v>
                </c:pt>
                <c:pt idx="562">
                  <c:v>1.5</c:v>
                </c:pt>
                <c:pt idx="563">
                  <c:v>1.4</c:v>
                </c:pt>
                <c:pt idx="564">
                  <c:v>1.4</c:v>
                </c:pt>
                <c:pt idx="565">
                  <c:v>1.3</c:v>
                </c:pt>
                <c:pt idx="566">
                  <c:v>1.3</c:v>
                </c:pt>
                <c:pt idx="567">
                  <c:v>1.3</c:v>
                </c:pt>
                <c:pt idx="568">
                  <c:v>1.2</c:v>
                </c:pt>
                <c:pt idx="569">
                  <c:v>1.2</c:v>
                </c:pt>
                <c:pt idx="570">
                  <c:v>1.2</c:v>
                </c:pt>
                <c:pt idx="571">
                  <c:v>1.2</c:v>
                </c:pt>
                <c:pt idx="572">
                  <c:v>1.1000000000000001</c:v>
                </c:pt>
                <c:pt idx="573">
                  <c:v>1.1000000000000001</c:v>
                </c:pt>
                <c:pt idx="574">
                  <c:v>1.1000000000000001</c:v>
                </c:pt>
                <c:pt idx="575">
                  <c:v>1.1000000000000001</c:v>
                </c:pt>
                <c:pt idx="576">
                  <c:v>1.1000000000000001</c:v>
                </c:pt>
                <c:pt idx="577">
                  <c:v>1.1000000000000001</c:v>
                </c:pt>
                <c:pt idx="578">
                  <c:v>1.1000000000000001</c:v>
                </c:pt>
                <c:pt idx="579">
                  <c:v>1.1000000000000001</c:v>
                </c:pt>
                <c:pt idx="580">
                  <c:v>1.1000000000000001</c:v>
                </c:pt>
                <c:pt idx="581">
                  <c:v>1.1000000000000001</c:v>
                </c:pt>
                <c:pt idx="582">
                  <c:v>1.1000000000000001</c:v>
                </c:pt>
                <c:pt idx="583">
                  <c:v>1.1000000000000001</c:v>
                </c:pt>
                <c:pt idx="584">
                  <c:v>1.1000000000000001</c:v>
                </c:pt>
                <c:pt idx="585">
                  <c:v>1.1000000000000001</c:v>
                </c:pt>
                <c:pt idx="586">
                  <c:v>1.1000000000000001</c:v>
                </c:pt>
                <c:pt idx="587">
                  <c:v>1.1000000000000001</c:v>
                </c:pt>
                <c:pt idx="588">
                  <c:v>1.2</c:v>
                </c:pt>
                <c:pt idx="589">
                  <c:v>1.2</c:v>
                </c:pt>
                <c:pt idx="590">
                  <c:v>1.2</c:v>
                </c:pt>
                <c:pt idx="591">
                  <c:v>1.2</c:v>
                </c:pt>
                <c:pt idx="592">
                  <c:v>1.2</c:v>
                </c:pt>
                <c:pt idx="593">
                  <c:v>1.2</c:v>
                </c:pt>
                <c:pt idx="594">
                  <c:v>1.3</c:v>
                </c:pt>
                <c:pt idx="595">
                  <c:v>1.3</c:v>
                </c:pt>
                <c:pt idx="596">
                  <c:v>1.3</c:v>
                </c:pt>
                <c:pt idx="597">
                  <c:v>1.3</c:v>
                </c:pt>
                <c:pt idx="598">
                  <c:v>1.4</c:v>
                </c:pt>
                <c:pt idx="599">
                  <c:v>1.4</c:v>
                </c:pt>
                <c:pt idx="600">
                  <c:v>1.4</c:v>
                </c:pt>
                <c:pt idx="601">
                  <c:v>1.5</c:v>
                </c:pt>
                <c:pt idx="602">
                  <c:v>1.5</c:v>
                </c:pt>
                <c:pt idx="603">
                  <c:v>1.5</c:v>
                </c:pt>
                <c:pt idx="604">
                  <c:v>1.6</c:v>
                </c:pt>
                <c:pt idx="605">
                  <c:v>1.6</c:v>
                </c:pt>
                <c:pt idx="606">
                  <c:v>1.6</c:v>
                </c:pt>
                <c:pt idx="607">
                  <c:v>1.7</c:v>
                </c:pt>
                <c:pt idx="608">
                  <c:v>1.7</c:v>
                </c:pt>
                <c:pt idx="609">
                  <c:v>0</c:v>
                </c:pt>
                <c:pt idx="610">
                  <c:v>1.8</c:v>
                </c:pt>
                <c:pt idx="611">
                  <c:v>1.8</c:v>
                </c:pt>
                <c:pt idx="612">
                  <c:v>1.9</c:v>
                </c:pt>
                <c:pt idx="613">
                  <c:v>1.9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2.1</c:v>
                </c:pt>
                <c:pt idx="618">
                  <c:v>2.1</c:v>
                </c:pt>
                <c:pt idx="619">
                  <c:v>2.2000000000000002</c:v>
                </c:pt>
                <c:pt idx="620">
                  <c:v>2.2000000000000002</c:v>
                </c:pt>
                <c:pt idx="621">
                  <c:v>2.2999999999999998</c:v>
                </c:pt>
                <c:pt idx="622">
                  <c:v>2.2999999999999998</c:v>
                </c:pt>
                <c:pt idx="623">
                  <c:v>2.2999999999999998</c:v>
                </c:pt>
                <c:pt idx="624">
                  <c:v>2.4</c:v>
                </c:pt>
                <c:pt idx="625">
                  <c:v>2.4</c:v>
                </c:pt>
                <c:pt idx="626">
                  <c:v>2.5</c:v>
                </c:pt>
                <c:pt idx="627">
                  <c:v>2.5</c:v>
                </c:pt>
                <c:pt idx="628">
                  <c:v>2.6</c:v>
                </c:pt>
                <c:pt idx="629">
                  <c:v>2.6</c:v>
                </c:pt>
                <c:pt idx="630">
                  <c:v>2.7</c:v>
                </c:pt>
                <c:pt idx="631">
                  <c:v>2.7</c:v>
                </c:pt>
                <c:pt idx="632">
                  <c:v>2.7</c:v>
                </c:pt>
                <c:pt idx="633">
                  <c:v>2.8</c:v>
                </c:pt>
                <c:pt idx="634">
                  <c:v>2.8</c:v>
                </c:pt>
                <c:pt idx="635">
                  <c:v>2.9</c:v>
                </c:pt>
                <c:pt idx="636">
                  <c:v>3</c:v>
                </c:pt>
                <c:pt idx="637">
                  <c:v>3</c:v>
                </c:pt>
                <c:pt idx="638">
                  <c:v>3.1</c:v>
                </c:pt>
                <c:pt idx="639">
                  <c:v>3.1</c:v>
                </c:pt>
                <c:pt idx="640">
                  <c:v>3.2</c:v>
                </c:pt>
                <c:pt idx="641">
                  <c:v>3.3</c:v>
                </c:pt>
                <c:pt idx="642">
                  <c:v>3.3</c:v>
                </c:pt>
                <c:pt idx="643">
                  <c:v>3.4</c:v>
                </c:pt>
                <c:pt idx="644">
                  <c:v>3.5</c:v>
                </c:pt>
                <c:pt idx="645">
                  <c:v>3.5</c:v>
                </c:pt>
                <c:pt idx="646">
                  <c:v>3.6</c:v>
                </c:pt>
                <c:pt idx="647">
                  <c:v>3.7</c:v>
                </c:pt>
                <c:pt idx="648">
                  <c:v>3.8</c:v>
                </c:pt>
                <c:pt idx="649">
                  <c:v>3.9</c:v>
                </c:pt>
                <c:pt idx="650">
                  <c:v>4</c:v>
                </c:pt>
                <c:pt idx="651">
                  <c:v>4.0999999999999996</c:v>
                </c:pt>
                <c:pt idx="652">
                  <c:v>4.2</c:v>
                </c:pt>
                <c:pt idx="653">
                  <c:v>4.3</c:v>
                </c:pt>
                <c:pt idx="654">
                  <c:v>4.4000000000000004</c:v>
                </c:pt>
                <c:pt idx="655">
                  <c:v>4.5</c:v>
                </c:pt>
                <c:pt idx="656">
                  <c:v>4.5999999999999996</c:v>
                </c:pt>
                <c:pt idx="657">
                  <c:v>4.8</c:v>
                </c:pt>
                <c:pt idx="658">
                  <c:v>4.9000000000000004</c:v>
                </c:pt>
                <c:pt idx="659">
                  <c:v>5</c:v>
                </c:pt>
                <c:pt idx="660">
                  <c:v>5.2</c:v>
                </c:pt>
                <c:pt idx="661">
                  <c:v>5.3</c:v>
                </c:pt>
                <c:pt idx="662">
                  <c:v>5.4</c:v>
                </c:pt>
                <c:pt idx="663">
                  <c:v>5.6</c:v>
                </c:pt>
                <c:pt idx="664">
                  <c:v>5.7</c:v>
                </c:pt>
                <c:pt idx="665">
                  <c:v>5.9</c:v>
                </c:pt>
                <c:pt idx="666">
                  <c:v>6</c:v>
                </c:pt>
                <c:pt idx="667">
                  <c:v>6.2</c:v>
                </c:pt>
                <c:pt idx="668">
                  <c:v>6.4</c:v>
                </c:pt>
                <c:pt idx="669">
                  <c:v>6.5</c:v>
                </c:pt>
                <c:pt idx="670">
                  <c:v>6.7</c:v>
                </c:pt>
                <c:pt idx="671">
                  <c:v>6.8</c:v>
                </c:pt>
                <c:pt idx="672">
                  <c:v>7</c:v>
                </c:pt>
                <c:pt idx="673">
                  <c:v>7.1</c:v>
                </c:pt>
                <c:pt idx="674">
                  <c:v>7.3</c:v>
                </c:pt>
                <c:pt idx="675">
                  <c:v>7.4</c:v>
                </c:pt>
                <c:pt idx="676">
                  <c:v>7.6</c:v>
                </c:pt>
                <c:pt idx="677">
                  <c:v>7.7</c:v>
                </c:pt>
                <c:pt idx="678">
                  <c:v>7.9</c:v>
                </c:pt>
                <c:pt idx="679">
                  <c:v>8</c:v>
                </c:pt>
                <c:pt idx="680">
                  <c:v>8.1</c:v>
                </c:pt>
                <c:pt idx="681">
                  <c:v>8.3000000000000007</c:v>
                </c:pt>
                <c:pt idx="682">
                  <c:v>8.4</c:v>
                </c:pt>
                <c:pt idx="683">
                  <c:v>8.5</c:v>
                </c:pt>
                <c:pt idx="684">
                  <c:v>8.6999999999999993</c:v>
                </c:pt>
                <c:pt idx="685">
                  <c:v>8.8000000000000007</c:v>
                </c:pt>
                <c:pt idx="686">
                  <c:v>8.9</c:v>
                </c:pt>
                <c:pt idx="687">
                  <c:v>9</c:v>
                </c:pt>
                <c:pt idx="688">
                  <c:v>9.1</c:v>
                </c:pt>
                <c:pt idx="689">
                  <c:v>9.1999999999999993</c:v>
                </c:pt>
                <c:pt idx="690">
                  <c:v>9.3000000000000007</c:v>
                </c:pt>
                <c:pt idx="691">
                  <c:v>9.4</c:v>
                </c:pt>
                <c:pt idx="692">
                  <c:v>9.4</c:v>
                </c:pt>
                <c:pt idx="693">
                  <c:v>9.5</c:v>
                </c:pt>
                <c:pt idx="694">
                  <c:v>9.6</c:v>
                </c:pt>
                <c:pt idx="695">
                  <c:v>9.6999999999999993</c:v>
                </c:pt>
                <c:pt idx="696">
                  <c:v>9.6999999999999993</c:v>
                </c:pt>
                <c:pt idx="697">
                  <c:v>9.8000000000000007</c:v>
                </c:pt>
                <c:pt idx="698">
                  <c:v>9.9</c:v>
                </c:pt>
                <c:pt idx="699">
                  <c:v>9.9</c:v>
                </c:pt>
                <c:pt idx="700">
                  <c:v>10</c:v>
                </c:pt>
                <c:pt idx="701">
                  <c:v>10.1</c:v>
                </c:pt>
                <c:pt idx="702">
                  <c:v>10.1</c:v>
                </c:pt>
                <c:pt idx="703">
                  <c:v>10.199999999999999</c:v>
                </c:pt>
                <c:pt idx="704">
                  <c:v>10.199999999999999</c:v>
                </c:pt>
                <c:pt idx="705">
                  <c:v>10.3</c:v>
                </c:pt>
                <c:pt idx="706">
                  <c:v>10.4</c:v>
                </c:pt>
                <c:pt idx="707">
                  <c:v>10.4</c:v>
                </c:pt>
                <c:pt idx="708">
                  <c:v>10.5</c:v>
                </c:pt>
                <c:pt idx="709">
                  <c:v>10.6</c:v>
                </c:pt>
                <c:pt idx="710">
                  <c:v>10.6</c:v>
                </c:pt>
                <c:pt idx="711">
                  <c:v>10.7</c:v>
                </c:pt>
                <c:pt idx="712">
                  <c:v>10.8</c:v>
                </c:pt>
                <c:pt idx="713">
                  <c:v>10.9</c:v>
                </c:pt>
                <c:pt idx="714">
                  <c:v>11</c:v>
                </c:pt>
                <c:pt idx="715">
                  <c:v>11</c:v>
                </c:pt>
                <c:pt idx="716">
                  <c:v>11.1</c:v>
                </c:pt>
                <c:pt idx="717">
                  <c:v>11.2</c:v>
                </c:pt>
                <c:pt idx="718">
                  <c:v>11.3</c:v>
                </c:pt>
                <c:pt idx="719">
                  <c:v>11.4</c:v>
                </c:pt>
                <c:pt idx="720">
                  <c:v>11.5</c:v>
                </c:pt>
                <c:pt idx="721">
                  <c:v>11.6</c:v>
                </c:pt>
                <c:pt idx="722">
                  <c:v>11.8</c:v>
                </c:pt>
                <c:pt idx="723">
                  <c:v>11.9</c:v>
                </c:pt>
                <c:pt idx="724">
                  <c:v>12</c:v>
                </c:pt>
                <c:pt idx="725">
                  <c:v>12.1</c:v>
                </c:pt>
                <c:pt idx="726">
                  <c:v>12.2</c:v>
                </c:pt>
                <c:pt idx="727">
                  <c:v>12.3</c:v>
                </c:pt>
                <c:pt idx="728">
                  <c:v>12.5</c:v>
                </c:pt>
                <c:pt idx="729">
                  <c:v>12.6</c:v>
                </c:pt>
                <c:pt idx="730">
                  <c:v>12.7</c:v>
                </c:pt>
                <c:pt idx="731">
                  <c:v>12.8</c:v>
                </c:pt>
                <c:pt idx="732">
                  <c:v>12.9</c:v>
                </c:pt>
                <c:pt idx="733">
                  <c:v>13.1</c:v>
                </c:pt>
                <c:pt idx="734">
                  <c:v>13.2</c:v>
                </c:pt>
                <c:pt idx="735">
                  <c:v>13.3</c:v>
                </c:pt>
                <c:pt idx="736">
                  <c:v>13.4</c:v>
                </c:pt>
                <c:pt idx="737">
                  <c:v>13.5</c:v>
                </c:pt>
                <c:pt idx="738">
                  <c:v>13.6</c:v>
                </c:pt>
                <c:pt idx="739">
                  <c:v>13.7</c:v>
                </c:pt>
                <c:pt idx="740">
                  <c:v>13.8</c:v>
                </c:pt>
                <c:pt idx="741">
                  <c:v>13.9</c:v>
                </c:pt>
                <c:pt idx="742">
                  <c:v>14</c:v>
                </c:pt>
                <c:pt idx="743">
                  <c:v>14.1</c:v>
                </c:pt>
                <c:pt idx="744">
                  <c:v>14.2</c:v>
                </c:pt>
                <c:pt idx="745">
                  <c:v>14.2</c:v>
                </c:pt>
                <c:pt idx="746">
                  <c:v>14.3</c:v>
                </c:pt>
                <c:pt idx="747">
                  <c:v>14.4</c:v>
                </c:pt>
                <c:pt idx="748">
                  <c:v>14.4</c:v>
                </c:pt>
                <c:pt idx="749">
                  <c:v>14.5</c:v>
                </c:pt>
                <c:pt idx="750">
                  <c:v>14.5</c:v>
                </c:pt>
                <c:pt idx="751">
                  <c:v>14.6</c:v>
                </c:pt>
                <c:pt idx="752">
                  <c:v>14.6</c:v>
                </c:pt>
                <c:pt idx="753">
                  <c:v>14.6</c:v>
                </c:pt>
                <c:pt idx="754">
                  <c:v>14.6</c:v>
                </c:pt>
                <c:pt idx="755">
                  <c:v>14.7</c:v>
                </c:pt>
                <c:pt idx="756">
                  <c:v>14.7</c:v>
                </c:pt>
                <c:pt idx="757">
                  <c:v>14.7</c:v>
                </c:pt>
                <c:pt idx="758">
                  <c:v>14.7</c:v>
                </c:pt>
                <c:pt idx="759">
                  <c:v>14.7</c:v>
                </c:pt>
                <c:pt idx="760">
                  <c:v>14.7</c:v>
                </c:pt>
                <c:pt idx="761">
                  <c:v>14.7</c:v>
                </c:pt>
                <c:pt idx="762">
                  <c:v>14.7</c:v>
                </c:pt>
                <c:pt idx="763">
                  <c:v>14.6</c:v>
                </c:pt>
                <c:pt idx="764">
                  <c:v>14.6</c:v>
                </c:pt>
                <c:pt idx="765">
                  <c:v>14.6</c:v>
                </c:pt>
                <c:pt idx="766">
                  <c:v>14.6</c:v>
                </c:pt>
                <c:pt idx="767">
                  <c:v>14.6</c:v>
                </c:pt>
                <c:pt idx="768">
                  <c:v>14.5</c:v>
                </c:pt>
                <c:pt idx="769">
                  <c:v>14.5</c:v>
                </c:pt>
                <c:pt idx="770">
                  <c:v>14.5</c:v>
                </c:pt>
                <c:pt idx="771">
                  <c:v>14.5</c:v>
                </c:pt>
                <c:pt idx="772">
                  <c:v>14.4</c:v>
                </c:pt>
                <c:pt idx="773">
                  <c:v>14.4</c:v>
                </c:pt>
                <c:pt idx="774">
                  <c:v>14.4</c:v>
                </c:pt>
                <c:pt idx="775">
                  <c:v>14.4</c:v>
                </c:pt>
                <c:pt idx="776">
                  <c:v>14.3</c:v>
                </c:pt>
                <c:pt idx="777">
                  <c:v>14.3</c:v>
                </c:pt>
                <c:pt idx="778">
                  <c:v>14.3</c:v>
                </c:pt>
                <c:pt idx="779">
                  <c:v>14.2</c:v>
                </c:pt>
                <c:pt idx="780">
                  <c:v>14.2</c:v>
                </c:pt>
                <c:pt idx="781">
                  <c:v>14.2</c:v>
                </c:pt>
                <c:pt idx="782">
                  <c:v>14.2</c:v>
                </c:pt>
                <c:pt idx="783">
                  <c:v>14.1</c:v>
                </c:pt>
                <c:pt idx="784">
                  <c:v>14.1</c:v>
                </c:pt>
                <c:pt idx="785">
                  <c:v>14.1</c:v>
                </c:pt>
                <c:pt idx="786">
                  <c:v>14.1</c:v>
                </c:pt>
                <c:pt idx="787">
                  <c:v>14</c:v>
                </c:pt>
                <c:pt idx="788">
                  <c:v>14</c:v>
                </c:pt>
                <c:pt idx="789">
                  <c:v>14</c:v>
                </c:pt>
                <c:pt idx="790">
                  <c:v>14</c:v>
                </c:pt>
                <c:pt idx="791">
                  <c:v>13.9</c:v>
                </c:pt>
                <c:pt idx="792">
                  <c:v>13.9</c:v>
                </c:pt>
                <c:pt idx="793">
                  <c:v>13.9</c:v>
                </c:pt>
                <c:pt idx="794">
                  <c:v>13.9</c:v>
                </c:pt>
                <c:pt idx="795">
                  <c:v>13.8</c:v>
                </c:pt>
                <c:pt idx="796">
                  <c:v>13.8</c:v>
                </c:pt>
                <c:pt idx="797">
                  <c:v>13.8</c:v>
                </c:pt>
                <c:pt idx="798">
                  <c:v>13.7</c:v>
                </c:pt>
                <c:pt idx="799">
                  <c:v>13.7</c:v>
                </c:pt>
                <c:pt idx="800">
                  <c:v>13.7</c:v>
                </c:pt>
                <c:pt idx="801">
                  <c:v>13.6</c:v>
                </c:pt>
                <c:pt idx="802">
                  <c:v>13.6</c:v>
                </c:pt>
                <c:pt idx="803">
                  <c:v>13.6</c:v>
                </c:pt>
                <c:pt idx="804">
                  <c:v>13.5</c:v>
                </c:pt>
                <c:pt idx="805">
                  <c:v>13.5</c:v>
                </c:pt>
                <c:pt idx="806">
                  <c:v>13.4</c:v>
                </c:pt>
                <c:pt idx="807">
                  <c:v>13.4</c:v>
                </c:pt>
                <c:pt idx="808">
                  <c:v>13.4</c:v>
                </c:pt>
                <c:pt idx="809">
                  <c:v>13.3</c:v>
                </c:pt>
                <c:pt idx="810">
                  <c:v>13.3</c:v>
                </c:pt>
                <c:pt idx="811">
                  <c:v>13.2</c:v>
                </c:pt>
                <c:pt idx="812">
                  <c:v>13.1</c:v>
                </c:pt>
                <c:pt idx="813">
                  <c:v>13.1</c:v>
                </c:pt>
                <c:pt idx="814">
                  <c:v>13</c:v>
                </c:pt>
                <c:pt idx="815">
                  <c:v>13</c:v>
                </c:pt>
                <c:pt idx="816">
                  <c:v>12.9</c:v>
                </c:pt>
                <c:pt idx="817">
                  <c:v>12.8</c:v>
                </c:pt>
                <c:pt idx="818">
                  <c:v>12.8</c:v>
                </c:pt>
                <c:pt idx="819">
                  <c:v>12.7</c:v>
                </c:pt>
                <c:pt idx="820">
                  <c:v>12.6</c:v>
                </c:pt>
                <c:pt idx="821">
                  <c:v>12.5</c:v>
                </c:pt>
                <c:pt idx="822">
                  <c:v>12.4</c:v>
                </c:pt>
                <c:pt idx="823">
                  <c:v>12.4</c:v>
                </c:pt>
                <c:pt idx="824">
                  <c:v>12.3</c:v>
                </c:pt>
                <c:pt idx="825">
                  <c:v>12.2</c:v>
                </c:pt>
                <c:pt idx="826">
                  <c:v>12.1</c:v>
                </c:pt>
                <c:pt idx="827">
                  <c:v>12</c:v>
                </c:pt>
                <c:pt idx="828">
                  <c:v>11.9</c:v>
                </c:pt>
                <c:pt idx="829">
                  <c:v>11.8</c:v>
                </c:pt>
                <c:pt idx="830">
                  <c:v>11.7</c:v>
                </c:pt>
                <c:pt idx="831">
                  <c:v>11.5</c:v>
                </c:pt>
                <c:pt idx="832">
                  <c:v>11.4</c:v>
                </c:pt>
                <c:pt idx="833">
                  <c:v>11.3</c:v>
                </c:pt>
                <c:pt idx="834">
                  <c:v>11.2</c:v>
                </c:pt>
                <c:pt idx="835">
                  <c:v>11.1</c:v>
                </c:pt>
                <c:pt idx="836">
                  <c:v>10.9</c:v>
                </c:pt>
                <c:pt idx="837">
                  <c:v>10.8</c:v>
                </c:pt>
                <c:pt idx="838">
                  <c:v>10.6</c:v>
                </c:pt>
                <c:pt idx="839">
                  <c:v>10.5</c:v>
                </c:pt>
                <c:pt idx="840">
                  <c:v>10.3</c:v>
                </c:pt>
                <c:pt idx="841">
                  <c:v>10.199999999999999</c:v>
                </c:pt>
                <c:pt idx="842">
                  <c:v>10</c:v>
                </c:pt>
                <c:pt idx="843">
                  <c:v>9.9</c:v>
                </c:pt>
                <c:pt idx="844">
                  <c:v>9.6999999999999993</c:v>
                </c:pt>
                <c:pt idx="845">
                  <c:v>9.6</c:v>
                </c:pt>
                <c:pt idx="846">
                  <c:v>9.4</c:v>
                </c:pt>
                <c:pt idx="847">
                  <c:v>9.1999999999999993</c:v>
                </c:pt>
                <c:pt idx="848">
                  <c:v>9</c:v>
                </c:pt>
                <c:pt idx="849">
                  <c:v>8.9</c:v>
                </c:pt>
                <c:pt idx="850">
                  <c:v>8.6999999999999993</c:v>
                </c:pt>
                <c:pt idx="851">
                  <c:v>8.5</c:v>
                </c:pt>
                <c:pt idx="852">
                  <c:v>8.4</c:v>
                </c:pt>
                <c:pt idx="853">
                  <c:v>8.1999999999999993</c:v>
                </c:pt>
                <c:pt idx="854">
                  <c:v>8</c:v>
                </c:pt>
                <c:pt idx="855">
                  <c:v>7.8</c:v>
                </c:pt>
                <c:pt idx="856">
                  <c:v>7.7</c:v>
                </c:pt>
                <c:pt idx="857">
                  <c:v>7.5</c:v>
                </c:pt>
                <c:pt idx="858">
                  <c:v>7.3</c:v>
                </c:pt>
                <c:pt idx="859">
                  <c:v>7.2</c:v>
                </c:pt>
                <c:pt idx="860">
                  <c:v>7</c:v>
                </c:pt>
                <c:pt idx="861">
                  <c:v>6.8</c:v>
                </c:pt>
                <c:pt idx="862">
                  <c:v>6.7</c:v>
                </c:pt>
                <c:pt idx="863">
                  <c:v>6.5</c:v>
                </c:pt>
                <c:pt idx="864">
                  <c:v>6.4</c:v>
                </c:pt>
                <c:pt idx="865">
                  <c:v>6.2</c:v>
                </c:pt>
                <c:pt idx="866">
                  <c:v>6.1</c:v>
                </c:pt>
                <c:pt idx="867">
                  <c:v>5.9</c:v>
                </c:pt>
                <c:pt idx="868">
                  <c:v>5.8</c:v>
                </c:pt>
                <c:pt idx="869">
                  <c:v>5.7</c:v>
                </c:pt>
                <c:pt idx="870">
                  <c:v>5.6</c:v>
                </c:pt>
                <c:pt idx="871">
                  <c:v>5.4</c:v>
                </c:pt>
                <c:pt idx="872">
                  <c:v>5.3</c:v>
                </c:pt>
                <c:pt idx="873">
                  <c:v>5.2</c:v>
                </c:pt>
                <c:pt idx="874">
                  <c:v>5.0999999999999996</c:v>
                </c:pt>
                <c:pt idx="875">
                  <c:v>5</c:v>
                </c:pt>
                <c:pt idx="876">
                  <c:v>4.9000000000000004</c:v>
                </c:pt>
                <c:pt idx="877">
                  <c:v>4.8</c:v>
                </c:pt>
                <c:pt idx="878">
                  <c:v>4.7</c:v>
                </c:pt>
                <c:pt idx="879">
                  <c:v>4.5999999999999996</c:v>
                </c:pt>
                <c:pt idx="880">
                  <c:v>4.5999999999999996</c:v>
                </c:pt>
                <c:pt idx="881">
                  <c:v>4.5</c:v>
                </c:pt>
                <c:pt idx="882">
                  <c:v>4.4000000000000004</c:v>
                </c:pt>
                <c:pt idx="883">
                  <c:v>4.3</c:v>
                </c:pt>
                <c:pt idx="884">
                  <c:v>4.3</c:v>
                </c:pt>
                <c:pt idx="885">
                  <c:v>4.2</c:v>
                </c:pt>
                <c:pt idx="886">
                  <c:v>4.0999999999999996</c:v>
                </c:pt>
                <c:pt idx="887">
                  <c:v>4.0999999999999996</c:v>
                </c:pt>
                <c:pt idx="888">
                  <c:v>4</c:v>
                </c:pt>
                <c:pt idx="889">
                  <c:v>3.9</c:v>
                </c:pt>
                <c:pt idx="890">
                  <c:v>3.9</c:v>
                </c:pt>
                <c:pt idx="891">
                  <c:v>3.8</c:v>
                </c:pt>
                <c:pt idx="892">
                  <c:v>3.8</c:v>
                </c:pt>
                <c:pt idx="893">
                  <c:v>3.7</c:v>
                </c:pt>
                <c:pt idx="894">
                  <c:v>3.6</c:v>
                </c:pt>
                <c:pt idx="895">
                  <c:v>3.6</c:v>
                </c:pt>
                <c:pt idx="896">
                  <c:v>3.5</c:v>
                </c:pt>
                <c:pt idx="897">
                  <c:v>3.4</c:v>
                </c:pt>
                <c:pt idx="898">
                  <c:v>3.4</c:v>
                </c:pt>
                <c:pt idx="899">
                  <c:v>3.3</c:v>
                </c:pt>
                <c:pt idx="900">
                  <c:v>3.3</c:v>
                </c:pt>
                <c:pt idx="901">
                  <c:v>3.2</c:v>
                </c:pt>
                <c:pt idx="902">
                  <c:v>3.1</c:v>
                </c:pt>
                <c:pt idx="903">
                  <c:v>3.1</c:v>
                </c:pt>
                <c:pt idx="904">
                  <c:v>3</c:v>
                </c:pt>
                <c:pt idx="905">
                  <c:v>2.9</c:v>
                </c:pt>
                <c:pt idx="906">
                  <c:v>2.9</c:v>
                </c:pt>
                <c:pt idx="907">
                  <c:v>2.8</c:v>
                </c:pt>
                <c:pt idx="908">
                  <c:v>2.7</c:v>
                </c:pt>
                <c:pt idx="909">
                  <c:v>2.6</c:v>
                </c:pt>
                <c:pt idx="910">
                  <c:v>2.6</c:v>
                </c:pt>
                <c:pt idx="911">
                  <c:v>2.5</c:v>
                </c:pt>
                <c:pt idx="912">
                  <c:v>2.4</c:v>
                </c:pt>
                <c:pt idx="913">
                  <c:v>2.4</c:v>
                </c:pt>
                <c:pt idx="914">
                  <c:v>2.2999999999999998</c:v>
                </c:pt>
                <c:pt idx="915">
                  <c:v>2.1</c:v>
                </c:pt>
                <c:pt idx="916">
                  <c:v>2.1</c:v>
                </c:pt>
                <c:pt idx="917">
                  <c:v>2</c:v>
                </c:pt>
                <c:pt idx="918">
                  <c:v>2</c:v>
                </c:pt>
                <c:pt idx="919">
                  <c:v>1.9</c:v>
                </c:pt>
                <c:pt idx="920">
                  <c:v>1.8</c:v>
                </c:pt>
                <c:pt idx="921">
                  <c:v>1.8</c:v>
                </c:pt>
                <c:pt idx="922">
                  <c:v>1.7</c:v>
                </c:pt>
                <c:pt idx="923">
                  <c:v>1.7</c:v>
                </c:pt>
                <c:pt idx="924">
                  <c:v>1.6</c:v>
                </c:pt>
                <c:pt idx="925">
                  <c:v>1.5</c:v>
                </c:pt>
                <c:pt idx="926">
                  <c:v>1.5</c:v>
                </c:pt>
                <c:pt idx="927">
                  <c:v>1.5</c:v>
                </c:pt>
                <c:pt idx="928">
                  <c:v>1.4</c:v>
                </c:pt>
                <c:pt idx="929">
                  <c:v>1.4</c:v>
                </c:pt>
                <c:pt idx="930">
                  <c:v>1.3</c:v>
                </c:pt>
                <c:pt idx="931">
                  <c:v>1.3</c:v>
                </c:pt>
                <c:pt idx="932">
                  <c:v>1.3</c:v>
                </c:pt>
                <c:pt idx="933">
                  <c:v>1.2</c:v>
                </c:pt>
                <c:pt idx="934">
                  <c:v>1.2</c:v>
                </c:pt>
                <c:pt idx="935">
                  <c:v>1.2</c:v>
                </c:pt>
                <c:pt idx="936">
                  <c:v>1.2</c:v>
                </c:pt>
                <c:pt idx="937">
                  <c:v>1.1000000000000001</c:v>
                </c:pt>
                <c:pt idx="938">
                  <c:v>1.1000000000000001</c:v>
                </c:pt>
                <c:pt idx="939">
                  <c:v>1.1000000000000001</c:v>
                </c:pt>
                <c:pt idx="940">
                  <c:v>1.1000000000000001</c:v>
                </c:pt>
                <c:pt idx="941">
                  <c:v>1.1000000000000001</c:v>
                </c:pt>
                <c:pt idx="942">
                  <c:v>1.1000000000000001</c:v>
                </c:pt>
                <c:pt idx="943">
                  <c:v>1.1000000000000001</c:v>
                </c:pt>
                <c:pt idx="944">
                  <c:v>1.1000000000000001</c:v>
                </c:pt>
                <c:pt idx="945">
                  <c:v>1.1000000000000001</c:v>
                </c:pt>
                <c:pt idx="946">
                  <c:v>1.1000000000000001</c:v>
                </c:pt>
                <c:pt idx="947">
                  <c:v>1.1000000000000001</c:v>
                </c:pt>
                <c:pt idx="948">
                  <c:v>1.1000000000000001</c:v>
                </c:pt>
                <c:pt idx="949">
                  <c:v>1.1000000000000001</c:v>
                </c:pt>
                <c:pt idx="950">
                  <c:v>1.1000000000000001</c:v>
                </c:pt>
                <c:pt idx="951">
                  <c:v>1.1000000000000001</c:v>
                </c:pt>
                <c:pt idx="952">
                  <c:v>1.1000000000000001</c:v>
                </c:pt>
                <c:pt idx="953">
                  <c:v>1.2</c:v>
                </c:pt>
                <c:pt idx="954">
                  <c:v>1.2</c:v>
                </c:pt>
                <c:pt idx="955">
                  <c:v>1.2</c:v>
                </c:pt>
                <c:pt idx="956">
                  <c:v>1.2</c:v>
                </c:pt>
                <c:pt idx="957">
                  <c:v>1.2</c:v>
                </c:pt>
                <c:pt idx="958">
                  <c:v>1.2</c:v>
                </c:pt>
                <c:pt idx="959">
                  <c:v>1.3</c:v>
                </c:pt>
                <c:pt idx="960">
                  <c:v>1.3</c:v>
                </c:pt>
                <c:pt idx="961">
                  <c:v>1.3</c:v>
                </c:pt>
                <c:pt idx="962">
                  <c:v>1.3</c:v>
                </c:pt>
                <c:pt idx="963">
                  <c:v>1.4</c:v>
                </c:pt>
                <c:pt idx="964">
                  <c:v>1.4</c:v>
                </c:pt>
                <c:pt idx="965">
                  <c:v>1.4</c:v>
                </c:pt>
                <c:pt idx="966">
                  <c:v>1.5</c:v>
                </c:pt>
                <c:pt idx="967">
                  <c:v>1.5</c:v>
                </c:pt>
                <c:pt idx="968">
                  <c:v>1.5</c:v>
                </c:pt>
                <c:pt idx="969">
                  <c:v>1.6</c:v>
                </c:pt>
                <c:pt idx="970">
                  <c:v>1.6</c:v>
                </c:pt>
                <c:pt idx="971">
                  <c:v>1.6</c:v>
                </c:pt>
                <c:pt idx="972">
                  <c:v>1.7</c:v>
                </c:pt>
                <c:pt idx="973">
                  <c:v>1.7</c:v>
                </c:pt>
                <c:pt idx="974">
                  <c:v>0</c:v>
                </c:pt>
                <c:pt idx="975">
                  <c:v>1.8</c:v>
                </c:pt>
                <c:pt idx="976">
                  <c:v>1.8</c:v>
                </c:pt>
                <c:pt idx="977">
                  <c:v>1.9</c:v>
                </c:pt>
                <c:pt idx="978">
                  <c:v>1.9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2.1</c:v>
                </c:pt>
                <c:pt idx="983">
                  <c:v>2.1</c:v>
                </c:pt>
                <c:pt idx="984">
                  <c:v>2.2000000000000002</c:v>
                </c:pt>
                <c:pt idx="985">
                  <c:v>2.2000000000000002</c:v>
                </c:pt>
                <c:pt idx="986">
                  <c:v>2.2999999999999998</c:v>
                </c:pt>
                <c:pt idx="987">
                  <c:v>2.2999999999999998</c:v>
                </c:pt>
                <c:pt idx="988">
                  <c:v>2.2999999999999998</c:v>
                </c:pt>
                <c:pt idx="989">
                  <c:v>2.4</c:v>
                </c:pt>
                <c:pt idx="990">
                  <c:v>2.4</c:v>
                </c:pt>
                <c:pt idx="991">
                  <c:v>2.5</c:v>
                </c:pt>
                <c:pt idx="992">
                  <c:v>2.5</c:v>
                </c:pt>
                <c:pt idx="993">
                  <c:v>2.6</c:v>
                </c:pt>
                <c:pt idx="994">
                  <c:v>2.6</c:v>
                </c:pt>
                <c:pt idx="995">
                  <c:v>2.7</c:v>
                </c:pt>
                <c:pt idx="996">
                  <c:v>2.7</c:v>
                </c:pt>
                <c:pt idx="997">
                  <c:v>2.7</c:v>
                </c:pt>
                <c:pt idx="998">
                  <c:v>2.8</c:v>
                </c:pt>
                <c:pt idx="999">
                  <c:v>2.8</c:v>
                </c:pt>
                <c:pt idx="1000">
                  <c:v>2.9</c:v>
                </c:pt>
                <c:pt idx="1001">
                  <c:v>3</c:v>
                </c:pt>
                <c:pt idx="1002">
                  <c:v>3</c:v>
                </c:pt>
                <c:pt idx="1003">
                  <c:v>3.1</c:v>
                </c:pt>
                <c:pt idx="1004">
                  <c:v>3.1</c:v>
                </c:pt>
                <c:pt idx="1005">
                  <c:v>3.2</c:v>
                </c:pt>
                <c:pt idx="1006">
                  <c:v>3.3</c:v>
                </c:pt>
                <c:pt idx="1007">
                  <c:v>3.3</c:v>
                </c:pt>
                <c:pt idx="1008">
                  <c:v>3.4</c:v>
                </c:pt>
                <c:pt idx="1009">
                  <c:v>3.5</c:v>
                </c:pt>
                <c:pt idx="1010">
                  <c:v>3.5</c:v>
                </c:pt>
                <c:pt idx="1011">
                  <c:v>3.6</c:v>
                </c:pt>
                <c:pt idx="1012">
                  <c:v>3.7</c:v>
                </c:pt>
                <c:pt idx="1013">
                  <c:v>3.8</c:v>
                </c:pt>
                <c:pt idx="1014">
                  <c:v>3.9</c:v>
                </c:pt>
                <c:pt idx="1015">
                  <c:v>4</c:v>
                </c:pt>
                <c:pt idx="1016">
                  <c:v>4.0999999999999996</c:v>
                </c:pt>
                <c:pt idx="1017">
                  <c:v>4.2</c:v>
                </c:pt>
                <c:pt idx="1018">
                  <c:v>4.3</c:v>
                </c:pt>
                <c:pt idx="1019">
                  <c:v>4.4000000000000004</c:v>
                </c:pt>
                <c:pt idx="1020">
                  <c:v>4.5</c:v>
                </c:pt>
                <c:pt idx="1021">
                  <c:v>4.5999999999999996</c:v>
                </c:pt>
                <c:pt idx="1022">
                  <c:v>4.8</c:v>
                </c:pt>
                <c:pt idx="1023">
                  <c:v>4.9000000000000004</c:v>
                </c:pt>
                <c:pt idx="1024">
                  <c:v>5</c:v>
                </c:pt>
                <c:pt idx="1025">
                  <c:v>5.2</c:v>
                </c:pt>
                <c:pt idx="1026">
                  <c:v>5.3</c:v>
                </c:pt>
                <c:pt idx="1027">
                  <c:v>5.4</c:v>
                </c:pt>
                <c:pt idx="1028">
                  <c:v>5.6</c:v>
                </c:pt>
                <c:pt idx="1029">
                  <c:v>5.7</c:v>
                </c:pt>
                <c:pt idx="1030">
                  <c:v>5.9</c:v>
                </c:pt>
                <c:pt idx="1031">
                  <c:v>6</c:v>
                </c:pt>
                <c:pt idx="1032">
                  <c:v>6.2</c:v>
                </c:pt>
                <c:pt idx="1033">
                  <c:v>6.4</c:v>
                </c:pt>
                <c:pt idx="1034">
                  <c:v>6.5</c:v>
                </c:pt>
                <c:pt idx="1035">
                  <c:v>6.7</c:v>
                </c:pt>
                <c:pt idx="1036">
                  <c:v>6.8</c:v>
                </c:pt>
                <c:pt idx="1037">
                  <c:v>7</c:v>
                </c:pt>
                <c:pt idx="1038">
                  <c:v>7.1</c:v>
                </c:pt>
                <c:pt idx="1039">
                  <c:v>7.3</c:v>
                </c:pt>
                <c:pt idx="1040">
                  <c:v>7.4</c:v>
                </c:pt>
                <c:pt idx="1041">
                  <c:v>7.6</c:v>
                </c:pt>
                <c:pt idx="1042">
                  <c:v>7.7</c:v>
                </c:pt>
                <c:pt idx="1043">
                  <c:v>7.9</c:v>
                </c:pt>
                <c:pt idx="1044">
                  <c:v>8</c:v>
                </c:pt>
                <c:pt idx="1045">
                  <c:v>8.1</c:v>
                </c:pt>
                <c:pt idx="1046">
                  <c:v>8.3000000000000007</c:v>
                </c:pt>
                <c:pt idx="1047">
                  <c:v>8.4</c:v>
                </c:pt>
                <c:pt idx="1048">
                  <c:v>8.5</c:v>
                </c:pt>
                <c:pt idx="1049">
                  <c:v>8.6999999999999993</c:v>
                </c:pt>
                <c:pt idx="1050">
                  <c:v>8.8000000000000007</c:v>
                </c:pt>
                <c:pt idx="1051">
                  <c:v>8.9</c:v>
                </c:pt>
                <c:pt idx="1052">
                  <c:v>9</c:v>
                </c:pt>
                <c:pt idx="1053">
                  <c:v>9.1</c:v>
                </c:pt>
                <c:pt idx="1054">
                  <c:v>9.1999999999999993</c:v>
                </c:pt>
                <c:pt idx="1055">
                  <c:v>9.3000000000000007</c:v>
                </c:pt>
                <c:pt idx="1056">
                  <c:v>9.4</c:v>
                </c:pt>
                <c:pt idx="1057">
                  <c:v>9.4</c:v>
                </c:pt>
                <c:pt idx="1058">
                  <c:v>9.5</c:v>
                </c:pt>
                <c:pt idx="1059">
                  <c:v>9.6</c:v>
                </c:pt>
                <c:pt idx="1060">
                  <c:v>9.6999999999999993</c:v>
                </c:pt>
                <c:pt idx="1061">
                  <c:v>9.6999999999999993</c:v>
                </c:pt>
                <c:pt idx="1062">
                  <c:v>9.8000000000000007</c:v>
                </c:pt>
                <c:pt idx="1063">
                  <c:v>9.9</c:v>
                </c:pt>
                <c:pt idx="1064">
                  <c:v>9.9</c:v>
                </c:pt>
                <c:pt idx="1065">
                  <c:v>10</c:v>
                </c:pt>
                <c:pt idx="1066">
                  <c:v>10.1</c:v>
                </c:pt>
                <c:pt idx="1067">
                  <c:v>10.1</c:v>
                </c:pt>
                <c:pt idx="1068">
                  <c:v>10.199999999999999</c:v>
                </c:pt>
                <c:pt idx="1069">
                  <c:v>10.199999999999999</c:v>
                </c:pt>
                <c:pt idx="1070">
                  <c:v>10.3</c:v>
                </c:pt>
                <c:pt idx="1071">
                  <c:v>10.4</c:v>
                </c:pt>
                <c:pt idx="1072">
                  <c:v>10.4</c:v>
                </c:pt>
                <c:pt idx="1073">
                  <c:v>10.5</c:v>
                </c:pt>
                <c:pt idx="1074">
                  <c:v>10.6</c:v>
                </c:pt>
                <c:pt idx="1075">
                  <c:v>10.6</c:v>
                </c:pt>
                <c:pt idx="1076">
                  <c:v>10.7</c:v>
                </c:pt>
                <c:pt idx="1077">
                  <c:v>10.8</c:v>
                </c:pt>
                <c:pt idx="1078">
                  <c:v>10.9</c:v>
                </c:pt>
                <c:pt idx="1079">
                  <c:v>11</c:v>
                </c:pt>
                <c:pt idx="1080">
                  <c:v>11</c:v>
                </c:pt>
                <c:pt idx="1081">
                  <c:v>11.1</c:v>
                </c:pt>
                <c:pt idx="1082">
                  <c:v>11.2</c:v>
                </c:pt>
                <c:pt idx="1083">
                  <c:v>11.3</c:v>
                </c:pt>
                <c:pt idx="1084">
                  <c:v>11.4</c:v>
                </c:pt>
                <c:pt idx="1085">
                  <c:v>11.5</c:v>
                </c:pt>
                <c:pt idx="1086">
                  <c:v>11.6</c:v>
                </c:pt>
                <c:pt idx="1087">
                  <c:v>11.8</c:v>
                </c:pt>
                <c:pt idx="1088">
                  <c:v>11.9</c:v>
                </c:pt>
                <c:pt idx="1089">
                  <c:v>12</c:v>
                </c:pt>
                <c:pt idx="1090">
                  <c:v>12.1</c:v>
                </c:pt>
                <c:pt idx="1091">
                  <c:v>12.2</c:v>
                </c:pt>
                <c:pt idx="1092">
                  <c:v>12.3</c:v>
                </c:pt>
                <c:pt idx="1093">
                  <c:v>12.5</c:v>
                </c:pt>
                <c:pt idx="1094">
                  <c:v>12.6</c:v>
                </c:pt>
                <c:pt idx="1095">
                  <c:v>12.7</c:v>
                </c:pt>
                <c:pt idx="1096">
                  <c:v>12.8</c:v>
                </c:pt>
                <c:pt idx="1097">
                  <c:v>12.9</c:v>
                </c:pt>
                <c:pt idx="1098">
                  <c:v>13.1</c:v>
                </c:pt>
                <c:pt idx="1099">
                  <c:v>13.2</c:v>
                </c:pt>
                <c:pt idx="1100">
                  <c:v>13.3</c:v>
                </c:pt>
                <c:pt idx="1101">
                  <c:v>13.4</c:v>
                </c:pt>
                <c:pt idx="1102">
                  <c:v>13.5</c:v>
                </c:pt>
                <c:pt idx="1103">
                  <c:v>13.6</c:v>
                </c:pt>
                <c:pt idx="1104">
                  <c:v>13.7</c:v>
                </c:pt>
                <c:pt idx="1105">
                  <c:v>13.8</c:v>
                </c:pt>
                <c:pt idx="1106">
                  <c:v>13.9</c:v>
                </c:pt>
                <c:pt idx="1107">
                  <c:v>14</c:v>
                </c:pt>
                <c:pt idx="1108">
                  <c:v>14.1</c:v>
                </c:pt>
                <c:pt idx="1109">
                  <c:v>14.2</c:v>
                </c:pt>
                <c:pt idx="1110">
                  <c:v>14.2</c:v>
                </c:pt>
                <c:pt idx="1111">
                  <c:v>14.3</c:v>
                </c:pt>
                <c:pt idx="1112">
                  <c:v>14.4</c:v>
                </c:pt>
                <c:pt idx="1113">
                  <c:v>14.4</c:v>
                </c:pt>
                <c:pt idx="1114">
                  <c:v>14.5</c:v>
                </c:pt>
                <c:pt idx="1115">
                  <c:v>14.5</c:v>
                </c:pt>
                <c:pt idx="1116">
                  <c:v>14.6</c:v>
                </c:pt>
                <c:pt idx="1117">
                  <c:v>14.6</c:v>
                </c:pt>
                <c:pt idx="1118">
                  <c:v>14.6</c:v>
                </c:pt>
                <c:pt idx="1119">
                  <c:v>14.6</c:v>
                </c:pt>
                <c:pt idx="1120">
                  <c:v>14.7</c:v>
                </c:pt>
                <c:pt idx="1121">
                  <c:v>14.7</c:v>
                </c:pt>
                <c:pt idx="1122">
                  <c:v>14.7</c:v>
                </c:pt>
                <c:pt idx="1123">
                  <c:v>14.7</c:v>
                </c:pt>
                <c:pt idx="1124">
                  <c:v>14.7</c:v>
                </c:pt>
                <c:pt idx="1125">
                  <c:v>14.7</c:v>
                </c:pt>
                <c:pt idx="1126">
                  <c:v>14.7</c:v>
                </c:pt>
                <c:pt idx="1127">
                  <c:v>14.7</c:v>
                </c:pt>
                <c:pt idx="1128">
                  <c:v>14.6</c:v>
                </c:pt>
                <c:pt idx="1129">
                  <c:v>14.6</c:v>
                </c:pt>
                <c:pt idx="1130">
                  <c:v>14.6</c:v>
                </c:pt>
                <c:pt idx="1131">
                  <c:v>14.6</c:v>
                </c:pt>
                <c:pt idx="1132">
                  <c:v>14.6</c:v>
                </c:pt>
                <c:pt idx="1133">
                  <c:v>14.5</c:v>
                </c:pt>
                <c:pt idx="1134">
                  <c:v>14.5</c:v>
                </c:pt>
                <c:pt idx="1135">
                  <c:v>14.5</c:v>
                </c:pt>
                <c:pt idx="1136">
                  <c:v>14.5</c:v>
                </c:pt>
                <c:pt idx="1137">
                  <c:v>14.4</c:v>
                </c:pt>
                <c:pt idx="1138">
                  <c:v>14.4</c:v>
                </c:pt>
                <c:pt idx="1139">
                  <c:v>14.4</c:v>
                </c:pt>
                <c:pt idx="1140">
                  <c:v>14.4</c:v>
                </c:pt>
                <c:pt idx="1141">
                  <c:v>14.3</c:v>
                </c:pt>
                <c:pt idx="1142">
                  <c:v>14.3</c:v>
                </c:pt>
                <c:pt idx="1143">
                  <c:v>14.3</c:v>
                </c:pt>
                <c:pt idx="1144">
                  <c:v>14.2</c:v>
                </c:pt>
                <c:pt idx="1145">
                  <c:v>14.2</c:v>
                </c:pt>
                <c:pt idx="1146">
                  <c:v>14.2</c:v>
                </c:pt>
                <c:pt idx="1147">
                  <c:v>14.2</c:v>
                </c:pt>
                <c:pt idx="1148">
                  <c:v>14.1</c:v>
                </c:pt>
                <c:pt idx="1149">
                  <c:v>14.1</c:v>
                </c:pt>
                <c:pt idx="1150">
                  <c:v>14.1</c:v>
                </c:pt>
                <c:pt idx="1151">
                  <c:v>14.1</c:v>
                </c:pt>
                <c:pt idx="1152">
                  <c:v>14</c:v>
                </c:pt>
                <c:pt idx="1153">
                  <c:v>14</c:v>
                </c:pt>
                <c:pt idx="1154">
                  <c:v>14</c:v>
                </c:pt>
                <c:pt idx="1155">
                  <c:v>14</c:v>
                </c:pt>
                <c:pt idx="1156">
                  <c:v>13.9</c:v>
                </c:pt>
                <c:pt idx="1157">
                  <c:v>13.9</c:v>
                </c:pt>
                <c:pt idx="1158">
                  <c:v>13.9</c:v>
                </c:pt>
                <c:pt idx="1159">
                  <c:v>13.9</c:v>
                </c:pt>
                <c:pt idx="1160">
                  <c:v>13.8</c:v>
                </c:pt>
                <c:pt idx="1161">
                  <c:v>13.8</c:v>
                </c:pt>
                <c:pt idx="1162">
                  <c:v>13.8</c:v>
                </c:pt>
                <c:pt idx="1163">
                  <c:v>13.7</c:v>
                </c:pt>
                <c:pt idx="1164">
                  <c:v>13.7</c:v>
                </c:pt>
                <c:pt idx="1165">
                  <c:v>13.7</c:v>
                </c:pt>
                <c:pt idx="1166">
                  <c:v>13.6</c:v>
                </c:pt>
                <c:pt idx="1167">
                  <c:v>13.6</c:v>
                </c:pt>
                <c:pt idx="1168">
                  <c:v>13.6</c:v>
                </c:pt>
                <c:pt idx="1169">
                  <c:v>13.5</c:v>
                </c:pt>
                <c:pt idx="1170">
                  <c:v>13.5</c:v>
                </c:pt>
                <c:pt idx="1171">
                  <c:v>13.4</c:v>
                </c:pt>
                <c:pt idx="1172">
                  <c:v>13.4</c:v>
                </c:pt>
                <c:pt idx="1173">
                  <c:v>13.4</c:v>
                </c:pt>
                <c:pt idx="1174">
                  <c:v>13.3</c:v>
                </c:pt>
                <c:pt idx="1175">
                  <c:v>13.3</c:v>
                </c:pt>
                <c:pt idx="1176">
                  <c:v>13.2</c:v>
                </c:pt>
                <c:pt idx="1177">
                  <c:v>13.1</c:v>
                </c:pt>
                <c:pt idx="1178">
                  <c:v>13.1</c:v>
                </c:pt>
                <c:pt idx="1179">
                  <c:v>13</c:v>
                </c:pt>
                <c:pt idx="1180">
                  <c:v>13</c:v>
                </c:pt>
                <c:pt idx="1181">
                  <c:v>12.9</c:v>
                </c:pt>
                <c:pt idx="1182">
                  <c:v>12.8</c:v>
                </c:pt>
                <c:pt idx="1183">
                  <c:v>12.8</c:v>
                </c:pt>
                <c:pt idx="1184">
                  <c:v>12.7</c:v>
                </c:pt>
                <c:pt idx="1185">
                  <c:v>12.6</c:v>
                </c:pt>
                <c:pt idx="1186">
                  <c:v>12.5</c:v>
                </c:pt>
                <c:pt idx="1187">
                  <c:v>12.4</c:v>
                </c:pt>
                <c:pt idx="1188">
                  <c:v>12.4</c:v>
                </c:pt>
                <c:pt idx="1189">
                  <c:v>12.3</c:v>
                </c:pt>
                <c:pt idx="1190">
                  <c:v>12.2</c:v>
                </c:pt>
                <c:pt idx="1191">
                  <c:v>12.1</c:v>
                </c:pt>
                <c:pt idx="1192">
                  <c:v>12</c:v>
                </c:pt>
                <c:pt idx="1193">
                  <c:v>11.9</c:v>
                </c:pt>
                <c:pt idx="1194">
                  <c:v>11.8</c:v>
                </c:pt>
                <c:pt idx="1195">
                  <c:v>11.7</c:v>
                </c:pt>
                <c:pt idx="1196">
                  <c:v>11.5</c:v>
                </c:pt>
                <c:pt idx="1197">
                  <c:v>11.4</c:v>
                </c:pt>
                <c:pt idx="1198">
                  <c:v>11.3</c:v>
                </c:pt>
                <c:pt idx="1199">
                  <c:v>11.2</c:v>
                </c:pt>
                <c:pt idx="1200">
                  <c:v>11.1</c:v>
                </c:pt>
                <c:pt idx="1201">
                  <c:v>10.9</c:v>
                </c:pt>
                <c:pt idx="1202">
                  <c:v>10.8</c:v>
                </c:pt>
                <c:pt idx="1203">
                  <c:v>10.6</c:v>
                </c:pt>
                <c:pt idx="1204">
                  <c:v>10.5</c:v>
                </c:pt>
                <c:pt idx="1205">
                  <c:v>10.3</c:v>
                </c:pt>
                <c:pt idx="1206">
                  <c:v>10.199999999999999</c:v>
                </c:pt>
                <c:pt idx="1207">
                  <c:v>10</c:v>
                </c:pt>
                <c:pt idx="1208">
                  <c:v>9.9</c:v>
                </c:pt>
                <c:pt idx="1209">
                  <c:v>9.6999999999999993</c:v>
                </c:pt>
                <c:pt idx="1210">
                  <c:v>9.6</c:v>
                </c:pt>
                <c:pt idx="1211">
                  <c:v>9.4</c:v>
                </c:pt>
                <c:pt idx="1212">
                  <c:v>9.1999999999999993</c:v>
                </c:pt>
                <c:pt idx="1213">
                  <c:v>9</c:v>
                </c:pt>
                <c:pt idx="1214">
                  <c:v>8.9</c:v>
                </c:pt>
                <c:pt idx="1215">
                  <c:v>8.6999999999999993</c:v>
                </c:pt>
                <c:pt idx="1216">
                  <c:v>8.5</c:v>
                </c:pt>
                <c:pt idx="1217">
                  <c:v>8.4</c:v>
                </c:pt>
                <c:pt idx="1218">
                  <c:v>8.1999999999999993</c:v>
                </c:pt>
                <c:pt idx="1219">
                  <c:v>8</c:v>
                </c:pt>
                <c:pt idx="1220">
                  <c:v>7.8</c:v>
                </c:pt>
                <c:pt idx="1221">
                  <c:v>7.7</c:v>
                </c:pt>
                <c:pt idx="1222">
                  <c:v>7.5</c:v>
                </c:pt>
                <c:pt idx="1223">
                  <c:v>7.3</c:v>
                </c:pt>
                <c:pt idx="1224">
                  <c:v>7.2</c:v>
                </c:pt>
                <c:pt idx="1225">
                  <c:v>7</c:v>
                </c:pt>
                <c:pt idx="1226">
                  <c:v>6.8</c:v>
                </c:pt>
                <c:pt idx="1227">
                  <c:v>6.7</c:v>
                </c:pt>
                <c:pt idx="1228">
                  <c:v>6.5</c:v>
                </c:pt>
                <c:pt idx="1229">
                  <c:v>6.4</c:v>
                </c:pt>
                <c:pt idx="1230">
                  <c:v>6.2</c:v>
                </c:pt>
                <c:pt idx="1231">
                  <c:v>6.1</c:v>
                </c:pt>
                <c:pt idx="1232">
                  <c:v>5.9</c:v>
                </c:pt>
                <c:pt idx="1233">
                  <c:v>5.8</c:v>
                </c:pt>
                <c:pt idx="1234">
                  <c:v>5.7</c:v>
                </c:pt>
                <c:pt idx="1235">
                  <c:v>5.6</c:v>
                </c:pt>
                <c:pt idx="1236">
                  <c:v>5.4</c:v>
                </c:pt>
                <c:pt idx="1237">
                  <c:v>5.3</c:v>
                </c:pt>
                <c:pt idx="1238">
                  <c:v>5.2</c:v>
                </c:pt>
                <c:pt idx="1239">
                  <c:v>5.0999999999999996</c:v>
                </c:pt>
                <c:pt idx="1240">
                  <c:v>5</c:v>
                </c:pt>
                <c:pt idx="1241">
                  <c:v>4.9000000000000004</c:v>
                </c:pt>
                <c:pt idx="1242">
                  <c:v>4.8</c:v>
                </c:pt>
                <c:pt idx="1243">
                  <c:v>4.7</c:v>
                </c:pt>
                <c:pt idx="1244">
                  <c:v>4.5999999999999996</c:v>
                </c:pt>
                <c:pt idx="1245">
                  <c:v>4.5999999999999996</c:v>
                </c:pt>
                <c:pt idx="1246">
                  <c:v>4.5</c:v>
                </c:pt>
                <c:pt idx="1247">
                  <c:v>4.4000000000000004</c:v>
                </c:pt>
                <c:pt idx="1248">
                  <c:v>4.3</c:v>
                </c:pt>
                <c:pt idx="1249">
                  <c:v>4.3</c:v>
                </c:pt>
                <c:pt idx="1250">
                  <c:v>4.2</c:v>
                </c:pt>
                <c:pt idx="1251">
                  <c:v>4.0999999999999996</c:v>
                </c:pt>
                <c:pt idx="1252">
                  <c:v>4.0999999999999996</c:v>
                </c:pt>
                <c:pt idx="1253">
                  <c:v>4</c:v>
                </c:pt>
                <c:pt idx="1254">
                  <c:v>3.9</c:v>
                </c:pt>
                <c:pt idx="1255">
                  <c:v>3.9</c:v>
                </c:pt>
                <c:pt idx="1256">
                  <c:v>3.8</c:v>
                </c:pt>
                <c:pt idx="1257">
                  <c:v>3.8</c:v>
                </c:pt>
                <c:pt idx="1258">
                  <c:v>3.7</c:v>
                </c:pt>
                <c:pt idx="1259">
                  <c:v>3.6</c:v>
                </c:pt>
                <c:pt idx="1260">
                  <c:v>3.6</c:v>
                </c:pt>
                <c:pt idx="1261">
                  <c:v>3.5</c:v>
                </c:pt>
                <c:pt idx="1262">
                  <c:v>3.4</c:v>
                </c:pt>
                <c:pt idx="1263">
                  <c:v>3.4</c:v>
                </c:pt>
                <c:pt idx="1264">
                  <c:v>3.3</c:v>
                </c:pt>
                <c:pt idx="1265">
                  <c:v>3.3</c:v>
                </c:pt>
                <c:pt idx="1266">
                  <c:v>3.2</c:v>
                </c:pt>
                <c:pt idx="1267">
                  <c:v>3.1</c:v>
                </c:pt>
                <c:pt idx="1268">
                  <c:v>3.1</c:v>
                </c:pt>
                <c:pt idx="1269">
                  <c:v>3</c:v>
                </c:pt>
                <c:pt idx="1270">
                  <c:v>2.9</c:v>
                </c:pt>
                <c:pt idx="1271">
                  <c:v>2.9</c:v>
                </c:pt>
                <c:pt idx="1272">
                  <c:v>2.8</c:v>
                </c:pt>
                <c:pt idx="1273">
                  <c:v>2.7</c:v>
                </c:pt>
                <c:pt idx="1274">
                  <c:v>2.6</c:v>
                </c:pt>
                <c:pt idx="1275">
                  <c:v>2.6</c:v>
                </c:pt>
                <c:pt idx="1276">
                  <c:v>2.5</c:v>
                </c:pt>
                <c:pt idx="1277">
                  <c:v>2.4</c:v>
                </c:pt>
                <c:pt idx="1278">
                  <c:v>2.4</c:v>
                </c:pt>
                <c:pt idx="1279">
                  <c:v>2.2999999999999998</c:v>
                </c:pt>
                <c:pt idx="1280">
                  <c:v>2.1</c:v>
                </c:pt>
                <c:pt idx="1281">
                  <c:v>2.1</c:v>
                </c:pt>
                <c:pt idx="1282">
                  <c:v>2</c:v>
                </c:pt>
                <c:pt idx="1283">
                  <c:v>2</c:v>
                </c:pt>
                <c:pt idx="1284">
                  <c:v>1.9</c:v>
                </c:pt>
                <c:pt idx="1285">
                  <c:v>1.8</c:v>
                </c:pt>
                <c:pt idx="1286">
                  <c:v>1.8</c:v>
                </c:pt>
                <c:pt idx="1287">
                  <c:v>1.7</c:v>
                </c:pt>
                <c:pt idx="1288">
                  <c:v>1.7</c:v>
                </c:pt>
                <c:pt idx="1289">
                  <c:v>1.6</c:v>
                </c:pt>
                <c:pt idx="1290">
                  <c:v>1.5</c:v>
                </c:pt>
                <c:pt idx="1291">
                  <c:v>1.5</c:v>
                </c:pt>
                <c:pt idx="1292">
                  <c:v>1.5</c:v>
                </c:pt>
                <c:pt idx="1293">
                  <c:v>1.4</c:v>
                </c:pt>
                <c:pt idx="1294">
                  <c:v>1.4</c:v>
                </c:pt>
                <c:pt idx="1295">
                  <c:v>1.3</c:v>
                </c:pt>
                <c:pt idx="1296">
                  <c:v>1.3</c:v>
                </c:pt>
                <c:pt idx="1297">
                  <c:v>1.3</c:v>
                </c:pt>
                <c:pt idx="1298">
                  <c:v>1.2</c:v>
                </c:pt>
                <c:pt idx="1299">
                  <c:v>1.2</c:v>
                </c:pt>
                <c:pt idx="1300">
                  <c:v>1.2</c:v>
                </c:pt>
                <c:pt idx="1301">
                  <c:v>1.2</c:v>
                </c:pt>
                <c:pt idx="1302">
                  <c:v>1.1000000000000001</c:v>
                </c:pt>
                <c:pt idx="1303">
                  <c:v>1.1000000000000001</c:v>
                </c:pt>
                <c:pt idx="1304">
                  <c:v>1.1000000000000001</c:v>
                </c:pt>
                <c:pt idx="1305">
                  <c:v>1.1000000000000001</c:v>
                </c:pt>
                <c:pt idx="1306">
                  <c:v>1.1000000000000001</c:v>
                </c:pt>
                <c:pt idx="1307">
                  <c:v>1.1000000000000001</c:v>
                </c:pt>
                <c:pt idx="1308">
                  <c:v>1.1000000000000001</c:v>
                </c:pt>
                <c:pt idx="1309">
                  <c:v>1.1000000000000001</c:v>
                </c:pt>
                <c:pt idx="1310">
                  <c:v>1.1000000000000001</c:v>
                </c:pt>
                <c:pt idx="1311">
                  <c:v>1.1000000000000001</c:v>
                </c:pt>
                <c:pt idx="1312">
                  <c:v>1.1000000000000001</c:v>
                </c:pt>
                <c:pt idx="1313">
                  <c:v>1.1000000000000001</c:v>
                </c:pt>
                <c:pt idx="1314">
                  <c:v>1.1000000000000001</c:v>
                </c:pt>
                <c:pt idx="1315">
                  <c:v>1.1000000000000001</c:v>
                </c:pt>
                <c:pt idx="1316">
                  <c:v>1.1000000000000001</c:v>
                </c:pt>
                <c:pt idx="1317">
                  <c:v>1.1000000000000001</c:v>
                </c:pt>
                <c:pt idx="1318">
                  <c:v>1.2</c:v>
                </c:pt>
                <c:pt idx="1319">
                  <c:v>1.2</c:v>
                </c:pt>
                <c:pt idx="1320">
                  <c:v>1.2</c:v>
                </c:pt>
                <c:pt idx="1321">
                  <c:v>1.2</c:v>
                </c:pt>
                <c:pt idx="1322">
                  <c:v>1.2</c:v>
                </c:pt>
                <c:pt idx="1323">
                  <c:v>1.2</c:v>
                </c:pt>
                <c:pt idx="1324">
                  <c:v>1.3</c:v>
                </c:pt>
                <c:pt idx="1325">
                  <c:v>1.3</c:v>
                </c:pt>
                <c:pt idx="1326">
                  <c:v>1.3</c:v>
                </c:pt>
                <c:pt idx="1327">
                  <c:v>1.3</c:v>
                </c:pt>
                <c:pt idx="1328">
                  <c:v>1.4</c:v>
                </c:pt>
                <c:pt idx="1329">
                  <c:v>1.4</c:v>
                </c:pt>
                <c:pt idx="1330">
                  <c:v>1.4</c:v>
                </c:pt>
                <c:pt idx="1331">
                  <c:v>1.5</c:v>
                </c:pt>
                <c:pt idx="1332">
                  <c:v>1.5</c:v>
                </c:pt>
                <c:pt idx="1333">
                  <c:v>1.5</c:v>
                </c:pt>
                <c:pt idx="1334">
                  <c:v>1.6</c:v>
                </c:pt>
                <c:pt idx="1335">
                  <c:v>1.6</c:v>
                </c:pt>
                <c:pt idx="1336">
                  <c:v>1.6</c:v>
                </c:pt>
                <c:pt idx="1337">
                  <c:v>1.7</c:v>
                </c:pt>
                <c:pt idx="1338">
                  <c:v>1.7</c:v>
                </c:pt>
                <c:pt idx="1339">
                  <c:v>0</c:v>
                </c:pt>
                <c:pt idx="1340">
                  <c:v>1.8</c:v>
                </c:pt>
                <c:pt idx="1341">
                  <c:v>1.8</c:v>
                </c:pt>
                <c:pt idx="1342">
                  <c:v>1.9</c:v>
                </c:pt>
                <c:pt idx="1343">
                  <c:v>1.9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2.1</c:v>
                </c:pt>
                <c:pt idx="1348">
                  <c:v>2.1</c:v>
                </c:pt>
                <c:pt idx="1349">
                  <c:v>2.2000000000000002</c:v>
                </c:pt>
                <c:pt idx="1350">
                  <c:v>2.2000000000000002</c:v>
                </c:pt>
                <c:pt idx="1351">
                  <c:v>2.2999999999999998</c:v>
                </c:pt>
                <c:pt idx="1352">
                  <c:v>2.2999999999999998</c:v>
                </c:pt>
                <c:pt idx="1353">
                  <c:v>2.2999999999999998</c:v>
                </c:pt>
                <c:pt idx="1354">
                  <c:v>2.4</c:v>
                </c:pt>
                <c:pt idx="1355">
                  <c:v>2.4</c:v>
                </c:pt>
                <c:pt idx="1356">
                  <c:v>2.5</c:v>
                </c:pt>
                <c:pt idx="1357">
                  <c:v>2.5</c:v>
                </c:pt>
                <c:pt idx="1358">
                  <c:v>2.6</c:v>
                </c:pt>
                <c:pt idx="1359">
                  <c:v>2.6</c:v>
                </c:pt>
                <c:pt idx="1360">
                  <c:v>2.7</c:v>
                </c:pt>
                <c:pt idx="1361">
                  <c:v>2.7</c:v>
                </c:pt>
                <c:pt idx="1362">
                  <c:v>2.7</c:v>
                </c:pt>
                <c:pt idx="1363">
                  <c:v>2.8</c:v>
                </c:pt>
                <c:pt idx="1364">
                  <c:v>2.8</c:v>
                </c:pt>
                <c:pt idx="1365">
                  <c:v>2.9</c:v>
                </c:pt>
                <c:pt idx="1366">
                  <c:v>3</c:v>
                </c:pt>
                <c:pt idx="1367">
                  <c:v>3</c:v>
                </c:pt>
                <c:pt idx="1368">
                  <c:v>3.1</c:v>
                </c:pt>
                <c:pt idx="1369">
                  <c:v>3.1</c:v>
                </c:pt>
                <c:pt idx="1370">
                  <c:v>3.2</c:v>
                </c:pt>
                <c:pt idx="1371">
                  <c:v>3.3</c:v>
                </c:pt>
                <c:pt idx="1372">
                  <c:v>3.3</c:v>
                </c:pt>
                <c:pt idx="1373">
                  <c:v>3.4</c:v>
                </c:pt>
                <c:pt idx="1374">
                  <c:v>3.5</c:v>
                </c:pt>
                <c:pt idx="1375">
                  <c:v>3.5</c:v>
                </c:pt>
                <c:pt idx="1376">
                  <c:v>3.6</c:v>
                </c:pt>
                <c:pt idx="1377">
                  <c:v>3.7</c:v>
                </c:pt>
                <c:pt idx="1378">
                  <c:v>3.8</c:v>
                </c:pt>
                <c:pt idx="1379">
                  <c:v>3.9</c:v>
                </c:pt>
                <c:pt idx="1380">
                  <c:v>4</c:v>
                </c:pt>
                <c:pt idx="1381">
                  <c:v>4.0999999999999996</c:v>
                </c:pt>
                <c:pt idx="1382">
                  <c:v>4.2</c:v>
                </c:pt>
                <c:pt idx="1383">
                  <c:v>4.3</c:v>
                </c:pt>
                <c:pt idx="1384">
                  <c:v>4.4000000000000004</c:v>
                </c:pt>
                <c:pt idx="1385">
                  <c:v>4.5</c:v>
                </c:pt>
                <c:pt idx="1386">
                  <c:v>4.5999999999999996</c:v>
                </c:pt>
                <c:pt idx="1387">
                  <c:v>4.8</c:v>
                </c:pt>
                <c:pt idx="1388">
                  <c:v>4.9000000000000004</c:v>
                </c:pt>
                <c:pt idx="1389">
                  <c:v>5</c:v>
                </c:pt>
                <c:pt idx="1390">
                  <c:v>5.2</c:v>
                </c:pt>
                <c:pt idx="1391">
                  <c:v>5.3</c:v>
                </c:pt>
                <c:pt idx="1392">
                  <c:v>5.4</c:v>
                </c:pt>
                <c:pt idx="1393">
                  <c:v>5.6</c:v>
                </c:pt>
                <c:pt idx="1394">
                  <c:v>5.7</c:v>
                </c:pt>
                <c:pt idx="1395">
                  <c:v>5.9</c:v>
                </c:pt>
                <c:pt idx="1396">
                  <c:v>6</c:v>
                </c:pt>
                <c:pt idx="1397">
                  <c:v>6.2</c:v>
                </c:pt>
                <c:pt idx="1398">
                  <c:v>6.4</c:v>
                </c:pt>
                <c:pt idx="1399">
                  <c:v>6.5</c:v>
                </c:pt>
                <c:pt idx="1400">
                  <c:v>6.7</c:v>
                </c:pt>
                <c:pt idx="1401">
                  <c:v>6.8</c:v>
                </c:pt>
                <c:pt idx="1402">
                  <c:v>7</c:v>
                </c:pt>
                <c:pt idx="1403">
                  <c:v>7.1</c:v>
                </c:pt>
                <c:pt idx="1404">
                  <c:v>7.3</c:v>
                </c:pt>
                <c:pt idx="1405">
                  <c:v>7.4</c:v>
                </c:pt>
                <c:pt idx="1406">
                  <c:v>7.6</c:v>
                </c:pt>
                <c:pt idx="1407">
                  <c:v>7.7</c:v>
                </c:pt>
                <c:pt idx="1408">
                  <c:v>7.9</c:v>
                </c:pt>
                <c:pt idx="1409">
                  <c:v>8</c:v>
                </c:pt>
                <c:pt idx="1410">
                  <c:v>8.1</c:v>
                </c:pt>
                <c:pt idx="1411">
                  <c:v>8.3000000000000007</c:v>
                </c:pt>
                <c:pt idx="1412">
                  <c:v>8.4</c:v>
                </c:pt>
                <c:pt idx="1413">
                  <c:v>8.5</c:v>
                </c:pt>
                <c:pt idx="1414">
                  <c:v>8.6999999999999993</c:v>
                </c:pt>
                <c:pt idx="1415">
                  <c:v>8.8000000000000007</c:v>
                </c:pt>
                <c:pt idx="1416">
                  <c:v>8.9</c:v>
                </c:pt>
                <c:pt idx="1417">
                  <c:v>9</c:v>
                </c:pt>
                <c:pt idx="1418">
                  <c:v>9.1</c:v>
                </c:pt>
                <c:pt idx="1419">
                  <c:v>9.1999999999999993</c:v>
                </c:pt>
                <c:pt idx="1420">
                  <c:v>9.3000000000000007</c:v>
                </c:pt>
                <c:pt idx="1421">
                  <c:v>9.4</c:v>
                </c:pt>
                <c:pt idx="1422">
                  <c:v>9.4</c:v>
                </c:pt>
                <c:pt idx="1423">
                  <c:v>9.5</c:v>
                </c:pt>
                <c:pt idx="1424">
                  <c:v>9.6</c:v>
                </c:pt>
                <c:pt idx="1425">
                  <c:v>9.6999999999999993</c:v>
                </c:pt>
                <c:pt idx="1426">
                  <c:v>9.6999999999999993</c:v>
                </c:pt>
                <c:pt idx="1427">
                  <c:v>9.8000000000000007</c:v>
                </c:pt>
                <c:pt idx="1428">
                  <c:v>9.9</c:v>
                </c:pt>
                <c:pt idx="1429">
                  <c:v>9.9</c:v>
                </c:pt>
                <c:pt idx="1430">
                  <c:v>10</c:v>
                </c:pt>
                <c:pt idx="1431">
                  <c:v>10.1</c:v>
                </c:pt>
                <c:pt idx="1432">
                  <c:v>10.1</c:v>
                </c:pt>
                <c:pt idx="1433">
                  <c:v>10.199999999999999</c:v>
                </c:pt>
                <c:pt idx="1434">
                  <c:v>10.199999999999999</c:v>
                </c:pt>
                <c:pt idx="1435">
                  <c:v>10.3</c:v>
                </c:pt>
                <c:pt idx="1436">
                  <c:v>10.4</c:v>
                </c:pt>
                <c:pt idx="1437">
                  <c:v>10.4</c:v>
                </c:pt>
                <c:pt idx="1438">
                  <c:v>10.5</c:v>
                </c:pt>
                <c:pt idx="1439">
                  <c:v>10.6</c:v>
                </c:pt>
                <c:pt idx="1440">
                  <c:v>10.6</c:v>
                </c:pt>
                <c:pt idx="1441">
                  <c:v>10.7</c:v>
                </c:pt>
                <c:pt idx="1442">
                  <c:v>10.8</c:v>
                </c:pt>
                <c:pt idx="1443">
                  <c:v>10.9</c:v>
                </c:pt>
                <c:pt idx="1444">
                  <c:v>11</c:v>
                </c:pt>
                <c:pt idx="1445">
                  <c:v>11</c:v>
                </c:pt>
                <c:pt idx="1446">
                  <c:v>11.1</c:v>
                </c:pt>
                <c:pt idx="1447">
                  <c:v>11.2</c:v>
                </c:pt>
                <c:pt idx="1448">
                  <c:v>11.3</c:v>
                </c:pt>
                <c:pt idx="1449">
                  <c:v>11.4</c:v>
                </c:pt>
                <c:pt idx="1450">
                  <c:v>11.5</c:v>
                </c:pt>
                <c:pt idx="1451">
                  <c:v>11.6</c:v>
                </c:pt>
                <c:pt idx="1452">
                  <c:v>11.8</c:v>
                </c:pt>
                <c:pt idx="1453">
                  <c:v>11.9</c:v>
                </c:pt>
                <c:pt idx="1454">
                  <c:v>12</c:v>
                </c:pt>
                <c:pt idx="1455">
                  <c:v>12.1</c:v>
                </c:pt>
                <c:pt idx="1456">
                  <c:v>12.2</c:v>
                </c:pt>
                <c:pt idx="1457">
                  <c:v>12.3</c:v>
                </c:pt>
                <c:pt idx="1458">
                  <c:v>12.5</c:v>
                </c:pt>
                <c:pt idx="1459">
                  <c:v>12.6</c:v>
                </c:pt>
                <c:pt idx="1460">
                  <c:v>12.7</c:v>
                </c:pt>
                <c:pt idx="1461">
                  <c:v>12.8</c:v>
                </c:pt>
                <c:pt idx="1462">
                  <c:v>12.9</c:v>
                </c:pt>
                <c:pt idx="1463">
                  <c:v>13.1</c:v>
                </c:pt>
                <c:pt idx="1464">
                  <c:v>13.2</c:v>
                </c:pt>
                <c:pt idx="1465">
                  <c:v>13.3</c:v>
                </c:pt>
                <c:pt idx="1466">
                  <c:v>13.4</c:v>
                </c:pt>
                <c:pt idx="1467">
                  <c:v>13.5</c:v>
                </c:pt>
                <c:pt idx="1468">
                  <c:v>13.6</c:v>
                </c:pt>
                <c:pt idx="1469">
                  <c:v>13.7</c:v>
                </c:pt>
                <c:pt idx="1470">
                  <c:v>13.8</c:v>
                </c:pt>
                <c:pt idx="1471">
                  <c:v>13.9</c:v>
                </c:pt>
                <c:pt idx="1472">
                  <c:v>14</c:v>
                </c:pt>
                <c:pt idx="1473">
                  <c:v>14.1</c:v>
                </c:pt>
                <c:pt idx="1474">
                  <c:v>14.2</c:v>
                </c:pt>
                <c:pt idx="1475">
                  <c:v>14.2</c:v>
                </c:pt>
                <c:pt idx="1476">
                  <c:v>14.3</c:v>
                </c:pt>
                <c:pt idx="1477">
                  <c:v>14.4</c:v>
                </c:pt>
                <c:pt idx="1478">
                  <c:v>14.4</c:v>
                </c:pt>
                <c:pt idx="1479">
                  <c:v>14.5</c:v>
                </c:pt>
                <c:pt idx="1480">
                  <c:v>14.5</c:v>
                </c:pt>
                <c:pt idx="1481">
                  <c:v>14.6</c:v>
                </c:pt>
                <c:pt idx="1482">
                  <c:v>14.6</c:v>
                </c:pt>
                <c:pt idx="1483">
                  <c:v>14.6</c:v>
                </c:pt>
                <c:pt idx="1484">
                  <c:v>14.6</c:v>
                </c:pt>
                <c:pt idx="1485">
                  <c:v>14.7</c:v>
                </c:pt>
                <c:pt idx="1486">
                  <c:v>14.7</c:v>
                </c:pt>
                <c:pt idx="1487">
                  <c:v>14.7</c:v>
                </c:pt>
                <c:pt idx="1488">
                  <c:v>14.7</c:v>
                </c:pt>
                <c:pt idx="1489">
                  <c:v>14.7</c:v>
                </c:pt>
                <c:pt idx="1490">
                  <c:v>14.7</c:v>
                </c:pt>
                <c:pt idx="1491">
                  <c:v>14.7</c:v>
                </c:pt>
                <c:pt idx="1492">
                  <c:v>14.7</c:v>
                </c:pt>
                <c:pt idx="1493">
                  <c:v>14.6</c:v>
                </c:pt>
                <c:pt idx="1494">
                  <c:v>14.6</c:v>
                </c:pt>
                <c:pt idx="1495">
                  <c:v>14.6</c:v>
                </c:pt>
                <c:pt idx="1496">
                  <c:v>14.6</c:v>
                </c:pt>
                <c:pt idx="1497">
                  <c:v>14.6</c:v>
                </c:pt>
                <c:pt idx="1498">
                  <c:v>14.5</c:v>
                </c:pt>
                <c:pt idx="1499">
                  <c:v>14.5</c:v>
                </c:pt>
                <c:pt idx="1500">
                  <c:v>14.5</c:v>
                </c:pt>
                <c:pt idx="1501">
                  <c:v>14.5</c:v>
                </c:pt>
                <c:pt idx="1502">
                  <c:v>14.4</c:v>
                </c:pt>
                <c:pt idx="1503">
                  <c:v>14.4</c:v>
                </c:pt>
                <c:pt idx="1504">
                  <c:v>14.4</c:v>
                </c:pt>
                <c:pt idx="1505">
                  <c:v>14.4</c:v>
                </c:pt>
                <c:pt idx="1506">
                  <c:v>14.3</c:v>
                </c:pt>
                <c:pt idx="1507">
                  <c:v>14.3</c:v>
                </c:pt>
                <c:pt idx="1508">
                  <c:v>14.3</c:v>
                </c:pt>
                <c:pt idx="1509">
                  <c:v>14.2</c:v>
                </c:pt>
                <c:pt idx="1510">
                  <c:v>14.2</c:v>
                </c:pt>
                <c:pt idx="1511">
                  <c:v>14.2</c:v>
                </c:pt>
                <c:pt idx="1512">
                  <c:v>14.2</c:v>
                </c:pt>
                <c:pt idx="1513">
                  <c:v>14.1</c:v>
                </c:pt>
                <c:pt idx="1514">
                  <c:v>14.1</c:v>
                </c:pt>
                <c:pt idx="1515">
                  <c:v>14.1</c:v>
                </c:pt>
                <c:pt idx="1516">
                  <c:v>14.1</c:v>
                </c:pt>
                <c:pt idx="1517">
                  <c:v>14</c:v>
                </c:pt>
                <c:pt idx="1518">
                  <c:v>14</c:v>
                </c:pt>
                <c:pt idx="1519">
                  <c:v>14</c:v>
                </c:pt>
                <c:pt idx="1520">
                  <c:v>14</c:v>
                </c:pt>
                <c:pt idx="1521">
                  <c:v>13.9</c:v>
                </c:pt>
                <c:pt idx="1522">
                  <c:v>13.9</c:v>
                </c:pt>
                <c:pt idx="1523">
                  <c:v>13.9</c:v>
                </c:pt>
                <c:pt idx="1524">
                  <c:v>13.9</c:v>
                </c:pt>
                <c:pt idx="1525">
                  <c:v>13.8</c:v>
                </c:pt>
                <c:pt idx="1526">
                  <c:v>13.8</c:v>
                </c:pt>
                <c:pt idx="1527">
                  <c:v>13.8</c:v>
                </c:pt>
                <c:pt idx="1528">
                  <c:v>13.7</c:v>
                </c:pt>
                <c:pt idx="1529">
                  <c:v>13.7</c:v>
                </c:pt>
                <c:pt idx="1530">
                  <c:v>13.7</c:v>
                </c:pt>
                <c:pt idx="1531">
                  <c:v>13.6</c:v>
                </c:pt>
                <c:pt idx="1532">
                  <c:v>13.6</c:v>
                </c:pt>
                <c:pt idx="1533">
                  <c:v>13.6</c:v>
                </c:pt>
                <c:pt idx="1534">
                  <c:v>13.5</c:v>
                </c:pt>
                <c:pt idx="1535">
                  <c:v>13.5</c:v>
                </c:pt>
                <c:pt idx="1536">
                  <c:v>13.4</c:v>
                </c:pt>
                <c:pt idx="1537">
                  <c:v>13.4</c:v>
                </c:pt>
                <c:pt idx="1538">
                  <c:v>13.4</c:v>
                </c:pt>
                <c:pt idx="1539">
                  <c:v>13.3</c:v>
                </c:pt>
                <c:pt idx="1540">
                  <c:v>13.3</c:v>
                </c:pt>
                <c:pt idx="1541">
                  <c:v>13.2</c:v>
                </c:pt>
                <c:pt idx="1542">
                  <c:v>13.1</c:v>
                </c:pt>
                <c:pt idx="1543">
                  <c:v>13.1</c:v>
                </c:pt>
                <c:pt idx="1544">
                  <c:v>13</c:v>
                </c:pt>
                <c:pt idx="1545">
                  <c:v>13</c:v>
                </c:pt>
                <c:pt idx="1546">
                  <c:v>12.9</c:v>
                </c:pt>
                <c:pt idx="1547">
                  <c:v>12.8</c:v>
                </c:pt>
                <c:pt idx="1548">
                  <c:v>12.8</c:v>
                </c:pt>
                <c:pt idx="1549">
                  <c:v>12.7</c:v>
                </c:pt>
                <c:pt idx="1550">
                  <c:v>12.6</c:v>
                </c:pt>
                <c:pt idx="1551">
                  <c:v>12.5</c:v>
                </c:pt>
                <c:pt idx="1552">
                  <c:v>12.4</c:v>
                </c:pt>
                <c:pt idx="1553">
                  <c:v>12.4</c:v>
                </c:pt>
                <c:pt idx="1554">
                  <c:v>12.3</c:v>
                </c:pt>
                <c:pt idx="1555">
                  <c:v>12.2</c:v>
                </c:pt>
                <c:pt idx="1556">
                  <c:v>12.1</c:v>
                </c:pt>
                <c:pt idx="1557">
                  <c:v>12</c:v>
                </c:pt>
                <c:pt idx="1558">
                  <c:v>11.9</c:v>
                </c:pt>
                <c:pt idx="1559">
                  <c:v>11.8</c:v>
                </c:pt>
                <c:pt idx="1560">
                  <c:v>11.7</c:v>
                </c:pt>
                <c:pt idx="1561">
                  <c:v>11.5</c:v>
                </c:pt>
                <c:pt idx="1562">
                  <c:v>11.4</c:v>
                </c:pt>
                <c:pt idx="1563">
                  <c:v>11.3</c:v>
                </c:pt>
                <c:pt idx="1564">
                  <c:v>11.2</c:v>
                </c:pt>
                <c:pt idx="1565">
                  <c:v>11.1</c:v>
                </c:pt>
                <c:pt idx="1566">
                  <c:v>10.9</c:v>
                </c:pt>
                <c:pt idx="1567">
                  <c:v>10.8</c:v>
                </c:pt>
                <c:pt idx="1568">
                  <c:v>10.6</c:v>
                </c:pt>
                <c:pt idx="1569">
                  <c:v>10.5</c:v>
                </c:pt>
                <c:pt idx="1570">
                  <c:v>10.3</c:v>
                </c:pt>
                <c:pt idx="1571">
                  <c:v>10.199999999999999</c:v>
                </c:pt>
                <c:pt idx="1572">
                  <c:v>10</c:v>
                </c:pt>
                <c:pt idx="1573">
                  <c:v>9.9</c:v>
                </c:pt>
                <c:pt idx="1574">
                  <c:v>9.6999999999999993</c:v>
                </c:pt>
                <c:pt idx="1575">
                  <c:v>9.6</c:v>
                </c:pt>
                <c:pt idx="1576">
                  <c:v>9.4</c:v>
                </c:pt>
                <c:pt idx="1577">
                  <c:v>9.1999999999999993</c:v>
                </c:pt>
                <c:pt idx="1578">
                  <c:v>9</c:v>
                </c:pt>
                <c:pt idx="1579">
                  <c:v>8.9</c:v>
                </c:pt>
                <c:pt idx="1580">
                  <c:v>8.6999999999999993</c:v>
                </c:pt>
                <c:pt idx="1581">
                  <c:v>8.5</c:v>
                </c:pt>
                <c:pt idx="1582">
                  <c:v>8.4</c:v>
                </c:pt>
                <c:pt idx="1583">
                  <c:v>8.1999999999999993</c:v>
                </c:pt>
                <c:pt idx="1584">
                  <c:v>8</c:v>
                </c:pt>
                <c:pt idx="1585">
                  <c:v>7.8</c:v>
                </c:pt>
                <c:pt idx="1586">
                  <c:v>7.7</c:v>
                </c:pt>
                <c:pt idx="1587">
                  <c:v>7.5</c:v>
                </c:pt>
                <c:pt idx="1588">
                  <c:v>7.3</c:v>
                </c:pt>
                <c:pt idx="1589">
                  <c:v>7.2</c:v>
                </c:pt>
                <c:pt idx="1590">
                  <c:v>7</c:v>
                </c:pt>
                <c:pt idx="1591">
                  <c:v>6.8</c:v>
                </c:pt>
                <c:pt idx="1592">
                  <c:v>6.7</c:v>
                </c:pt>
                <c:pt idx="1593">
                  <c:v>6.5</c:v>
                </c:pt>
                <c:pt idx="1594">
                  <c:v>6.4</c:v>
                </c:pt>
                <c:pt idx="1595">
                  <c:v>6.2</c:v>
                </c:pt>
                <c:pt idx="1596">
                  <c:v>6.1</c:v>
                </c:pt>
                <c:pt idx="1597">
                  <c:v>5.9</c:v>
                </c:pt>
                <c:pt idx="1598">
                  <c:v>5.8</c:v>
                </c:pt>
                <c:pt idx="1599">
                  <c:v>5.7</c:v>
                </c:pt>
                <c:pt idx="1600">
                  <c:v>5.6</c:v>
                </c:pt>
                <c:pt idx="1601">
                  <c:v>5.4</c:v>
                </c:pt>
                <c:pt idx="1602">
                  <c:v>5.3</c:v>
                </c:pt>
                <c:pt idx="1603">
                  <c:v>5.2</c:v>
                </c:pt>
                <c:pt idx="1604">
                  <c:v>5.0999999999999996</c:v>
                </c:pt>
                <c:pt idx="1605">
                  <c:v>5</c:v>
                </c:pt>
                <c:pt idx="1606">
                  <c:v>4.9000000000000004</c:v>
                </c:pt>
                <c:pt idx="1607">
                  <c:v>4.8</c:v>
                </c:pt>
                <c:pt idx="1608">
                  <c:v>4.7</c:v>
                </c:pt>
                <c:pt idx="1609">
                  <c:v>4.5999999999999996</c:v>
                </c:pt>
                <c:pt idx="1610">
                  <c:v>4.5999999999999996</c:v>
                </c:pt>
                <c:pt idx="1611">
                  <c:v>4.5</c:v>
                </c:pt>
                <c:pt idx="1612">
                  <c:v>4.4000000000000004</c:v>
                </c:pt>
                <c:pt idx="1613">
                  <c:v>4.3</c:v>
                </c:pt>
                <c:pt idx="1614">
                  <c:v>4.3</c:v>
                </c:pt>
                <c:pt idx="1615">
                  <c:v>4.2</c:v>
                </c:pt>
                <c:pt idx="1616">
                  <c:v>4.0999999999999996</c:v>
                </c:pt>
                <c:pt idx="1617">
                  <c:v>4.0999999999999996</c:v>
                </c:pt>
                <c:pt idx="1618">
                  <c:v>4</c:v>
                </c:pt>
                <c:pt idx="1619">
                  <c:v>3.9</c:v>
                </c:pt>
                <c:pt idx="1620">
                  <c:v>3.9</c:v>
                </c:pt>
                <c:pt idx="1621">
                  <c:v>3.8</c:v>
                </c:pt>
                <c:pt idx="1622">
                  <c:v>3.8</c:v>
                </c:pt>
                <c:pt idx="1623">
                  <c:v>3.7</c:v>
                </c:pt>
                <c:pt idx="1624">
                  <c:v>3.6</c:v>
                </c:pt>
                <c:pt idx="1625">
                  <c:v>3.6</c:v>
                </c:pt>
                <c:pt idx="1626">
                  <c:v>3.5</c:v>
                </c:pt>
                <c:pt idx="1627">
                  <c:v>3.4</c:v>
                </c:pt>
                <c:pt idx="1628">
                  <c:v>3.4</c:v>
                </c:pt>
                <c:pt idx="1629">
                  <c:v>3.3</c:v>
                </c:pt>
                <c:pt idx="1630">
                  <c:v>3.3</c:v>
                </c:pt>
                <c:pt idx="1631">
                  <c:v>3.2</c:v>
                </c:pt>
                <c:pt idx="1632">
                  <c:v>3.1</c:v>
                </c:pt>
                <c:pt idx="1633">
                  <c:v>3.1</c:v>
                </c:pt>
                <c:pt idx="1634">
                  <c:v>3</c:v>
                </c:pt>
                <c:pt idx="1635">
                  <c:v>2.9</c:v>
                </c:pt>
                <c:pt idx="1636">
                  <c:v>2.9</c:v>
                </c:pt>
                <c:pt idx="1637">
                  <c:v>2.8</c:v>
                </c:pt>
                <c:pt idx="1638">
                  <c:v>2.7</c:v>
                </c:pt>
                <c:pt idx="1639">
                  <c:v>2.6</c:v>
                </c:pt>
                <c:pt idx="1640">
                  <c:v>2.6</c:v>
                </c:pt>
                <c:pt idx="1641">
                  <c:v>2.5</c:v>
                </c:pt>
                <c:pt idx="1642">
                  <c:v>2.4</c:v>
                </c:pt>
                <c:pt idx="1643">
                  <c:v>2.4</c:v>
                </c:pt>
                <c:pt idx="1644">
                  <c:v>2.2999999999999998</c:v>
                </c:pt>
                <c:pt idx="1645">
                  <c:v>2.2000000000000002</c:v>
                </c:pt>
                <c:pt idx="1646">
                  <c:v>2.1</c:v>
                </c:pt>
                <c:pt idx="1647">
                  <c:v>2.1</c:v>
                </c:pt>
                <c:pt idx="1648">
                  <c:v>2</c:v>
                </c:pt>
                <c:pt idx="1649">
                  <c:v>2</c:v>
                </c:pt>
                <c:pt idx="1650">
                  <c:v>1.9</c:v>
                </c:pt>
                <c:pt idx="1651">
                  <c:v>1.8</c:v>
                </c:pt>
                <c:pt idx="1652">
                  <c:v>1.8</c:v>
                </c:pt>
                <c:pt idx="1653">
                  <c:v>1.7</c:v>
                </c:pt>
                <c:pt idx="1654">
                  <c:v>1.7</c:v>
                </c:pt>
                <c:pt idx="1655">
                  <c:v>1.6</c:v>
                </c:pt>
                <c:pt idx="1656">
                  <c:v>1.5</c:v>
                </c:pt>
                <c:pt idx="1657">
                  <c:v>1.5</c:v>
                </c:pt>
                <c:pt idx="1658">
                  <c:v>1.5</c:v>
                </c:pt>
                <c:pt idx="1659">
                  <c:v>1.4</c:v>
                </c:pt>
                <c:pt idx="1660">
                  <c:v>1.4</c:v>
                </c:pt>
                <c:pt idx="1661">
                  <c:v>1.3</c:v>
                </c:pt>
                <c:pt idx="1662">
                  <c:v>1.3</c:v>
                </c:pt>
                <c:pt idx="1663">
                  <c:v>1.3</c:v>
                </c:pt>
                <c:pt idx="1664">
                  <c:v>1.2</c:v>
                </c:pt>
                <c:pt idx="1665">
                  <c:v>1.2</c:v>
                </c:pt>
                <c:pt idx="1666">
                  <c:v>1.2</c:v>
                </c:pt>
                <c:pt idx="1667">
                  <c:v>1.2</c:v>
                </c:pt>
                <c:pt idx="1668">
                  <c:v>1.1000000000000001</c:v>
                </c:pt>
                <c:pt idx="1669">
                  <c:v>1.1000000000000001</c:v>
                </c:pt>
                <c:pt idx="1670">
                  <c:v>1.1000000000000001</c:v>
                </c:pt>
                <c:pt idx="1671">
                  <c:v>1.1000000000000001</c:v>
                </c:pt>
                <c:pt idx="1672">
                  <c:v>1.1000000000000001</c:v>
                </c:pt>
                <c:pt idx="1673">
                  <c:v>1.1000000000000001</c:v>
                </c:pt>
                <c:pt idx="1674">
                  <c:v>1.1000000000000001</c:v>
                </c:pt>
                <c:pt idx="1675">
                  <c:v>1.1000000000000001</c:v>
                </c:pt>
                <c:pt idx="1676">
                  <c:v>1.1000000000000001</c:v>
                </c:pt>
                <c:pt idx="1677">
                  <c:v>1.1000000000000001</c:v>
                </c:pt>
                <c:pt idx="1678">
                  <c:v>1.1000000000000001</c:v>
                </c:pt>
                <c:pt idx="1679">
                  <c:v>1.1000000000000001</c:v>
                </c:pt>
                <c:pt idx="1680">
                  <c:v>1.1000000000000001</c:v>
                </c:pt>
                <c:pt idx="1681">
                  <c:v>1.1000000000000001</c:v>
                </c:pt>
                <c:pt idx="1682">
                  <c:v>1.1000000000000001</c:v>
                </c:pt>
                <c:pt idx="1683">
                  <c:v>1.1000000000000001</c:v>
                </c:pt>
                <c:pt idx="1684">
                  <c:v>1.2</c:v>
                </c:pt>
                <c:pt idx="1685">
                  <c:v>1.2</c:v>
                </c:pt>
                <c:pt idx="1686">
                  <c:v>1.2</c:v>
                </c:pt>
                <c:pt idx="1687">
                  <c:v>1.2</c:v>
                </c:pt>
                <c:pt idx="1688">
                  <c:v>1.2</c:v>
                </c:pt>
                <c:pt idx="1689">
                  <c:v>1.2</c:v>
                </c:pt>
                <c:pt idx="1690">
                  <c:v>1.3</c:v>
                </c:pt>
                <c:pt idx="1691">
                  <c:v>1.3</c:v>
                </c:pt>
                <c:pt idx="1692">
                  <c:v>1.3</c:v>
                </c:pt>
                <c:pt idx="1693">
                  <c:v>1.3</c:v>
                </c:pt>
                <c:pt idx="1694">
                  <c:v>1.4</c:v>
                </c:pt>
                <c:pt idx="1695">
                  <c:v>1.4</c:v>
                </c:pt>
                <c:pt idx="1696">
                  <c:v>1.4</c:v>
                </c:pt>
                <c:pt idx="1697">
                  <c:v>1.5</c:v>
                </c:pt>
                <c:pt idx="1698">
                  <c:v>1.5</c:v>
                </c:pt>
                <c:pt idx="1699">
                  <c:v>1.5</c:v>
                </c:pt>
                <c:pt idx="1700">
                  <c:v>1.6</c:v>
                </c:pt>
                <c:pt idx="1701">
                  <c:v>1.6</c:v>
                </c:pt>
                <c:pt idx="1702">
                  <c:v>1.6</c:v>
                </c:pt>
                <c:pt idx="1703">
                  <c:v>1.7</c:v>
                </c:pt>
                <c:pt idx="1704">
                  <c:v>1.7</c:v>
                </c:pt>
                <c:pt idx="1705">
                  <c:v>0</c:v>
                </c:pt>
                <c:pt idx="1706">
                  <c:v>1.8</c:v>
                </c:pt>
                <c:pt idx="1707">
                  <c:v>1.8</c:v>
                </c:pt>
                <c:pt idx="1708">
                  <c:v>1.9</c:v>
                </c:pt>
                <c:pt idx="1709">
                  <c:v>1.9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2.1</c:v>
                </c:pt>
                <c:pt idx="1714">
                  <c:v>2.1</c:v>
                </c:pt>
                <c:pt idx="1715">
                  <c:v>2.2000000000000002</c:v>
                </c:pt>
                <c:pt idx="1716">
                  <c:v>2.2000000000000002</c:v>
                </c:pt>
                <c:pt idx="1717">
                  <c:v>2.2999999999999998</c:v>
                </c:pt>
                <c:pt idx="1718">
                  <c:v>2.2999999999999998</c:v>
                </c:pt>
                <c:pt idx="1719">
                  <c:v>2.2999999999999998</c:v>
                </c:pt>
                <c:pt idx="1720">
                  <c:v>2.4</c:v>
                </c:pt>
                <c:pt idx="1721">
                  <c:v>2.4</c:v>
                </c:pt>
                <c:pt idx="1722">
                  <c:v>2.5</c:v>
                </c:pt>
                <c:pt idx="1723">
                  <c:v>2.5</c:v>
                </c:pt>
                <c:pt idx="1724">
                  <c:v>2.6</c:v>
                </c:pt>
                <c:pt idx="1725">
                  <c:v>2.6</c:v>
                </c:pt>
                <c:pt idx="1726">
                  <c:v>2.7</c:v>
                </c:pt>
                <c:pt idx="1727">
                  <c:v>2.7</c:v>
                </c:pt>
                <c:pt idx="1728">
                  <c:v>2.7</c:v>
                </c:pt>
                <c:pt idx="1729">
                  <c:v>2.8</c:v>
                </c:pt>
                <c:pt idx="1730">
                  <c:v>2.8</c:v>
                </c:pt>
                <c:pt idx="1731">
                  <c:v>2.9</c:v>
                </c:pt>
                <c:pt idx="1732">
                  <c:v>3</c:v>
                </c:pt>
                <c:pt idx="1733">
                  <c:v>3</c:v>
                </c:pt>
                <c:pt idx="1734">
                  <c:v>3.1</c:v>
                </c:pt>
                <c:pt idx="1735">
                  <c:v>3.1</c:v>
                </c:pt>
                <c:pt idx="1736">
                  <c:v>3.2</c:v>
                </c:pt>
                <c:pt idx="1737">
                  <c:v>3.3</c:v>
                </c:pt>
                <c:pt idx="1738">
                  <c:v>3.3</c:v>
                </c:pt>
                <c:pt idx="1739">
                  <c:v>3.4</c:v>
                </c:pt>
                <c:pt idx="1740">
                  <c:v>3.5</c:v>
                </c:pt>
                <c:pt idx="1741">
                  <c:v>3.5</c:v>
                </c:pt>
                <c:pt idx="1742">
                  <c:v>3.6</c:v>
                </c:pt>
                <c:pt idx="1743">
                  <c:v>3.7</c:v>
                </c:pt>
                <c:pt idx="1744">
                  <c:v>3.8</c:v>
                </c:pt>
                <c:pt idx="1745">
                  <c:v>3.9</c:v>
                </c:pt>
                <c:pt idx="1746">
                  <c:v>4</c:v>
                </c:pt>
                <c:pt idx="1747">
                  <c:v>4.0999999999999996</c:v>
                </c:pt>
                <c:pt idx="1748">
                  <c:v>4.2</c:v>
                </c:pt>
                <c:pt idx="1749">
                  <c:v>4.3</c:v>
                </c:pt>
                <c:pt idx="1750">
                  <c:v>4.4000000000000004</c:v>
                </c:pt>
                <c:pt idx="1751">
                  <c:v>4.5</c:v>
                </c:pt>
                <c:pt idx="1752">
                  <c:v>4.5999999999999996</c:v>
                </c:pt>
                <c:pt idx="1753">
                  <c:v>4.8</c:v>
                </c:pt>
                <c:pt idx="1754">
                  <c:v>4.9000000000000004</c:v>
                </c:pt>
                <c:pt idx="1755">
                  <c:v>5</c:v>
                </c:pt>
                <c:pt idx="1756">
                  <c:v>5.2</c:v>
                </c:pt>
                <c:pt idx="1757">
                  <c:v>5.3</c:v>
                </c:pt>
                <c:pt idx="1758">
                  <c:v>5.4</c:v>
                </c:pt>
                <c:pt idx="1759">
                  <c:v>5.6</c:v>
                </c:pt>
                <c:pt idx="1760">
                  <c:v>5.7</c:v>
                </c:pt>
                <c:pt idx="1761">
                  <c:v>5.9</c:v>
                </c:pt>
                <c:pt idx="1762">
                  <c:v>6</c:v>
                </c:pt>
                <c:pt idx="1763">
                  <c:v>6.2</c:v>
                </c:pt>
                <c:pt idx="1764">
                  <c:v>6.4</c:v>
                </c:pt>
                <c:pt idx="1765">
                  <c:v>6.5</c:v>
                </c:pt>
                <c:pt idx="1766">
                  <c:v>6.7</c:v>
                </c:pt>
                <c:pt idx="1767">
                  <c:v>6.8</c:v>
                </c:pt>
                <c:pt idx="1768">
                  <c:v>7</c:v>
                </c:pt>
                <c:pt idx="1769">
                  <c:v>7.1</c:v>
                </c:pt>
                <c:pt idx="1770">
                  <c:v>7.3</c:v>
                </c:pt>
                <c:pt idx="1771">
                  <c:v>7.4</c:v>
                </c:pt>
                <c:pt idx="1772">
                  <c:v>7.6</c:v>
                </c:pt>
                <c:pt idx="1773">
                  <c:v>7.7</c:v>
                </c:pt>
                <c:pt idx="1774">
                  <c:v>7.9</c:v>
                </c:pt>
                <c:pt idx="1775">
                  <c:v>8</c:v>
                </c:pt>
                <c:pt idx="1776">
                  <c:v>8.1</c:v>
                </c:pt>
                <c:pt idx="1777">
                  <c:v>8.3000000000000007</c:v>
                </c:pt>
                <c:pt idx="1778">
                  <c:v>8.4</c:v>
                </c:pt>
                <c:pt idx="1779">
                  <c:v>8.5</c:v>
                </c:pt>
                <c:pt idx="1780">
                  <c:v>8.6999999999999993</c:v>
                </c:pt>
                <c:pt idx="1781">
                  <c:v>8.8000000000000007</c:v>
                </c:pt>
                <c:pt idx="1782">
                  <c:v>8.9</c:v>
                </c:pt>
                <c:pt idx="1783">
                  <c:v>9</c:v>
                </c:pt>
                <c:pt idx="1784">
                  <c:v>9.1</c:v>
                </c:pt>
                <c:pt idx="1785">
                  <c:v>9.1999999999999993</c:v>
                </c:pt>
                <c:pt idx="1786">
                  <c:v>9.3000000000000007</c:v>
                </c:pt>
                <c:pt idx="1787">
                  <c:v>9.4</c:v>
                </c:pt>
                <c:pt idx="1788">
                  <c:v>9.4</c:v>
                </c:pt>
                <c:pt idx="1789">
                  <c:v>9.5</c:v>
                </c:pt>
                <c:pt idx="1790">
                  <c:v>9.6</c:v>
                </c:pt>
                <c:pt idx="1791">
                  <c:v>9.6999999999999993</c:v>
                </c:pt>
                <c:pt idx="1792">
                  <c:v>9.6999999999999993</c:v>
                </c:pt>
                <c:pt idx="1793">
                  <c:v>9.8000000000000007</c:v>
                </c:pt>
                <c:pt idx="1794">
                  <c:v>9.9</c:v>
                </c:pt>
                <c:pt idx="1795">
                  <c:v>9.9</c:v>
                </c:pt>
                <c:pt idx="1796">
                  <c:v>10</c:v>
                </c:pt>
                <c:pt idx="1797">
                  <c:v>10.1</c:v>
                </c:pt>
                <c:pt idx="1798">
                  <c:v>10.1</c:v>
                </c:pt>
                <c:pt idx="1799">
                  <c:v>10.199999999999999</c:v>
                </c:pt>
                <c:pt idx="1800">
                  <c:v>10.199999999999999</c:v>
                </c:pt>
                <c:pt idx="1801">
                  <c:v>10.3</c:v>
                </c:pt>
                <c:pt idx="1802">
                  <c:v>10.4</c:v>
                </c:pt>
                <c:pt idx="1803">
                  <c:v>10.4</c:v>
                </c:pt>
                <c:pt idx="1804">
                  <c:v>10.5</c:v>
                </c:pt>
                <c:pt idx="1805">
                  <c:v>10.6</c:v>
                </c:pt>
                <c:pt idx="1806">
                  <c:v>10.6</c:v>
                </c:pt>
                <c:pt idx="1807">
                  <c:v>10.7</c:v>
                </c:pt>
                <c:pt idx="1808">
                  <c:v>10.8</c:v>
                </c:pt>
                <c:pt idx="1809">
                  <c:v>10.9</c:v>
                </c:pt>
                <c:pt idx="1810">
                  <c:v>11</c:v>
                </c:pt>
                <c:pt idx="1811">
                  <c:v>11</c:v>
                </c:pt>
                <c:pt idx="1812">
                  <c:v>11.1</c:v>
                </c:pt>
                <c:pt idx="1813">
                  <c:v>11.2</c:v>
                </c:pt>
                <c:pt idx="1814">
                  <c:v>11.3</c:v>
                </c:pt>
                <c:pt idx="1815">
                  <c:v>11.4</c:v>
                </c:pt>
                <c:pt idx="1816">
                  <c:v>11.5</c:v>
                </c:pt>
                <c:pt idx="1817">
                  <c:v>11.6</c:v>
                </c:pt>
                <c:pt idx="1818">
                  <c:v>11.8</c:v>
                </c:pt>
                <c:pt idx="1819">
                  <c:v>11.9</c:v>
                </c:pt>
                <c:pt idx="1820">
                  <c:v>12</c:v>
                </c:pt>
                <c:pt idx="1821">
                  <c:v>12.1</c:v>
                </c:pt>
                <c:pt idx="1822">
                  <c:v>12.2</c:v>
                </c:pt>
                <c:pt idx="1823">
                  <c:v>12.3</c:v>
                </c:pt>
                <c:pt idx="1824">
                  <c:v>12.5</c:v>
                </c:pt>
                <c:pt idx="1825">
                  <c:v>12.6</c:v>
                </c:pt>
                <c:pt idx="1826">
                  <c:v>12.7</c:v>
                </c:pt>
                <c:pt idx="1827">
                  <c:v>12.8</c:v>
                </c:pt>
                <c:pt idx="1828">
                  <c:v>12.9</c:v>
                </c:pt>
                <c:pt idx="1829">
                  <c:v>13.1</c:v>
                </c:pt>
                <c:pt idx="1830">
                  <c:v>13.2</c:v>
                </c:pt>
                <c:pt idx="1831">
                  <c:v>13.3</c:v>
                </c:pt>
                <c:pt idx="1832">
                  <c:v>13.4</c:v>
                </c:pt>
                <c:pt idx="1833">
                  <c:v>13.5</c:v>
                </c:pt>
                <c:pt idx="1834">
                  <c:v>13.6</c:v>
                </c:pt>
                <c:pt idx="1835">
                  <c:v>13.7</c:v>
                </c:pt>
                <c:pt idx="1836">
                  <c:v>13.8</c:v>
                </c:pt>
                <c:pt idx="1837">
                  <c:v>13.9</c:v>
                </c:pt>
                <c:pt idx="1838">
                  <c:v>14</c:v>
                </c:pt>
                <c:pt idx="1839">
                  <c:v>14.1</c:v>
                </c:pt>
                <c:pt idx="1840">
                  <c:v>14.2</c:v>
                </c:pt>
                <c:pt idx="1841">
                  <c:v>14.2</c:v>
                </c:pt>
                <c:pt idx="1842">
                  <c:v>14.3</c:v>
                </c:pt>
                <c:pt idx="1843">
                  <c:v>14.4</c:v>
                </c:pt>
                <c:pt idx="1844">
                  <c:v>14.4</c:v>
                </c:pt>
                <c:pt idx="1845">
                  <c:v>14.5</c:v>
                </c:pt>
                <c:pt idx="1846">
                  <c:v>14.5</c:v>
                </c:pt>
                <c:pt idx="1847">
                  <c:v>14.6</c:v>
                </c:pt>
                <c:pt idx="1848">
                  <c:v>14.6</c:v>
                </c:pt>
                <c:pt idx="1849">
                  <c:v>14.6</c:v>
                </c:pt>
                <c:pt idx="1850">
                  <c:v>14.6</c:v>
                </c:pt>
                <c:pt idx="1851">
                  <c:v>14.7</c:v>
                </c:pt>
                <c:pt idx="1852">
                  <c:v>14.7</c:v>
                </c:pt>
                <c:pt idx="1853">
                  <c:v>14.7</c:v>
                </c:pt>
                <c:pt idx="1854">
                  <c:v>14.7</c:v>
                </c:pt>
                <c:pt idx="1855">
                  <c:v>14.7</c:v>
                </c:pt>
                <c:pt idx="1856">
                  <c:v>14.7</c:v>
                </c:pt>
                <c:pt idx="1857">
                  <c:v>14.7</c:v>
                </c:pt>
                <c:pt idx="1858">
                  <c:v>14.7</c:v>
                </c:pt>
                <c:pt idx="1859">
                  <c:v>14.6</c:v>
                </c:pt>
                <c:pt idx="1860">
                  <c:v>14.6</c:v>
                </c:pt>
                <c:pt idx="1861">
                  <c:v>14.6</c:v>
                </c:pt>
                <c:pt idx="1862">
                  <c:v>14.6</c:v>
                </c:pt>
                <c:pt idx="1863">
                  <c:v>14.6</c:v>
                </c:pt>
                <c:pt idx="1864">
                  <c:v>14.5</c:v>
                </c:pt>
                <c:pt idx="1865">
                  <c:v>14.5</c:v>
                </c:pt>
                <c:pt idx="1866">
                  <c:v>14.5</c:v>
                </c:pt>
                <c:pt idx="1867">
                  <c:v>14.5</c:v>
                </c:pt>
                <c:pt idx="1868">
                  <c:v>14.4</c:v>
                </c:pt>
                <c:pt idx="1869">
                  <c:v>14.4</c:v>
                </c:pt>
                <c:pt idx="1870">
                  <c:v>14.4</c:v>
                </c:pt>
                <c:pt idx="1871">
                  <c:v>14.4</c:v>
                </c:pt>
                <c:pt idx="1872">
                  <c:v>14.3</c:v>
                </c:pt>
                <c:pt idx="1873">
                  <c:v>14.3</c:v>
                </c:pt>
                <c:pt idx="1874">
                  <c:v>14.3</c:v>
                </c:pt>
                <c:pt idx="1875">
                  <c:v>14.2</c:v>
                </c:pt>
                <c:pt idx="1876">
                  <c:v>14.2</c:v>
                </c:pt>
                <c:pt idx="1877">
                  <c:v>14.2</c:v>
                </c:pt>
                <c:pt idx="1878">
                  <c:v>14.2</c:v>
                </c:pt>
                <c:pt idx="1879">
                  <c:v>14.1</c:v>
                </c:pt>
                <c:pt idx="1880">
                  <c:v>14.1</c:v>
                </c:pt>
                <c:pt idx="1881">
                  <c:v>14.1</c:v>
                </c:pt>
                <c:pt idx="1882">
                  <c:v>14.1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13.9</c:v>
                </c:pt>
                <c:pt idx="1888">
                  <c:v>13.9</c:v>
                </c:pt>
                <c:pt idx="1889">
                  <c:v>13.9</c:v>
                </c:pt>
                <c:pt idx="1890">
                  <c:v>13.9</c:v>
                </c:pt>
                <c:pt idx="1891">
                  <c:v>13.8</c:v>
                </c:pt>
                <c:pt idx="1892">
                  <c:v>13.8</c:v>
                </c:pt>
                <c:pt idx="1893">
                  <c:v>13.8</c:v>
                </c:pt>
                <c:pt idx="1894">
                  <c:v>13.7</c:v>
                </c:pt>
                <c:pt idx="1895">
                  <c:v>13.7</c:v>
                </c:pt>
                <c:pt idx="1896">
                  <c:v>13.7</c:v>
                </c:pt>
                <c:pt idx="1897">
                  <c:v>13.6</c:v>
                </c:pt>
                <c:pt idx="1898">
                  <c:v>13.6</c:v>
                </c:pt>
                <c:pt idx="1899">
                  <c:v>13.6</c:v>
                </c:pt>
                <c:pt idx="1900">
                  <c:v>13.5</c:v>
                </c:pt>
                <c:pt idx="1901">
                  <c:v>13.5</c:v>
                </c:pt>
                <c:pt idx="1902">
                  <c:v>13.4</c:v>
                </c:pt>
                <c:pt idx="1903">
                  <c:v>13.4</c:v>
                </c:pt>
                <c:pt idx="1904">
                  <c:v>13.4</c:v>
                </c:pt>
                <c:pt idx="1905">
                  <c:v>13.3</c:v>
                </c:pt>
                <c:pt idx="1906">
                  <c:v>13.3</c:v>
                </c:pt>
                <c:pt idx="1907">
                  <c:v>13.2</c:v>
                </c:pt>
                <c:pt idx="1908">
                  <c:v>13.1</c:v>
                </c:pt>
                <c:pt idx="1909">
                  <c:v>13.1</c:v>
                </c:pt>
                <c:pt idx="1910">
                  <c:v>13</c:v>
                </c:pt>
                <c:pt idx="1911">
                  <c:v>13</c:v>
                </c:pt>
                <c:pt idx="1912">
                  <c:v>12.9</c:v>
                </c:pt>
                <c:pt idx="1913">
                  <c:v>12.8</c:v>
                </c:pt>
                <c:pt idx="1914">
                  <c:v>12.8</c:v>
                </c:pt>
                <c:pt idx="1915">
                  <c:v>12.7</c:v>
                </c:pt>
                <c:pt idx="1916">
                  <c:v>12.6</c:v>
                </c:pt>
                <c:pt idx="1917">
                  <c:v>12.5</c:v>
                </c:pt>
                <c:pt idx="1918">
                  <c:v>12.4</c:v>
                </c:pt>
                <c:pt idx="1919">
                  <c:v>12.4</c:v>
                </c:pt>
                <c:pt idx="1920">
                  <c:v>12.3</c:v>
                </c:pt>
                <c:pt idx="1921">
                  <c:v>12.2</c:v>
                </c:pt>
                <c:pt idx="1922">
                  <c:v>12.1</c:v>
                </c:pt>
                <c:pt idx="1923">
                  <c:v>12</c:v>
                </c:pt>
                <c:pt idx="1924">
                  <c:v>11.9</c:v>
                </c:pt>
                <c:pt idx="1925">
                  <c:v>11.8</c:v>
                </c:pt>
                <c:pt idx="1926">
                  <c:v>11.7</c:v>
                </c:pt>
                <c:pt idx="1927">
                  <c:v>11.5</c:v>
                </c:pt>
                <c:pt idx="1928">
                  <c:v>11.4</c:v>
                </c:pt>
                <c:pt idx="1929">
                  <c:v>11.3</c:v>
                </c:pt>
                <c:pt idx="1930">
                  <c:v>11.2</c:v>
                </c:pt>
                <c:pt idx="1931">
                  <c:v>11.1</c:v>
                </c:pt>
                <c:pt idx="1932">
                  <c:v>10.9</c:v>
                </c:pt>
                <c:pt idx="1933">
                  <c:v>10.8</c:v>
                </c:pt>
                <c:pt idx="1934">
                  <c:v>10.6</c:v>
                </c:pt>
                <c:pt idx="1935">
                  <c:v>10.5</c:v>
                </c:pt>
                <c:pt idx="1936">
                  <c:v>10.3</c:v>
                </c:pt>
                <c:pt idx="1937">
                  <c:v>10.199999999999999</c:v>
                </c:pt>
                <c:pt idx="1938">
                  <c:v>10</c:v>
                </c:pt>
                <c:pt idx="1939">
                  <c:v>9.9</c:v>
                </c:pt>
                <c:pt idx="1940">
                  <c:v>9.6999999999999993</c:v>
                </c:pt>
                <c:pt idx="1941">
                  <c:v>9.6</c:v>
                </c:pt>
                <c:pt idx="1942">
                  <c:v>9.4</c:v>
                </c:pt>
                <c:pt idx="1943">
                  <c:v>9.1999999999999993</c:v>
                </c:pt>
                <c:pt idx="1944">
                  <c:v>9</c:v>
                </c:pt>
                <c:pt idx="1945">
                  <c:v>8.9</c:v>
                </c:pt>
                <c:pt idx="1946">
                  <c:v>8.6999999999999993</c:v>
                </c:pt>
                <c:pt idx="1947">
                  <c:v>8.5</c:v>
                </c:pt>
                <c:pt idx="1948">
                  <c:v>8.4</c:v>
                </c:pt>
                <c:pt idx="1949">
                  <c:v>8.1999999999999993</c:v>
                </c:pt>
                <c:pt idx="1950">
                  <c:v>8</c:v>
                </c:pt>
                <c:pt idx="1951">
                  <c:v>7.8</c:v>
                </c:pt>
                <c:pt idx="1952">
                  <c:v>7.7</c:v>
                </c:pt>
                <c:pt idx="1953">
                  <c:v>7.5</c:v>
                </c:pt>
                <c:pt idx="1954">
                  <c:v>7.3</c:v>
                </c:pt>
                <c:pt idx="1955">
                  <c:v>7.2</c:v>
                </c:pt>
                <c:pt idx="1956">
                  <c:v>7</c:v>
                </c:pt>
                <c:pt idx="1957">
                  <c:v>6.8</c:v>
                </c:pt>
                <c:pt idx="1958">
                  <c:v>6.7</c:v>
                </c:pt>
                <c:pt idx="1959">
                  <c:v>6.5</c:v>
                </c:pt>
                <c:pt idx="1960">
                  <c:v>6.4</c:v>
                </c:pt>
                <c:pt idx="1961">
                  <c:v>6.2</c:v>
                </c:pt>
                <c:pt idx="1962">
                  <c:v>6.1</c:v>
                </c:pt>
                <c:pt idx="1963">
                  <c:v>5.9</c:v>
                </c:pt>
                <c:pt idx="1964">
                  <c:v>5.8</c:v>
                </c:pt>
                <c:pt idx="1965">
                  <c:v>5.7</c:v>
                </c:pt>
                <c:pt idx="1966">
                  <c:v>5.6</c:v>
                </c:pt>
                <c:pt idx="1967">
                  <c:v>5.4</c:v>
                </c:pt>
                <c:pt idx="1968">
                  <c:v>5.3</c:v>
                </c:pt>
                <c:pt idx="1969">
                  <c:v>5.2</c:v>
                </c:pt>
                <c:pt idx="1970">
                  <c:v>5.0999999999999996</c:v>
                </c:pt>
                <c:pt idx="1971">
                  <c:v>5</c:v>
                </c:pt>
                <c:pt idx="1972">
                  <c:v>4.9000000000000004</c:v>
                </c:pt>
                <c:pt idx="1973">
                  <c:v>4.8</c:v>
                </c:pt>
                <c:pt idx="1974">
                  <c:v>4.7</c:v>
                </c:pt>
                <c:pt idx="1975">
                  <c:v>4.5999999999999996</c:v>
                </c:pt>
                <c:pt idx="1976">
                  <c:v>4.5999999999999996</c:v>
                </c:pt>
                <c:pt idx="1977">
                  <c:v>4.5</c:v>
                </c:pt>
                <c:pt idx="1978">
                  <c:v>4.4000000000000004</c:v>
                </c:pt>
                <c:pt idx="1979">
                  <c:v>4.3</c:v>
                </c:pt>
                <c:pt idx="1980">
                  <c:v>4.3</c:v>
                </c:pt>
                <c:pt idx="1981">
                  <c:v>4.2</c:v>
                </c:pt>
                <c:pt idx="1982">
                  <c:v>4.0999999999999996</c:v>
                </c:pt>
                <c:pt idx="1983">
                  <c:v>4.0999999999999996</c:v>
                </c:pt>
                <c:pt idx="1984">
                  <c:v>4</c:v>
                </c:pt>
                <c:pt idx="1985">
                  <c:v>3.9</c:v>
                </c:pt>
                <c:pt idx="1986">
                  <c:v>3.9</c:v>
                </c:pt>
                <c:pt idx="1987">
                  <c:v>3.8</c:v>
                </c:pt>
                <c:pt idx="1988">
                  <c:v>3.8</c:v>
                </c:pt>
                <c:pt idx="1989">
                  <c:v>3.7</c:v>
                </c:pt>
                <c:pt idx="1990">
                  <c:v>3.6</c:v>
                </c:pt>
                <c:pt idx="1991">
                  <c:v>3.6</c:v>
                </c:pt>
                <c:pt idx="1992">
                  <c:v>3.5</c:v>
                </c:pt>
                <c:pt idx="1993">
                  <c:v>3.4</c:v>
                </c:pt>
                <c:pt idx="1994">
                  <c:v>3.4</c:v>
                </c:pt>
                <c:pt idx="1995">
                  <c:v>3.3</c:v>
                </c:pt>
                <c:pt idx="1996">
                  <c:v>3.3</c:v>
                </c:pt>
                <c:pt idx="1997">
                  <c:v>3.2</c:v>
                </c:pt>
                <c:pt idx="1998">
                  <c:v>3.1</c:v>
                </c:pt>
                <c:pt idx="1999">
                  <c:v>3.1</c:v>
                </c:pt>
                <c:pt idx="2000">
                  <c:v>3</c:v>
                </c:pt>
                <c:pt idx="2001">
                  <c:v>2.9</c:v>
                </c:pt>
                <c:pt idx="2002">
                  <c:v>2.9</c:v>
                </c:pt>
                <c:pt idx="2003">
                  <c:v>2.8</c:v>
                </c:pt>
                <c:pt idx="2004">
                  <c:v>2.7</c:v>
                </c:pt>
                <c:pt idx="2005">
                  <c:v>2.6</c:v>
                </c:pt>
                <c:pt idx="2006">
                  <c:v>2.6</c:v>
                </c:pt>
                <c:pt idx="2007">
                  <c:v>2.5</c:v>
                </c:pt>
                <c:pt idx="2008">
                  <c:v>2.4</c:v>
                </c:pt>
                <c:pt idx="2009">
                  <c:v>2.4</c:v>
                </c:pt>
                <c:pt idx="2010">
                  <c:v>2.2999999999999998</c:v>
                </c:pt>
                <c:pt idx="2011">
                  <c:v>2.1</c:v>
                </c:pt>
                <c:pt idx="2012">
                  <c:v>2.1</c:v>
                </c:pt>
                <c:pt idx="2013">
                  <c:v>2</c:v>
                </c:pt>
                <c:pt idx="2014">
                  <c:v>2</c:v>
                </c:pt>
                <c:pt idx="2015">
                  <c:v>1.9</c:v>
                </c:pt>
                <c:pt idx="2016">
                  <c:v>1.8</c:v>
                </c:pt>
                <c:pt idx="2017">
                  <c:v>1.8</c:v>
                </c:pt>
                <c:pt idx="2018">
                  <c:v>1.7</c:v>
                </c:pt>
                <c:pt idx="2019">
                  <c:v>1.7</c:v>
                </c:pt>
                <c:pt idx="2020">
                  <c:v>1.6</c:v>
                </c:pt>
                <c:pt idx="2021">
                  <c:v>1.5</c:v>
                </c:pt>
                <c:pt idx="2022">
                  <c:v>1.5</c:v>
                </c:pt>
                <c:pt idx="2023">
                  <c:v>1.5</c:v>
                </c:pt>
                <c:pt idx="2024">
                  <c:v>1.4</c:v>
                </c:pt>
                <c:pt idx="2025">
                  <c:v>1.4</c:v>
                </c:pt>
                <c:pt idx="2026">
                  <c:v>1.3</c:v>
                </c:pt>
                <c:pt idx="2027">
                  <c:v>1.3</c:v>
                </c:pt>
                <c:pt idx="2028">
                  <c:v>1.3</c:v>
                </c:pt>
                <c:pt idx="2029">
                  <c:v>1.2</c:v>
                </c:pt>
                <c:pt idx="2030">
                  <c:v>1.2</c:v>
                </c:pt>
                <c:pt idx="2031">
                  <c:v>1.2</c:v>
                </c:pt>
                <c:pt idx="2032">
                  <c:v>1.2</c:v>
                </c:pt>
                <c:pt idx="2033">
                  <c:v>1.1000000000000001</c:v>
                </c:pt>
                <c:pt idx="2034">
                  <c:v>1.1000000000000001</c:v>
                </c:pt>
                <c:pt idx="2035">
                  <c:v>1.1000000000000001</c:v>
                </c:pt>
                <c:pt idx="2036">
                  <c:v>1.1000000000000001</c:v>
                </c:pt>
                <c:pt idx="2037">
                  <c:v>1.1000000000000001</c:v>
                </c:pt>
                <c:pt idx="2038">
                  <c:v>1.1000000000000001</c:v>
                </c:pt>
                <c:pt idx="2039">
                  <c:v>1.1000000000000001</c:v>
                </c:pt>
                <c:pt idx="2040">
                  <c:v>1.1000000000000001</c:v>
                </c:pt>
                <c:pt idx="2041">
                  <c:v>1.1000000000000001</c:v>
                </c:pt>
                <c:pt idx="2042">
                  <c:v>1.1000000000000001</c:v>
                </c:pt>
                <c:pt idx="2043">
                  <c:v>1.1000000000000001</c:v>
                </c:pt>
                <c:pt idx="2044">
                  <c:v>1.1000000000000001</c:v>
                </c:pt>
                <c:pt idx="2045">
                  <c:v>1.1000000000000001</c:v>
                </c:pt>
                <c:pt idx="2046">
                  <c:v>1.1000000000000001</c:v>
                </c:pt>
                <c:pt idx="2047">
                  <c:v>1.1000000000000001</c:v>
                </c:pt>
                <c:pt idx="2048">
                  <c:v>1.1000000000000001</c:v>
                </c:pt>
                <c:pt idx="2049">
                  <c:v>1.2</c:v>
                </c:pt>
                <c:pt idx="2050">
                  <c:v>1.2</c:v>
                </c:pt>
                <c:pt idx="2051">
                  <c:v>1.2</c:v>
                </c:pt>
                <c:pt idx="2052">
                  <c:v>1.2</c:v>
                </c:pt>
                <c:pt idx="2053">
                  <c:v>1.2</c:v>
                </c:pt>
                <c:pt idx="2054">
                  <c:v>1.2</c:v>
                </c:pt>
                <c:pt idx="2055">
                  <c:v>1.3</c:v>
                </c:pt>
                <c:pt idx="2056">
                  <c:v>1.3</c:v>
                </c:pt>
                <c:pt idx="2057">
                  <c:v>1.3</c:v>
                </c:pt>
                <c:pt idx="2058">
                  <c:v>1.3</c:v>
                </c:pt>
                <c:pt idx="2059">
                  <c:v>1.4</c:v>
                </c:pt>
                <c:pt idx="2060">
                  <c:v>1.4</c:v>
                </c:pt>
                <c:pt idx="2061">
                  <c:v>1.4</c:v>
                </c:pt>
                <c:pt idx="2062">
                  <c:v>1.5</c:v>
                </c:pt>
                <c:pt idx="2063">
                  <c:v>1.5</c:v>
                </c:pt>
                <c:pt idx="2064">
                  <c:v>1.5</c:v>
                </c:pt>
                <c:pt idx="2065">
                  <c:v>1.6</c:v>
                </c:pt>
                <c:pt idx="2066">
                  <c:v>1.6</c:v>
                </c:pt>
                <c:pt idx="2067">
                  <c:v>1.6</c:v>
                </c:pt>
                <c:pt idx="2068">
                  <c:v>1.7</c:v>
                </c:pt>
                <c:pt idx="2069">
                  <c:v>1.7</c:v>
                </c:pt>
                <c:pt idx="2070">
                  <c:v>0</c:v>
                </c:pt>
                <c:pt idx="2071">
                  <c:v>1.8</c:v>
                </c:pt>
                <c:pt idx="2072">
                  <c:v>1.8</c:v>
                </c:pt>
                <c:pt idx="2073">
                  <c:v>1.9</c:v>
                </c:pt>
                <c:pt idx="2074">
                  <c:v>1.9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2.1</c:v>
                </c:pt>
                <c:pt idx="2079">
                  <c:v>2.1</c:v>
                </c:pt>
                <c:pt idx="2080">
                  <c:v>2.2000000000000002</c:v>
                </c:pt>
                <c:pt idx="2081">
                  <c:v>2.2000000000000002</c:v>
                </c:pt>
                <c:pt idx="2082">
                  <c:v>2.2999999999999998</c:v>
                </c:pt>
                <c:pt idx="2083">
                  <c:v>2.2999999999999998</c:v>
                </c:pt>
                <c:pt idx="2084">
                  <c:v>2.2999999999999998</c:v>
                </c:pt>
                <c:pt idx="2085">
                  <c:v>2.4</c:v>
                </c:pt>
                <c:pt idx="2086">
                  <c:v>2.4</c:v>
                </c:pt>
                <c:pt idx="2087">
                  <c:v>2.5</c:v>
                </c:pt>
                <c:pt idx="2088">
                  <c:v>2.5</c:v>
                </c:pt>
                <c:pt idx="2089">
                  <c:v>2.6</c:v>
                </c:pt>
                <c:pt idx="2090">
                  <c:v>2.6</c:v>
                </c:pt>
                <c:pt idx="2091">
                  <c:v>2.7</c:v>
                </c:pt>
                <c:pt idx="2092">
                  <c:v>2.7</c:v>
                </c:pt>
                <c:pt idx="2093">
                  <c:v>2.7</c:v>
                </c:pt>
                <c:pt idx="2094">
                  <c:v>2.8</c:v>
                </c:pt>
                <c:pt idx="2095">
                  <c:v>2.8</c:v>
                </c:pt>
                <c:pt idx="2096">
                  <c:v>2.9</c:v>
                </c:pt>
                <c:pt idx="2097">
                  <c:v>3</c:v>
                </c:pt>
                <c:pt idx="2098">
                  <c:v>3</c:v>
                </c:pt>
                <c:pt idx="2099">
                  <c:v>3.1</c:v>
                </c:pt>
                <c:pt idx="2100">
                  <c:v>3.1</c:v>
                </c:pt>
                <c:pt idx="2101">
                  <c:v>3.2</c:v>
                </c:pt>
                <c:pt idx="2102">
                  <c:v>3.3</c:v>
                </c:pt>
                <c:pt idx="2103">
                  <c:v>3.3</c:v>
                </c:pt>
                <c:pt idx="2104">
                  <c:v>3.4</c:v>
                </c:pt>
                <c:pt idx="2105">
                  <c:v>3.5</c:v>
                </c:pt>
                <c:pt idx="2106">
                  <c:v>3.5</c:v>
                </c:pt>
                <c:pt idx="2107">
                  <c:v>3.6</c:v>
                </c:pt>
                <c:pt idx="2108">
                  <c:v>3.7</c:v>
                </c:pt>
                <c:pt idx="2109">
                  <c:v>3.8</c:v>
                </c:pt>
                <c:pt idx="2110">
                  <c:v>3.9</c:v>
                </c:pt>
                <c:pt idx="2111">
                  <c:v>4</c:v>
                </c:pt>
                <c:pt idx="2112">
                  <c:v>4.0999999999999996</c:v>
                </c:pt>
                <c:pt idx="2113">
                  <c:v>4.2</c:v>
                </c:pt>
                <c:pt idx="2114">
                  <c:v>4.3</c:v>
                </c:pt>
                <c:pt idx="2115">
                  <c:v>4.4000000000000004</c:v>
                </c:pt>
                <c:pt idx="2116">
                  <c:v>4.5</c:v>
                </c:pt>
                <c:pt idx="2117">
                  <c:v>4.5999999999999996</c:v>
                </c:pt>
                <c:pt idx="2118">
                  <c:v>4.8</c:v>
                </c:pt>
                <c:pt idx="2119">
                  <c:v>4.9000000000000004</c:v>
                </c:pt>
                <c:pt idx="2120">
                  <c:v>5</c:v>
                </c:pt>
                <c:pt idx="2121">
                  <c:v>5.2</c:v>
                </c:pt>
                <c:pt idx="2122">
                  <c:v>5.3</c:v>
                </c:pt>
                <c:pt idx="2123">
                  <c:v>5.4</c:v>
                </c:pt>
                <c:pt idx="2124">
                  <c:v>5.6</c:v>
                </c:pt>
                <c:pt idx="2125">
                  <c:v>5.7</c:v>
                </c:pt>
                <c:pt idx="2126">
                  <c:v>5.9</c:v>
                </c:pt>
                <c:pt idx="2127">
                  <c:v>6</c:v>
                </c:pt>
                <c:pt idx="2128">
                  <c:v>6.2</c:v>
                </c:pt>
                <c:pt idx="2129">
                  <c:v>6.4</c:v>
                </c:pt>
                <c:pt idx="2130">
                  <c:v>6.5</c:v>
                </c:pt>
                <c:pt idx="2131">
                  <c:v>6.7</c:v>
                </c:pt>
                <c:pt idx="2132">
                  <c:v>6.8</c:v>
                </c:pt>
                <c:pt idx="2133">
                  <c:v>7</c:v>
                </c:pt>
                <c:pt idx="2134">
                  <c:v>7.1</c:v>
                </c:pt>
                <c:pt idx="2135">
                  <c:v>7.3</c:v>
                </c:pt>
                <c:pt idx="2136">
                  <c:v>7.4</c:v>
                </c:pt>
                <c:pt idx="2137">
                  <c:v>7.6</c:v>
                </c:pt>
                <c:pt idx="2138">
                  <c:v>7.7</c:v>
                </c:pt>
                <c:pt idx="2139">
                  <c:v>7.9</c:v>
                </c:pt>
                <c:pt idx="2140">
                  <c:v>8</c:v>
                </c:pt>
                <c:pt idx="2141">
                  <c:v>8.1</c:v>
                </c:pt>
                <c:pt idx="2142">
                  <c:v>8.3000000000000007</c:v>
                </c:pt>
                <c:pt idx="2143">
                  <c:v>8.4</c:v>
                </c:pt>
                <c:pt idx="2144">
                  <c:v>8.5</c:v>
                </c:pt>
                <c:pt idx="2145">
                  <c:v>8.6999999999999993</c:v>
                </c:pt>
                <c:pt idx="2146">
                  <c:v>8.8000000000000007</c:v>
                </c:pt>
                <c:pt idx="2147">
                  <c:v>8.9</c:v>
                </c:pt>
                <c:pt idx="2148">
                  <c:v>9</c:v>
                </c:pt>
                <c:pt idx="2149">
                  <c:v>9.1</c:v>
                </c:pt>
                <c:pt idx="2150">
                  <c:v>9.1999999999999993</c:v>
                </c:pt>
                <c:pt idx="2151">
                  <c:v>9.3000000000000007</c:v>
                </c:pt>
                <c:pt idx="2152">
                  <c:v>9.4</c:v>
                </c:pt>
                <c:pt idx="2153">
                  <c:v>9.4</c:v>
                </c:pt>
                <c:pt idx="2154">
                  <c:v>9.5</c:v>
                </c:pt>
                <c:pt idx="2155">
                  <c:v>9.6</c:v>
                </c:pt>
                <c:pt idx="2156">
                  <c:v>9.6999999999999993</c:v>
                </c:pt>
                <c:pt idx="2157">
                  <c:v>9.6999999999999993</c:v>
                </c:pt>
                <c:pt idx="2158">
                  <c:v>9.8000000000000007</c:v>
                </c:pt>
                <c:pt idx="2159">
                  <c:v>9.9</c:v>
                </c:pt>
                <c:pt idx="2160">
                  <c:v>9.9</c:v>
                </c:pt>
                <c:pt idx="2161">
                  <c:v>10</c:v>
                </c:pt>
                <c:pt idx="2162">
                  <c:v>10.1</c:v>
                </c:pt>
                <c:pt idx="2163">
                  <c:v>10.1</c:v>
                </c:pt>
                <c:pt idx="2164">
                  <c:v>10.199999999999999</c:v>
                </c:pt>
                <c:pt idx="2165">
                  <c:v>10.199999999999999</c:v>
                </c:pt>
                <c:pt idx="2166">
                  <c:v>10.3</c:v>
                </c:pt>
                <c:pt idx="2167">
                  <c:v>10.4</c:v>
                </c:pt>
                <c:pt idx="2168">
                  <c:v>10.4</c:v>
                </c:pt>
                <c:pt idx="2169">
                  <c:v>10.5</c:v>
                </c:pt>
                <c:pt idx="2170">
                  <c:v>10.6</c:v>
                </c:pt>
                <c:pt idx="2171">
                  <c:v>10.6</c:v>
                </c:pt>
                <c:pt idx="2172">
                  <c:v>10.7</c:v>
                </c:pt>
                <c:pt idx="2173">
                  <c:v>10.8</c:v>
                </c:pt>
                <c:pt idx="2174">
                  <c:v>10.9</c:v>
                </c:pt>
                <c:pt idx="2175">
                  <c:v>11</c:v>
                </c:pt>
                <c:pt idx="2176">
                  <c:v>11</c:v>
                </c:pt>
                <c:pt idx="2177">
                  <c:v>11.1</c:v>
                </c:pt>
                <c:pt idx="2178">
                  <c:v>11.2</c:v>
                </c:pt>
                <c:pt idx="2179">
                  <c:v>11.3</c:v>
                </c:pt>
                <c:pt idx="2180">
                  <c:v>11.4</c:v>
                </c:pt>
                <c:pt idx="2181">
                  <c:v>11.5</c:v>
                </c:pt>
                <c:pt idx="2182">
                  <c:v>11.6</c:v>
                </c:pt>
                <c:pt idx="2183">
                  <c:v>11.8</c:v>
                </c:pt>
                <c:pt idx="2184">
                  <c:v>11.9</c:v>
                </c:pt>
                <c:pt idx="2185">
                  <c:v>12</c:v>
                </c:pt>
                <c:pt idx="2186">
                  <c:v>12.1</c:v>
                </c:pt>
                <c:pt idx="2187">
                  <c:v>12.2</c:v>
                </c:pt>
                <c:pt idx="2188">
                  <c:v>12.3</c:v>
                </c:pt>
                <c:pt idx="2189">
                  <c:v>12.5</c:v>
                </c:pt>
                <c:pt idx="2190">
                  <c:v>12.6</c:v>
                </c:pt>
                <c:pt idx="2191">
                  <c:v>12.7</c:v>
                </c:pt>
                <c:pt idx="2192">
                  <c:v>12.8</c:v>
                </c:pt>
                <c:pt idx="2193">
                  <c:v>12.9</c:v>
                </c:pt>
                <c:pt idx="2194">
                  <c:v>13.1</c:v>
                </c:pt>
                <c:pt idx="2195">
                  <c:v>13.2</c:v>
                </c:pt>
                <c:pt idx="2196">
                  <c:v>13.3</c:v>
                </c:pt>
                <c:pt idx="2197">
                  <c:v>13.4</c:v>
                </c:pt>
                <c:pt idx="2198">
                  <c:v>13.5</c:v>
                </c:pt>
                <c:pt idx="2199">
                  <c:v>13.6</c:v>
                </c:pt>
                <c:pt idx="2200">
                  <c:v>13.7</c:v>
                </c:pt>
                <c:pt idx="2201">
                  <c:v>13.8</c:v>
                </c:pt>
                <c:pt idx="2202">
                  <c:v>13.9</c:v>
                </c:pt>
                <c:pt idx="2203">
                  <c:v>14</c:v>
                </c:pt>
                <c:pt idx="2204">
                  <c:v>14.1</c:v>
                </c:pt>
                <c:pt idx="2205">
                  <c:v>14.2</c:v>
                </c:pt>
                <c:pt idx="2206">
                  <c:v>14.2</c:v>
                </c:pt>
                <c:pt idx="2207">
                  <c:v>14.3</c:v>
                </c:pt>
                <c:pt idx="2208">
                  <c:v>14.4</c:v>
                </c:pt>
                <c:pt idx="2209">
                  <c:v>14.4</c:v>
                </c:pt>
                <c:pt idx="2210">
                  <c:v>14.5</c:v>
                </c:pt>
                <c:pt idx="2211">
                  <c:v>14.5</c:v>
                </c:pt>
                <c:pt idx="2212">
                  <c:v>14.6</c:v>
                </c:pt>
                <c:pt idx="2213">
                  <c:v>14.6</c:v>
                </c:pt>
                <c:pt idx="2214">
                  <c:v>14.6</c:v>
                </c:pt>
                <c:pt idx="2215">
                  <c:v>14.6</c:v>
                </c:pt>
                <c:pt idx="2216">
                  <c:v>14.7</c:v>
                </c:pt>
                <c:pt idx="2217">
                  <c:v>14.7</c:v>
                </c:pt>
                <c:pt idx="2218">
                  <c:v>14.7</c:v>
                </c:pt>
                <c:pt idx="2219">
                  <c:v>14.7</c:v>
                </c:pt>
                <c:pt idx="2220">
                  <c:v>14.7</c:v>
                </c:pt>
                <c:pt idx="2221">
                  <c:v>14.7</c:v>
                </c:pt>
                <c:pt idx="2222">
                  <c:v>14.7</c:v>
                </c:pt>
                <c:pt idx="2223">
                  <c:v>14.7</c:v>
                </c:pt>
                <c:pt idx="2224">
                  <c:v>14.6</c:v>
                </c:pt>
                <c:pt idx="2225">
                  <c:v>14.6</c:v>
                </c:pt>
                <c:pt idx="2226">
                  <c:v>14.6</c:v>
                </c:pt>
                <c:pt idx="2227">
                  <c:v>14.6</c:v>
                </c:pt>
                <c:pt idx="2228">
                  <c:v>14.6</c:v>
                </c:pt>
                <c:pt idx="2229">
                  <c:v>14.5</c:v>
                </c:pt>
                <c:pt idx="2230">
                  <c:v>14.5</c:v>
                </c:pt>
                <c:pt idx="2231">
                  <c:v>14.5</c:v>
                </c:pt>
                <c:pt idx="2232">
                  <c:v>14.5</c:v>
                </c:pt>
                <c:pt idx="2233">
                  <c:v>14.4</c:v>
                </c:pt>
                <c:pt idx="2234">
                  <c:v>14.4</c:v>
                </c:pt>
                <c:pt idx="2235">
                  <c:v>14.4</c:v>
                </c:pt>
                <c:pt idx="2236">
                  <c:v>14.4</c:v>
                </c:pt>
                <c:pt idx="2237">
                  <c:v>14.3</c:v>
                </c:pt>
                <c:pt idx="2238">
                  <c:v>14.3</c:v>
                </c:pt>
                <c:pt idx="2239">
                  <c:v>14.3</c:v>
                </c:pt>
                <c:pt idx="2240">
                  <c:v>14.2</c:v>
                </c:pt>
                <c:pt idx="2241">
                  <c:v>14.2</c:v>
                </c:pt>
                <c:pt idx="2242">
                  <c:v>14.2</c:v>
                </c:pt>
                <c:pt idx="2243">
                  <c:v>14.2</c:v>
                </c:pt>
                <c:pt idx="2244">
                  <c:v>14.1</c:v>
                </c:pt>
                <c:pt idx="2245">
                  <c:v>14.1</c:v>
                </c:pt>
                <c:pt idx="2246">
                  <c:v>14.1</c:v>
                </c:pt>
                <c:pt idx="2247">
                  <c:v>14.1</c:v>
                </c:pt>
                <c:pt idx="2248">
                  <c:v>14</c:v>
                </c:pt>
                <c:pt idx="2249">
                  <c:v>14</c:v>
                </c:pt>
                <c:pt idx="2250">
                  <c:v>14</c:v>
                </c:pt>
                <c:pt idx="2251">
                  <c:v>14</c:v>
                </c:pt>
                <c:pt idx="2252">
                  <c:v>13.9</c:v>
                </c:pt>
                <c:pt idx="2253">
                  <c:v>13.9</c:v>
                </c:pt>
                <c:pt idx="2254">
                  <c:v>13.9</c:v>
                </c:pt>
                <c:pt idx="2255">
                  <c:v>13.9</c:v>
                </c:pt>
                <c:pt idx="2256">
                  <c:v>13.8</c:v>
                </c:pt>
                <c:pt idx="2257">
                  <c:v>13.8</c:v>
                </c:pt>
                <c:pt idx="2258">
                  <c:v>13.8</c:v>
                </c:pt>
                <c:pt idx="2259">
                  <c:v>13.7</c:v>
                </c:pt>
                <c:pt idx="2260">
                  <c:v>13.7</c:v>
                </c:pt>
                <c:pt idx="2261">
                  <c:v>13.7</c:v>
                </c:pt>
                <c:pt idx="2262">
                  <c:v>13.6</c:v>
                </c:pt>
                <c:pt idx="2263">
                  <c:v>13.6</c:v>
                </c:pt>
                <c:pt idx="2264">
                  <c:v>13.6</c:v>
                </c:pt>
                <c:pt idx="2265">
                  <c:v>13.5</c:v>
                </c:pt>
                <c:pt idx="2266">
                  <c:v>13.5</c:v>
                </c:pt>
                <c:pt idx="2267">
                  <c:v>13.4</c:v>
                </c:pt>
                <c:pt idx="2268">
                  <c:v>13.4</c:v>
                </c:pt>
                <c:pt idx="2269">
                  <c:v>13.4</c:v>
                </c:pt>
                <c:pt idx="2270">
                  <c:v>13.3</c:v>
                </c:pt>
                <c:pt idx="2271">
                  <c:v>13.3</c:v>
                </c:pt>
                <c:pt idx="2272">
                  <c:v>13.2</c:v>
                </c:pt>
                <c:pt idx="2273">
                  <c:v>13.1</c:v>
                </c:pt>
                <c:pt idx="2274">
                  <c:v>13.1</c:v>
                </c:pt>
                <c:pt idx="2275">
                  <c:v>13</c:v>
                </c:pt>
                <c:pt idx="2276">
                  <c:v>13</c:v>
                </c:pt>
                <c:pt idx="2277">
                  <c:v>12.9</c:v>
                </c:pt>
                <c:pt idx="2278">
                  <c:v>12.8</c:v>
                </c:pt>
                <c:pt idx="2279">
                  <c:v>12.8</c:v>
                </c:pt>
                <c:pt idx="2280">
                  <c:v>12.7</c:v>
                </c:pt>
                <c:pt idx="2281">
                  <c:v>12.6</c:v>
                </c:pt>
                <c:pt idx="2282">
                  <c:v>12.5</c:v>
                </c:pt>
                <c:pt idx="2283">
                  <c:v>12.4</c:v>
                </c:pt>
                <c:pt idx="2284">
                  <c:v>12.4</c:v>
                </c:pt>
                <c:pt idx="2285">
                  <c:v>12.3</c:v>
                </c:pt>
                <c:pt idx="2286">
                  <c:v>12.2</c:v>
                </c:pt>
                <c:pt idx="2287">
                  <c:v>12.1</c:v>
                </c:pt>
                <c:pt idx="2288">
                  <c:v>12</c:v>
                </c:pt>
                <c:pt idx="2289">
                  <c:v>11.9</c:v>
                </c:pt>
                <c:pt idx="2290">
                  <c:v>11.8</c:v>
                </c:pt>
                <c:pt idx="2291">
                  <c:v>11.7</c:v>
                </c:pt>
                <c:pt idx="2292">
                  <c:v>11.5</c:v>
                </c:pt>
                <c:pt idx="2293">
                  <c:v>11.4</c:v>
                </c:pt>
                <c:pt idx="2294">
                  <c:v>11.3</c:v>
                </c:pt>
                <c:pt idx="2295">
                  <c:v>11.2</c:v>
                </c:pt>
                <c:pt idx="2296">
                  <c:v>11.1</c:v>
                </c:pt>
                <c:pt idx="2297">
                  <c:v>10.9</c:v>
                </c:pt>
                <c:pt idx="2298">
                  <c:v>10.8</c:v>
                </c:pt>
                <c:pt idx="2299">
                  <c:v>10.6</c:v>
                </c:pt>
                <c:pt idx="2300">
                  <c:v>10.5</c:v>
                </c:pt>
                <c:pt idx="2301">
                  <c:v>10.3</c:v>
                </c:pt>
                <c:pt idx="2302">
                  <c:v>10.199999999999999</c:v>
                </c:pt>
                <c:pt idx="2303">
                  <c:v>10</c:v>
                </c:pt>
                <c:pt idx="2304">
                  <c:v>9.9</c:v>
                </c:pt>
                <c:pt idx="2305">
                  <c:v>9.6999999999999993</c:v>
                </c:pt>
                <c:pt idx="2306">
                  <c:v>9.6</c:v>
                </c:pt>
                <c:pt idx="2307">
                  <c:v>9.4</c:v>
                </c:pt>
                <c:pt idx="2308">
                  <c:v>9.1999999999999993</c:v>
                </c:pt>
                <c:pt idx="2309">
                  <c:v>9</c:v>
                </c:pt>
                <c:pt idx="2310">
                  <c:v>8.9</c:v>
                </c:pt>
                <c:pt idx="2311">
                  <c:v>8.6999999999999993</c:v>
                </c:pt>
                <c:pt idx="2312">
                  <c:v>8.5</c:v>
                </c:pt>
                <c:pt idx="2313">
                  <c:v>8.4</c:v>
                </c:pt>
                <c:pt idx="2314">
                  <c:v>8.1999999999999993</c:v>
                </c:pt>
                <c:pt idx="2315">
                  <c:v>8</c:v>
                </c:pt>
                <c:pt idx="2316">
                  <c:v>7.8</c:v>
                </c:pt>
                <c:pt idx="2317">
                  <c:v>7.7</c:v>
                </c:pt>
                <c:pt idx="2318">
                  <c:v>7.5</c:v>
                </c:pt>
                <c:pt idx="2319">
                  <c:v>7.3</c:v>
                </c:pt>
                <c:pt idx="2320">
                  <c:v>7.2</c:v>
                </c:pt>
                <c:pt idx="2321">
                  <c:v>7</c:v>
                </c:pt>
                <c:pt idx="2322">
                  <c:v>6.8</c:v>
                </c:pt>
                <c:pt idx="2323">
                  <c:v>6.7</c:v>
                </c:pt>
                <c:pt idx="2324">
                  <c:v>6.5</c:v>
                </c:pt>
                <c:pt idx="2325">
                  <c:v>6.4</c:v>
                </c:pt>
                <c:pt idx="2326">
                  <c:v>6.2</c:v>
                </c:pt>
                <c:pt idx="2327">
                  <c:v>6.1</c:v>
                </c:pt>
                <c:pt idx="2328">
                  <c:v>5.9</c:v>
                </c:pt>
                <c:pt idx="2329">
                  <c:v>5.8</c:v>
                </c:pt>
                <c:pt idx="2330">
                  <c:v>5.7</c:v>
                </c:pt>
                <c:pt idx="2331">
                  <c:v>5.6</c:v>
                </c:pt>
                <c:pt idx="2332">
                  <c:v>5.4</c:v>
                </c:pt>
                <c:pt idx="2333">
                  <c:v>5.3</c:v>
                </c:pt>
                <c:pt idx="2334">
                  <c:v>5.2</c:v>
                </c:pt>
                <c:pt idx="2335">
                  <c:v>5.0999999999999996</c:v>
                </c:pt>
                <c:pt idx="2336">
                  <c:v>5</c:v>
                </c:pt>
                <c:pt idx="2337">
                  <c:v>4.9000000000000004</c:v>
                </c:pt>
                <c:pt idx="2338">
                  <c:v>4.8</c:v>
                </c:pt>
                <c:pt idx="2339">
                  <c:v>4.7</c:v>
                </c:pt>
                <c:pt idx="2340">
                  <c:v>4.5999999999999996</c:v>
                </c:pt>
                <c:pt idx="2341">
                  <c:v>4.5999999999999996</c:v>
                </c:pt>
                <c:pt idx="2342">
                  <c:v>4.5</c:v>
                </c:pt>
                <c:pt idx="2343">
                  <c:v>4.4000000000000004</c:v>
                </c:pt>
                <c:pt idx="2344">
                  <c:v>4.3</c:v>
                </c:pt>
                <c:pt idx="2345">
                  <c:v>4.3</c:v>
                </c:pt>
                <c:pt idx="2346">
                  <c:v>4.2</c:v>
                </c:pt>
                <c:pt idx="2347">
                  <c:v>4.0999999999999996</c:v>
                </c:pt>
                <c:pt idx="2348">
                  <c:v>4.0999999999999996</c:v>
                </c:pt>
                <c:pt idx="2349">
                  <c:v>4</c:v>
                </c:pt>
                <c:pt idx="2350">
                  <c:v>3.9</c:v>
                </c:pt>
                <c:pt idx="2351">
                  <c:v>3.9</c:v>
                </c:pt>
                <c:pt idx="2352">
                  <c:v>3.8</c:v>
                </c:pt>
                <c:pt idx="2353">
                  <c:v>3.8</c:v>
                </c:pt>
                <c:pt idx="2354">
                  <c:v>3.7</c:v>
                </c:pt>
                <c:pt idx="2355">
                  <c:v>3.6</c:v>
                </c:pt>
                <c:pt idx="2356">
                  <c:v>3.6</c:v>
                </c:pt>
                <c:pt idx="2357">
                  <c:v>3.5</c:v>
                </c:pt>
                <c:pt idx="2358">
                  <c:v>3.4</c:v>
                </c:pt>
                <c:pt idx="2359">
                  <c:v>3.4</c:v>
                </c:pt>
                <c:pt idx="2360">
                  <c:v>3.3</c:v>
                </c:pt>
                <c:pt idx="2361">
                  <c:v>3.3</c:v>
                </c:pt>
                <c:pt idx="2362">
                  <c:v>3.2</c:v>
                </c:pt>
                <c:pt idx="2363">
                  <c:v>3.1</c:v>
                </c:pt>
                <c:pt idx="2364">
                  <c:v>3.1</c:v>
                </c:pt>
                <c:pt idx="2365">
                  <c:v>3</c:v>
                </c:pt>
                <c:pt idx="2366">
                  <c:v>2.9</c:v>
                </c:pt>
                <c:pt idx="2367">
                  <c:v>2.9</c:v>
                </c:pt>
                <c:pt idx="2368">
                  <c:v>2.8</c:v>
                </c:pt>
                <c:pt idx="2369">
                  <c:v>2.7</c:v>
                </c:pt>
                <c:pt idx="2370">
                  <c:v>2.6</c:v>
                </c:pt>
                <c:pt idx="2371">
                  <c:v>2.6</c:v>
                </c:pt>
                <c:pt idx="2372">
                  <c:v>2.5</c:v>
                </c:pt>
                <c:pt idx="2373">
                  <c:v>2.4</c:v>
                </c:pt>
                <c:pt idx="2374">
                  <c:v>2.4</c:v>
                </c:pt>
                <c:pt idx="2375">
                  <c:v>2.2999999999999998</c:v>
                </c:pt>
                <c:pt idx="2376">
                  <c:v>2.1</c:v>
                </c:pt>
                <c:pt idx="2377">
                  <c:v>2.1</c:v>
                </c:pt>
                <c:pt idx="2378">
                  <c:v>2</c:v>
                </c:pt>
                <c:pt idx="2379">
                  <c:v>2</c:v>
                </c:pt>
                <c:pt idx="2380">
                  <c:v>1.9</c:v>
                </c:pt>
                <c:pt idx="2381">
                  <c:v>1.8</c:v>
                </c:pt>
                <c:pt idx="2382">
                  <c:v>1.8</c:v>
                </c:pt>
                <c:pt idx="2383">
                  <c:v>1.7</c:v>
                </c:pt>
                <c:pt idx="2384">
                  <c:v>1.7</c:v>
                </c:pt>
                <c:pt idx="2385">
                  <c:v>1.6</c:v>
                </c:pt>
                <c:pt idx="2386">
                  <c:v>1.5</c:v>
                </c:pt>
                <c:pt idx="2387">
                  <c:v>1.5</c:v>
                </c:pt>
                <c:pt idx="2388">
                  <c:v>1.5</c:v>
                </c:pt>
                <c:pt idx="2389">
                  <c:v>1.4</c:v>
                </c:pt>
                <c:pt idx="2390">
                  <c:v>1.4</c:v>
                </c:pt>
                <c:pt idx="2391">
                  <c:v>1.3</c:v>
                </c:pt>
                <c:pt idx="2392">
                  <c:v>1.3</c:v>
                </c:pt>
                <c:pt idx="2393">
                  <c:v>1.3</c:v>
                </c:pt>
                <c:pt idx="2394">
                  <c:v>1.2</c:v>
                </c:pt>
                <c:pt idx="2395">
                  <c:v>1.2</c:v>
                </c:pt>
                <c:pt idx="2396">
                  <c:v>1.2</c:v>
                </c:pt>
                <c:pt idx="2397">
                  <c:v>1.2</c:v>
                </c:pt>
                <c:pt idx="2398">
                  <c:v>1.1000000000000001</c:v>
                </c:pt>
                <c:pt idx="2399">
                  <c:v>1.1000000000000001</c:v>
                </c:pt>
                <c:pt idx="2400">
                  <c:v>1.1000000000000001</c:v>
                </c:pt>
                <c:pt idx="2401">
                  <c:v>1.1000000000000001</c:v>
                </c:pt>
                <c:pt idx="2402">
                  <c:v>1.1000000000000001</c:v>
                </c:pt>
                <c:pt idx="2403">
                  <c:v>1.1000000000000001</c:v>
                </c:pt>
                <c:pt idx="2404">
                  <c:v>1.1000000000000001</c:v>
                </c:pt>
                <c:pt idx="2405">
                  <c:v>1.1000000000000001</c:v>
                </c:pt>
                <c:pt idx="2406">
                  <c:v>1.1000000000000001</c:v>
                </c:pt>
                <c:pt idx="2407">
                  <c:v>1.1000000000000001</c:v>
                </c:pt>
                <c:pt idx="2408">
                  <c:v>1.1000000000000001</c:v>
                </c:pt>
                <c:pt idx="2409">
                  <c:v>1.1000000000000001</c:v>
                </c:pt>
                <c:pt idx="2410">
                  <c:v>1.1000000000000001</c:v>
                </c:pt>
                <c:pt idx="2411">
                  <c:v>1.1000000000000001</c:v>
                </c:pt>
                <c:pt idx="2412">
                  <c:v>1.1000000000000001</c:v>
                </c:pt>
                <c:pt idx="2413">
                  <c:v>1.1000000000000001</c:v>
                </c:pt>
                <c:pt idx="2414">
                  <c:v>1.2</c:v>
                </c:pt>
                <c:pt idx="2415">
                  <c:v>1.2</c:v>
                </c:pt>
                <c:pt idx="2416">
                  <c:v>1.2</c:v>
                </c:pt>
                <c:pt idx="2417">
                  <c:v>1.2</c:v>
                </c:pt>
                <c:pt idx="2418">
                  <c:v>1.2</c:v>
                </c:pt>
                <c:pt idx="2419">
                  <c:v>1.2</c:v>
                </c:pt>
                <c:pt idx="2420">
                  <c:v>1.3</c:v>
                </c:pt>
                <c:pt idx="2421">
                  <c:v>1.3</c:v>
                </c:pt>
                <c:pt idx="2422">
                  <c:v>1.3</c:v>
                </c:pt>
                <c:pt idx="2423">
                  <c:v>1.3</c:v>
                </c:pt>
                <c:pt idx="2424">
                  <c:v>1.4</c:v>
                </c:pt>
                <c:pt idx="2425">
                  <c:v>1.4</c:v>
                </c:pt>
                <c:pt idx="2426">
                  <c:v>1.4</c:v>
                </c:pt>
                <c:pt idx="2427">
                  <c:v>1.5</c:v>
                </c:pt>
                <c:pt idx="2428">
                  <c:v>1.5</c:v>
                </c:pt>
                <c:pt idx="2429">
                  <c:v>1.5</c:v>
                </c:pt>
                <c:pt idx="2430">
                  <c:v>1.6</c:v>
                </c:pt>
                <c:pt idx="2431">
                  <c:v>1.6</c:v>
                </c:pt>
                <c:pt idx="2432">
                  <c:v>1.6</c:v>
                </c:pt>
                <c:pt idx="2433">
                  <c:v>1.7</c:v>
                </c:pt>
                <c:pt idx="2434">
                  <c:v>1.7</c:v>
                </c:pt>
                <c:pt idx="2435">
                  <c:v>0</c:v>
                </c:pt>
                <c:pt idx="2436">
                  <c:v>1.8</c:v>
                </c:pt>
                <c:pt idx="2437">
                  <c:v>1.8</c:v>
                </c:pt>
                <c:pt idx="2438">
                  <c:v>1.9</c:v>
                </c:pt>
                <c:pt idx="2439">
                  <c:v>1.9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2.1</c:v>
                </c:pt>
                <c:pt idx="2444">
                  <c:v>2.1</c:v>
                </c:pt>
                <c:pt idx="2445">
                  <c:v>2.2000000000000002</c:v>
                </c:pt>
                <c:pt idx="2446">
                  <c:v>2.2000000000000002</c:v>
                </c:pt>
                <c:pt idx="2447">
                  <c:v>2.2999999999999998</c:v>
                </c:pt>
                <c:pt idx="2448">
                  <c:v>2.2999999999999998</c:v>
                </c:pt>
                <c:pt idx="2449">
                  <c:v>2.2999999999999998</c:v>
                </c:pt>
                <c:pt idx="2450">
                  <c:v>2.4</c:v>
                </c:pt>
                <c:pt idx="2451">
                  <c:v>2.4</c:v>
                </c:pt>
                <c:pt idx="2452">
                  <c:v>2.5</c:v>
                </c:pt>
                <c:pt idx="2453">
                  <c:v>2.5</c:v>
                </c:pt>
                <c:pt idx="2454">
                  <c:v>2.6</c:v>
                </c:pt>
                <c:pt idx="2455">
                  <c:v>2.6</c:v>
                </c:pt>
                <c:pt idx="2456">
                  <c:v>2.7</c:v>
                </c:pt>
                <c:pt idx="2457">
                  <c:v>2.7</c:v>
                </c:pt>
                <c:pt idx="2458">
                  <c:v>2.7</c:v>
                </c:pt>
                <c:pt idx="2459">
                  <c:v>2.8</c:v>
                </c:pt>
                <c:pt idx="2460">
                  <c:v>2.8</c:v>
                </c:pt>
                <c:pt idx="2461">
                  <c:v>2.9</c:v>
                </c:pt>
                <c:pt idx="2462">
                  <c:v>3</c:v>
                </c:pt>
                <c:pt idx="2463">
                  <c:v>3</c:v>
                </c:pt>
                <c:pt idx="2464">
                  <c:v>3.1</c:v>
                </c:pt>
                <c:pt idx="2465">
                  <c:v>3.1</c:v>
                </c:pt>
                <c:pt idx="2466">
                  <c:v>3.2</c:v>
                </c:pt>
                <c:pt idx="2467">
                  <c:v>3.3</c:v>
                </c:pt>
                <c:pt idx="2468">
                  <c:v>3.3</c:v>
                </c:pt>
                <c:pt idx="2469">
                  <c:v>3.4</c:v>
                </c:pt>
                <c:pt idx="2470">
                  <c:v>3.5</c:v>
                </c:pt>
                <c:pt idx="2471">
                  <c:v>3.5</c:v>
                </c:pt>
                <c:pt idx="2472">
                  <c:v>3.6</c:v>
                </c:pt>
                <c:pt idx="2473">
                  <c:v>3.7</c:v>
                </c:pt>
                <c:pt idx="2474">
                  <c:v>3.8</c:v>
                </c:pt>
                <c:pt idx="2475">
                  <c:v>3.9</c:v>
                </c:pt>
                <c:pt idx="2476">
                  <c:v>4</c:v>
                </c:pt>
                <c:pt idx="2477">
                  <c:v>4.0999999999999996</c:v>
                </c:pt>
                <c:pt idx="2478">
                  <c:v>4.2</c:v>
                </c:pt>
                <c:pt idx="2479">
                  <c:v>4.3</c:v>
                </c:pt>
                <c:pt idx="2480">
                  <c:v>4.4000000000000004</c:v>
                </c:pt>
                <c:pt idx="2481">
                  <c:v>4.5</c:v>
                </c:pt>
                <c:pt idx="2482">
                  <c:v>4.5999999999999996</c:v>
                </c:pt>
                <c:pt idx="2483">
                  <c:v>4.8</c:v>
                </c:pt>
                <c:pt idx="2484">
                  <c:v>4.9000000000000004</c:v>
                </c:pt>
                <c:pt idx="2485">
                  <c:v>5</c:v>
                </c:pt>
                <c:pt idx="2486">
                  <c:v>5.2</c:v>
                </c:pt>
                <c:pt idx="2487">
                  <c:v>5.3</c:v>
                </c:pt>
                <c:pt idx="2488">
                  <c:v>5.4</c:v>
                </c:pt>
                <c:pt idx="2489">
                  <c:v>5.6</c:v>
                </c:pt>
                <c:pt idx="2490">
                  <c:v>5.7</c:v>
                </c:pt>
                <c:pt idx="2491">
                  <c:v>5.9</c:v>
                </c:pt>
                <c:pt idx="2492">
                  <c:v>6</c:v>
                </c:pt>
                <c:pt idx="2493">
                  <c:v>6.2</c:v>
                </c:pt>
                <c:pt idx="2494">
                  <c:v>6.4</c:v>
                </c:pt>
                <c:pt idx="2495">
                  <c:v>6.5</c:v>
                </c:pt>
                <c:pt idx="2496">
                  <c:v>6.7</c:v>
                </c:pt>
                <c:pt idx="2497">
                  <c:v>6.8</c:v>
                </c:pt>
                <c:pt idx="2498">
                  <c:v>7</c:v>
                </c:pt>
                <c:pt idx="2499">
                  <c:v>7.1</c:v>
                </c:pt>
                <c:pt idx="2500">
                  <c:v>7.3</c:v>
                </c:pt>
                <c:pt idx="2501">
                  <c:v>7.4</c:v>
                </c:pt>
                <c:pt idx="2502">
                  <c:v>7.6</c:v>
                </c:pt>
                <c:pt idx="2503">
                  <c:v>7.7</c:v>
                </c:pt>
                <c:pt idx="2504">
                  <c:v>7.9</c:v>
                </c:pt>
                <c:pt idx="2505">
                  <c:v>8</c:v>
                </c:pt>
                <c:pt idx="2506">
                  <c:v>8.1</c:v>
                </c:pt>
                <c:pt idx="2507">
                  <c:v>8.3000000000000007</c:v>
                </c:pt>
                <c:pt idx="2508">
                  <c:v>8.4</c:v>
                </c:pt>
                <c:pt idx="2509">
                  <c:v>8.5</c:v>
                </c:pt>
                <c:pt idx="2510">
                  <c:v>8.6999999999999993</c:v>
                </c:pt>
                <c:pt idx="2511">
                  <c:v>8.8000000000000007</c:v>
                </c:pt>
                <c:pt idx="2512">
                  <c:v>8.9</c:v>
                </c:pt>
                <c:pt idx="2513">
                  <c:v>9</c:v>
                </c:pt>
                <c:pt idx="2514">
                  <c:v>9.1</c:v>
                </c:pt>
                <c:pt idx="2515">
                  <c:v>9.1999999999999993</c:v>
                </c:pt>
                <c:pt idx="2516">
                  <c:v>9.3000000000000007</c:v>
                </c:pt>
                <c:pt idx="2517">
                  <c:v>9.4</c:v>
                </c:pt>
                <c:pt idx="2518">
                  <c:v>9.4</c:v>
                </c:pt>
                <c:pt idx="2519">
                  <c:v>9.5</c:v>
                </c:pt>
                <c:pt idx="2520">
                  <c:v>9.6</c:v>
                </c:pt>
                <c:pt idx="2521">
                  <c:v>9.6999999999999993</c:v>
                </c:pt>
                <c:pt idx="2522">
                  <c:v>9.6999999999999993</c:v>
                </c:pt>
                <c:pt idx="2523">
                  <c:v>9.8000000000000007</c:v>
                </c:pt>
                <c:pt idx="2524">
                  <c:v>9.9</c:v>
                </c:pt>
                <c:pt idx="2525">
                  <c:v>9.9</c:v>
                </c:pt>
                <c:pt idx="2526">
                  <c:v>10</c:v>
                </c:pt>
                <c:pt idx="2527">
                  <c:v>10.1</c:v>
                </c:pt>
                <c:pt idx="2528">
                  <c:v>10.1</c:v>
                </c:pt>
                <c:pt idx="2529">
                  <c:v>10.199999999999999</c:v>
                </c:pt>
                <c:pt idx="2530">
                  <c:v>10.199999999999999</c:v>
                </c:pt>
                <c:pt idx="2531">
                  <c:v>10.3</c:v>
                </c:pt>
                <c:pt idx="2532">
                  <c:v>10.4</c:v>
                </c:pt>
                <c:pt idx="2533">
                  <c:v>10.4</c:v>
                </c:pt>
                <c:pt idx="2534">
                  <c:v>10.5</c:v>
                </c:pt>
                <c:pt idx="2535">
                  <c:v>10.6</c:v>
                </c:pt>
                <c:pt idx="2536">
                  <c:v>10.6</c:v>
                </c:pt>
                <c:pt idx="2537">
                  <c:v>10.7</c:v>
                </c:pt>
                <c:pt idx="2538">
                  <c:v>10.8</c:v>
                </c:pt>
                <c:pt idx="2539">
                  <c:v>10.9</c:v>
                </c:pt>
                <c:pt idx="2540">
                  <c:v>11</c:v>
                </c:pt>
                <c:pt idx="2541">
                  <c:v>11</c:v>
                </c:pt>
                <c:pt idx="2542">
                  <c:v>11.1</c:v>
                </c:pt>
                <c:pt idx="2543">
                  <c:v>11.2</c:v>
                </c:pt>
                <c:pt idx="2544">
                  <c:v>11.3</c:v>
                </c:pt>
                <c:pt idx="2545">
                  <c:v>11.4</c:v>
                </c:pt>
                <c:pt idx="2546">
                  <c:v>11.5</c:v>
                </c:pt>
                <c:pt idx="2547">
                  <c:v>11.6</c:v>
                </c:pt>
                <c:pt idx="2548">
                  <c:v>11.8</c:v>
                </c:pt>
                <c:pt idx="2549">
                  <c:v>11.9</c:v>
                </c:pt>
                <c:pt idx="2550">
                  <c:v>12</c:v>
                </c:pt>
                <c:pt idx="2551">
                  <c:v>12.1</c:v>
                </c:pt>
                <c:pt idx="2552">
                  <c:v>12.2</c:v>
                </c:pt>
                <c:pt idx="2553">
                  <c:v>12.3</c:v>
                </c:pt>
                <c:pt idx="2554">
                  <c:v>12.5</c:v>
                </c:pt>
                <c:pt idx="2555">
                  <c:v>12.6</c:v>
                </c:pt>
                <c:pt idx="2556">
                  <c:v>12.7</c:v>
                </c:pt>
                <c:pt idx="2557">
                  <c:v>12.8</c:v>
                </c:pt>
                <c:pt idx="2558">
                  <c:v>12.9</c:v>
                </c:pt>
                <c:pt idx="2559">
                  <c:v>13.1</c:v>
                </c:pt>
                <c:pt idx="2560">
                  <c:v>13.2</c:v>
                </c:pt>
                <c:pt idx="2561">
                  <c:v>13.3</c:v>
                </c:pt>
                <c:pt idx="2562">
                  <c:v>13.4</c:v>
                </c:pt>
                <c:pt idx="2563">
                  <c:v>13.5</c:v>
                </c:pt>
                <c:pt idx="2564">
                  <c:v>13.6</c:v>
                </c:pt>
                <c:pt idx="2565">
                  <c:v>13.7</c:v>
                </c:pt>
                <c:pt idx="2566">
                  <c:v>13.8</c:v>
                </c:pt>
                <c:pt idx="2567">
                  <c:v>13.9</c:v>
                </c:pt>
                <c:pt idx="2568">
                  <c:v>14</c:v>
                </c:pt>
                <c:pt idx="2569">
                  <c:v>14.1</c:v>
                </c:pt>
                <c:pt idx="2570">
                  <c:v>14.2</c:v>
                </c:pt>
                <c:pt idx="2571">
                  <c:v>14.2</c:v>
                </c:pt>
                <c:pt idx="2572">
                  <c:v>14.3</c:v>
                </c:pt>
                <c:pt idx="2573">
                  <c:v>14.4</c:v>
                </c:pt>
                <c:pt idx="2574">
                  <c:v>14.4</c:v>
                </c:pt>
                <c:pt idx="2575">
                  <c:v>14.5</c:v>
                </c:pt>
                <c:pt idx="2576">
                  <c:v>14.5</c:v>
                </c:pt>
                <c:pt idx="2577">
                  <c:v>14.6</c:v>
                </c:pt>
                <c:pt idx="2578">
                  <c:v>14.6</c:v>
                </c:pt>
                <c:pt idx="2579">
                  <c:v>14.6</c:v>
                </c:pt>
                <c:pt idx="2580">
                  <c:v>14.6</c:v>
                </c:pt>
                <c:pt idx="2581">
                  <c:v>14.7</c:v>
                </c:pt>
                <c:pt idx="2582">
                  <c:v>14.7</c:v>
                </c:pt>
                <c:pt idx="2583">
                  <c:v>14.7</c:v>
                </c:pt>
                <c:pt idx="2584">
                  <c:v>14.7</c:v>
                </c:pt>
                <c:pt idx="2585">
                  <c:v>14.7</c:v>
                </c:pt>
                <c:pt idx="2586">
                  <c:v>14.7</c:v>
                </c:pt>
                <c:pt idx="2587">
                  <c:v>14.7</c:v>
                </c:pt>
                <c:pt idx="2588">
                  <c:v>14.7</c:v>
                </c:pt>
                <c:pt idx="2589">
                  <c:v>14.6</c:v>
                </c:pt>
                <c:pt idx="2590">
                  <c:v>14.6</c:v>
                </c:pt>
                <c:pt idx="2591">
                  <c:v>14.6</c:v>
                </c:pt>
                <c:pt idx="2592">
                  <c:v>14.6</c:v>
                </c:pt>
                <c:pt idx="2593">
                  <c:v>14.6</c:v>
                </c:pt>
                <c:pt idx="2594">
                  <c:v>14.5</c:v>
                </c:pt>
                <c:pt idx="2595">
                  <c:v>14.5</c:v>
                </c:pt>
                <c:pt idx="2596">
                  <c:v>14.5</c:v>
                </c:pt>
                <c:pt idx="2597">
                  <c:v>14.5</c:v>
                </c:pt>
                <c:pt idx="2598">
                  <c:v>14.4</c:v>
                </c:pt>
                <c:pt idx="2599">
                  <c:v>14.4</c:v>
                </c:pt>
                <c:pt idx="2600">
                  <c:v>14.4</c:v>
                </c:pt>
                <c:pt idx="2601">
                  <c:v>14.4</c:v>
                </c:pt>
                <c:pt idx="2602">
                  <c:v>14.3</c:v>
                </c:pt>
                <c:pt idx="2603">
                  <c:v>14.3</c:v>
                </c:pt>
                <c:pt idx="2604">
                  <c:v>14.3</c:v>
                </c:pt>
                <c:pt idx="2605">
                  <c:v>14.2</c:v>
                </c:pt>
                <c:pt idx="2606">
                  <c:v>14.2</c:v>
                </c:pt>
                <c:pt idx="2607">
                  <c:v>14.2</c:v>
                </c:pt>
                <c:pt idx="2608">
                  <c:v>14.2</c:v>
                </c:pt>
                <c:pt idx="2609">
                  <c:v>14.1</c:v>
                </c:pt>
                <c:pt idx="2610">
                  <c:v>14.1</c:v>
                </c:pt>
                <c:pt idx="2611">
                  <c:v>14.1</c:v>
                </c:pt>
                <c:pt idx="2612">
                  <c:v>14.1</c:v>
                </c:pt>
                <c:pt idx="2613">
                  <c:v>14</c:v>
                </c:pt>
                <c:pt idx="2614">
                  <c:v>14</c:v>
                </c:pt>
                <c:pt idx="2615">
                  <c:v>14</c:v>
                </c:pt>
                <c:pt idx="2616">
                  <c:v>14</c:v>
                </c:pt>
                <c:pt idx="2617">
                  <c:v>13.9</c:v>
                </c:pt>
                <c:pt idx="2618">
                  <c:v>13.9</c:v>
                </c:pt>
                <c:pt idx="2619">
                  <c:v>13.9</c:v>
                </c:pt>
                <c:pt idx="2620">
                  <c:v>13.9</c:v>
                </c:pt>
                <c:pt idx="2621">
                  <c:v>13.8</c:v>
                </c:pt>
                <c:pt idx="2622">
                  <c:v>13.8</c:v>
                </c:pt>
                <c:pt idx="2623">
                  <c:v>13.8</c:v>
                </c:pt>
                <c:pt idx="2624">
                  <c:v>13.7</c:v>
                </c:pt>
                <c:pt idx="2625">
                  <c:v>13.7</c:v>
                </c:pt>
                <c:pt idx="2626">
                  <c:v>13.7</c:v>
                </c:pt>
                <c:pt idx="2627">
                  <c:v>13.6</c:v>
                </c:pt>
                <c:pt idx="2628">
                  <c:v>13.6</c:v>
                </c:pt>
                <c:pt idx="2629">
                  <c:v>13.6</c:v>
                </c:pt>
                <c:pt idx="2630">
                  <c:v>13.5</c:v>
                </c:pt>
                <c:pt idx="2631">
                  <c:v>13.5</c:v>
                </c:pt>
                <c:pt idx="2632">
                  <c:v>13.4</c:v>
                </c:pt>
                <c:pt idx="2633">
                  <c:v>13.4</c:v>
                </c:pt>
                <c:pt idx="2634">
                  <c:v>13.4</c:v>
                </c:pt>
                <c:pt idx="2635">
                  <c:v>13.3</c:v>
                </c:pt>
                <c:pt idx="2636">
                  <c:v>13.3</c:v>
                </c:pt>
                <c:pt idx="2637">
                  <c:v>13.2</c:v>
                </c:pt>
                <c:pt idx="2638">
                  <c:v>13.1</c:v>
                </c:pt>
                <c:pt idx="2639">
                  <c:v>13.1</c:v>
                </c:pt>
                <c:pt idx="2640">
                  <c:v>13</c:v>
                </c:pt>
                <c:pt idx="2641">
                  <c:v>13</c:v>
                </c:pt>
                <c:pt idx="2642">
                  <c:v>12.9</c:v>
                </c:pt>
                <c:pt idx="2643">
                  <c:v>12.8</c:v>
                </c:pt>
                <c:pt idx="2644">
                  <c:v>12.8</c:v>
                </c:pt>
                <c:pt idx="2645">
                  <c:v>12.7</c:v>
                </c:pt>
                <c:pt idx="2646">
                  <c:v>12.6</c:v>
                </c:pt>
                <c:pt idx="2647">
                  <c:v>12.5</c:v>
                </c:pt>
                <c:pt idx="2648">
                  <c:v>12.4</c:v>
                </c:pt>
                <c:pt idx="2649">
                  <c:v>12.4</c:v>
                </c:pt>
                <c:pt idx="2650">
                  <c:v>12.3</c:v>
                </c:pt>
                <c:pt idx="2651">
                  <c:v>12.2</c:v>
                </c:pt>
                <c:pt idx="2652">
                  <c:v>12.1</c:v>
                </c:pt>
                <c:pt idx="2653">
                  <c:v>12</c:v>
                </c:pt>
                <c:pt idx="2654">
                  <c:v>11.9</c:v>
                </c:pt>
                <c:pt idx="2655">
                  <c:v>11.8</c:v>
                </c:pt>
                <c:pt idx="2656">
                  <c:v>11.7</c:v>
                </c:pt>
                <c:pt idx="2657">
                  <c:v>11.5</c:v>
                </c:pt>
                <c:pt idx="2658">
                  <c:v>11.4</c:v>
                </c:pt>
                <c:pt idx="2659">
                  <c:v>11.3</c:v>
                </c:pt>
                <c:pt idx="2660">
                  <c:v>11.2</c:v>
                </c:pt>
                <c:pt idx="2661">
                  <c:v>11.1</c:v>
                </c:pt>
                <c:pt idx="2662">
                  <c:v>10.9</c:v>
                </c:pt>
                <c:pt idx="2663">
                  <c:v>10.8</c:v>
                </c:pt>
                <c:pt idx="2664">
                  <c:v>10.6</c:v>
                </c:pt>
                <c:pt idx="2665">
                  <c:v>10.5</c:v>
                </c:pt>
                <c:pt idx="2666">
                  <c:v>10.3</c:v>
                </c:pt>
                <c:pt idx="2667">
                  <c:v>10.199999999999999</c:v>
                </c:pt>
                <c:pt idx="2668">
                  <c:v>10</c:v>
                </c:pt>
                <c:pt idx="2669">
                  <c:v>9.9</c:v>
                </c:pt>
                <c:pt idx="2670">
                  <c:v>9.6999999999999993</c:v>
                </c:pt>
                <c:pt idx="2671">
                  <c:v>9.6</c:v>
                </c:pt>
                <c:pt idx="2672">
                  <c:v>9.4</c:v>
                </c:pt>
                <c:pt idx="2673">
                  <c:v>9.1999999999999993</c:v>
                </c:pt>
                <c:pt idx="2674">
                  <c:v>9</c:v>
                </c:pt>
                <c:pt idx="2675">
                  <c:v>8.9</c:v>
                </c:pt>
                <c:pt idx="2676">
                  <c:v>8.6999999999999993</c:v>
                </c:pt>
                <c:pt idx="2677">
                  <c:v>8.5</c:v>
                </c:pt>
                <c:pt idx="2678">
                  <c:v>8.4</c:v>
                </c:pt>
                <c:pt idx="2679">
                  <c:v>8.1999999999999993</c:v>
                </c:pt>
                <c:pt idx="2680">
                  <c:v>8</c:v>
                </c:pt>
                <c:pt idx="2681">
                  <c:v>7.8</c:v>
                </c:pt>
                <c:pt idx="2682">
                  <c:v>7.7</c:v>
                </c:pt>
                <c:pt idx="2683">
                  <c:v>7.5</c:v>
                </c:pt>
                <c:pt idx="2684">
                  <c:v>7.3</c:v>
                </c:pt>
                <c:pt idx="2685">
                  <c:v>7.2</c:v>
                </c:pt>
                <c:pt idx="2686">
                  <c:v>7</c:v>
                </c:pt>
                <c:pt idx="2687">
                  <c:v>6.8</c:v>
                </c:pt>
                <c:pt idx="2688">
                  <c:v>6.7</c:v>
                </c:pt>
                <c:pt idx="2689">
                  <c:v>6.5</c:v>
                </c:pt>
                <c:pt idx="2690">
                  <c:v>6.4</c:v>
                </c:pt>
                <c:pt idx="2691">
                  <c:v>6.2</c:v>
                </c:pt>
                <c:pt idx="2692">
                  <c:v>6.1</c:v>
                </c:pt>
                <c:pt idx="2693">
                  <c:v>5.9</c:v>
                </c:pt>
                <c:pt idx="2694">
                  <c:v>5.8</c:v>
                </c:pt>
                <c:pt idx="2695">
                  <c:v>5.7</c:v>
                </c:pt>
                <c:pt idx="2696">
                  <c:v>5.6</c:v>
                </c:pt>
                <c:pt idx="2697">
                  <c:v>5.4</c:v>
                </c:pt>
                <c:pt idx="2698">
                  <c:v>5.3</c:v>
                </c:pt>
                <c:pt idx="2699">
                  <c:v>5.2</c:v>
                </c:pt>
                <c:pt idx="2700">
                  <c:v>5.0999999999999996</c:v>
                </c:pt>
                <c:pt idx="2701">
                  <c:v>5</c:v>
                </c:pt>
                <c:pt idx="2702">
                  <c:v>4.9000000000000004</c:v>
                </c:pt>
                <c:pt idx="2703">
                  <c:v>4.8</c:v>
                </c:pt>
                <c:pt idx="2704">
                  <c:v>4.7</c:v>
                </c:pt>
                <c:pt idx="2705">
                  <c:v>4.5999999999999996</c:v>
                </c:pt>
                <c:pt idx="2706">
                  <c:v>4.5999999999999996</c:v>
                </c:pt>
                <c:pt idx="2707">
                  <c:v>4.5</c:v>
                </c:pt>
                <c:pt idx="2708">
                  <c:v>4.4000000000000004</c:v>
                </c:pt>
                <c:pt idx="2709">
                  <c:v>4.3</c:v>
                </c:pt>
                <c:pt idx="2710">
                  <c:v>4.3</c:v>
                </c:pt>
                <c:pt idx="2711">
                  <c:v>4.2</c:v>
                </c:pt>
                <c:pt idx="2712">
                  <c:v>4.0999999999999996</c:v>
                </c:pt>
                <c:pt idx="2713">
                  <c:v>4.0999999999999996</c:v>
                </c:pt>
                <c:pt idx="2714">
                  <c:v>4</c:v>
                </c:pt>
                <c:pt idx="2715">
                  <c:v>3.9</c:v>
                </c:pt>
                <c:pt idx="2716">
                  <c:v>3.9</c:v>
                </c:pt>
                <c:pt idx="2717">
                  <c:v>3.8</c:v>
                </c:pt>
                <c:pt idx="2718">
                  <c:v>3.8</c:v>
                </c:pt>
                <c:pt idx="2719">
                  <c:v>3.7</c:v>
                </c:pt>
                <c:pt idx="2720">
                  <c:v>3.6</c:v>
                </c:pt>
                <c:pt idx="2721">
                  <c:v>3.6</c:v>
                </c:pt>
                <c:pt idx="2722">
                  <c:v>3.5</c:v>
                </c:pt>
                <c:pt idx="2723">
                  <c:v>3.4</c:v>
                </c:pt>
                <c:pt idx="2724">
                  <c:v>3.4</c:v>
                </c:pt>
                <c:pt idx="2725">
                  <c:v>3.3</c:v>
                </c:pt>
                <c:pt idx="2726">
                  <c:v>3.3</c:v>
                </c:pt>
                <c:pt idx="2727">
                  <c:v>3.2</c:v>
                </c:pt>
                <c:pt idx="2728">
                  <c:v>3.1</c:v>
                </c:pt>
                <c:pt idx="2729">
                  <c:v>3.1</c:v>
                </c:pt>
                <c:pt idx="2730">
                  <c:v>3</c:v>
                </c:pt>
                <c:pt idx="2731">
                  <c:v>2.9</c:v>
                </c:pt>
                <c:pt idx="2732">
                  <c:v>2.9</c:v>
                </c:pt>
                <c:pt idx="2733">
                  <c:v>2.8</c:v>
                </c:pt>
                <c:pt idx="2734">
                  <c:v>2.7</c:v>
                </c:pt>
                <c:pt idx="2735">
                  <c:v>2.6</c:v>
                </c:pt>
                <c:pt idx="2736">
                  <c:v>2.6</c:v>
                </c:pt>
                <c:pt idx="2737">
                  <c:v>2.5</c:v>
                </c:pt>
                <c:pt idx="2738">
                  <c:v>2.4</c:v>
                </c:pt>
                <c:pt idx="2739">
                  <c:v>2.4</c:v>
                </c:pt>
                <c:pt idx="2740">
                  <c:v>2.2999999999999998</c:v>
                </c:pt>
                <c:pt idx="2741">
                  <c:v>2.1</c:v>
                </c:pt>
                <c:pt idx="2742">
                  <c:v>2.1</c:v>
                </c:pt>
                <c:pt idx="2743">
                  <c:v>2</c:v>
                </c:pt>
                <c:pt idx="2744">
                  <c:v>2</c:v>
                </c:pt>
                <c:pt idx="2745">
                  <c:v>1.9</c:v>
                </c:pt>
                <c:pt idx="2746">
                  <c:v>1.8</c:v>
                </c:pt>
                <c:pt idx="2747">
                  <c:v>1.8</c:v>
                </c:pt>
                <c:pt idx="2748">
                  <c:v>1.7</c:v>
                </c:pt>
                <c:pt idx="2749">
                  <c:v>1.7</c:v>
                </c:pt>
                <c:pt idx="2750">
                  <c:v>1.6</c:v>
                </c:pt>
                <c:pt idx="2751">
                  <c:v>1.5</c:v>
                </c:pt>
                <c:pt idx="2752">
                  <c:v>1.5</c:v>
                </c:pt>
                <c:pt idx="2753">
                  <c:v>1.5</c:v>
                </c:pt>
                <c:pt idx="2754">
                  <c:v>1.4</c:v>
                </c:pt>
                <c:pt idx="2755">
                  <c:v>1.4</c:v>
                </c:pt>
                <c:pt idx="2756">
                  <c:v>1.3</c:v>
                </c:pt>
                <c:pt idx="2757">
                  <c:v>1.3</c:v>
                </c:pt>
                <c:pt idx="2758">
                  <c:v>1.3</c:v>
                </c:pt>
                <c:pt idx="2759">
                  <c:v>1.2</c:v>
                </c:pt>
                <c:pt idx="2760">
                  <c:v>1.2</c:v>
                </c:pt>
                <c:pt idx="2761">
                  <c:v>1.2</c:v>
                </c:pt>
                <c:pt idx="2762">
                  <c:v>1.2</c:v>
                </c:pt>
                <c:pt idx="2763">
                  <c:v>1.1000000000000001</c:v>
                </c:pt>
                <c:pt idx="2764">
                  <c:v>1.1000000000000001</c:v>
                </c:pt>
                <c:pt idx="2765">
                  <c:v>1.1000000000000001</c:v>
                </c:pt>
                <c:pt idx="2766">
                  <c:v>1.1000000000000001</c:v>
                </c:pt>
                <c:pt idx="2767">
                  <c:v>1.1000000000000001</c:v>
                </c:pt>
                <c:pt idx="2768">
                  <c:v>1.1000000000000001</c:v>
                </c:pt>
                <c:pt idx="2769">
                  <c:v>1.1000000000000001</c:v>
                </c:pt>
                <c:pt idx="2770">
                  <c:v>1.1000000000000001</c:v>
                </c:pt>
                <c:pt idx="2771">
                  <c:v>1.1000000000000001</c:v>
                </c:pt>
                <c:pt idx="2772">
                  <c:v>1.1000000000000001</c:v>
                </c:pt>
                <c:pt idx="2773">
                  <c:v>1.1000000000000001</c:v>
                </c:pt>
                <c:pt idx="2774">
                  <c:v>1.1000000000000001</c:v>
                </c:pt>
                <c:pt idx="2775">
                  <c:v>1.1000000000000001</c:v>
                </c:pt>
                <c:pt idx="2776">
                  <c:v>1.1000000000000001</c:v>
                </c:pt>
                <c:pt idx="2777">
                  <c:v>1.1000000000000001</c:v>
                </c:pt>
                <c:pt idx="2778">
                  <c:v>1.1000000000000001</c:v>
                </c:pt>
                <c:pt idx="2779">
                  <c:v>1.2</c:v>
                </c:pt>
                <c:pt idx="2780">
                  <c:v>1.2</c:v>
                </c:pt>
                <c:pt idx="2781">
                  <c:v>1.2</c:v>
                </c:pt>
                <c:pt idx="2782">
                  <c:v>1.2</c:v>
                </c:pt>
                <c:pt idx="2783">
                  <c:v>1.2</c:v>
                </c:pt>
                <c:pt idx="2784">
                  <c:v>1.2</c:v>
                </c:pt>
                <c:pt idx="2785">
                  <c:v>1.3</c:v>
                </c:pt>
                <c:pt idx="2786">
                  <c:v>1.3</c:v>
                </c:pt>
                <c:pt idx="2787">
                  <c:v>1.3</c:v>
                </c:pt>
                <c:pt idx="2788">
                  <c:v>1.3</c:v>
                </c:pt>
                <c:pt idx="2789">
                  <c:v>1.4</c:v>
                </c:pt>
                <c:pt idx="2790">
                  <c:v>1.4</c:v>
                </c:pt>
                <c:pt idx="2791">
                  <c:v>1.4</c:v>
                </c:pt>
                <c:pt idx="2792">
                  <c:v>1.5</c:v>
                </c:pt>
                <c:pt idx="2793">
                  <c:v>1.5</c:v>
                </c:pt>
                <c:pt idx="2794">
                  <c:v>1.5</c:v>
                </c:pt>
                <c:pt idx="2795">
                  <c:v>1.6</c:v>
                </c:pt>
                <c:pt idx="2796">
                  <c:v>1.6</c:v>
                </c:pt>
                <c:pt idx="2797">
                  <c:v>1.6</c:v>
                </c:pt>
                <c:pt idx="2798">
                  <c:v>1.7</c:v>
                </c:pt>
                <c:pt idx="2799">
                  <c:v>1.7</c:v>
                </c:pt>
                <c:pt idx="2800">
                  <c:v>0</c:v>
                </c:pt>
                <c:pt idx="2801">
                  <c:v>1.8</c:v>
                </c:pt>
                <c:pt idx="2802">
                  <c:v>1.8</c:v>
                </c:pt>
                <c:pt idx="2803">
                  <c:v>1.9</c:v>
                </c:pt>
                <c:pt idx="2804">
                  <c:v>1.9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2.1</c:v>
                </c:pt>
                <c:pt idx="2809">
                  <c:v>2.1</c:v>
                </c:pt>
                <c:pt idx="2810">
                  <c:v>2.2000000000000002</c:v>
                </c:pt>
                <c:pt idx="2811">
                  <c:v>2.2000000000000002</c:v>
                </c:pt>
                <c:pt idx="2812">
                  <c:v>2.2999999999999998</c:v>
                </c:pt>
                <c:pt idx="2813">
                  <c:v>2.2999999999999998</c:v>
                </c:pt>
                <c:pt idx="2814">
                  <c:v>2.2999999999999998</c:v>
                </c:pt>
                <c:pt idx="2815">
                  <c:v>2.4</c:v>
                </c:pt>
                <c:pt idx="2816">
                  <c:v>2.4</c:v>
                </c:pt>
                <c:pt idx="2817">
                  <c:v>2.5</c:v>
                </c:pt>
                <c:pt idx="2818">
                  <c:v>2.5</c:v>
                </c:pt>
                <c:pt idx="2819">
                  <c:v>2.6</c:v>
                </c:pt>
                <c:pt idx="2820">
                  <c:v>2.6</c:v>
                </c:pt>
                <c:pt idx="2821">
                  <c:v>2.7</c:v>
                </c:pt>
                <c:pt idx="2822">
                  <c:v>2.7</c:v>
                </c:pt>
                <c:pt idx="2823">
                  <c:v>2.7</c:v>
                </c:pt>
                <c:pt idx="2824">
                  <c:v>2.8</c:v>
                </c:pt>
                <c:pt idx="2825">
                  <c:v>2.8</c:v>
                </c:pt>
                <c:pt idx="2826">
                  <c:v>2.9</c:v>
                </c:pt>
                <c:pt idx="2827">
                  <c:v>3</c:v>
                </c:pt>
                <c:pt idx="2828">
                  <c:v>3</c:v>
                </c:pt>
                <c:pt idx="2829">
                  <c:v>3.1</c:v>
                </c:pt>
                <c:pt idx="2830">
                  <c:v>3.1</c:v>
                </c:pt>
                <c:pt idx="2831">
                  <c:v>3.2</c:v>
                </c:pt>
                <c:pt idx="2832">
                  <c:v>3.3</c:v>
                </c:pt>
                <c:pt idx="2833">
                  <c:v>3.3</c:v>
                </c:pt>
                <c:pt idx="2834">
                  <c:v>3.4</c:v>
                </c:pt>
                <c:pt idx="2835">
                  <c:v>3.5</c:v>
                </c:pt>
                <c:pt idx="2836">
                  <c:v>3.5</c:v>
                </c:pt>
                <c:pt idx="2837">
                  <c:v>3.6</c:v>
                </c:pt>
                <c:pt idx="2838">
                  <c:v>3.7</c:v>
                </c:pt>
                <c:pt idx="2839">
                  <c:v>3.8</c:v>
                </c:pt>
                <c:pt idx="2840">
                  <c:v>3.9</c:v>
                </c:pt>
                <c:pt idx="2841">
                  <c:v>4</c:v>
                </c:pt>
                <c:pt idx="2842">
                  <c:v>4.0999999999999996</c:v>
                </c:pt>
                <c:pt idx="2843">
                  <c:v>4.2</c:v>
                </c:pt>
                <c:pt idx="2844">
                  <c:v>4.3</c:v>
                </c:pt>
                <c:pt idx="2845">
                  <c:v>4.4000000000000004</c:v>
                </c:pt>
                <c:pt idx="2846">
                  <c:v>4.5</c:v>
                </c:pt>
                <c:pt idx="2847">
                  <c:v>4.5999999999999996</c:v>
                </c:pt>
                <c:pt idx="2848">
                  <c:v>4.8</c:v>
                </c:pt>
                <c:pt idx="2849">
                  <c:v>4.9000000000000004</c:v>
                </c:pt>
                <c:pt idx="2850">
                  <c:v>5</c:v>
                </c:pt>
                <c:pt idx="2851">
                  <c:v>5.2</c:v>
                </c:pt>
                <c:pt idx="2852">
                  <c:v>5.3</c:v>
                </c:pt>
                <c:pt idx="2853">
                  <c:v>5.4</c:v>
                </c:pt>
                <c:pt idx="2854">
                  <c:v>5.6</c:v>
                </c:pt>
                <c:pt idx="2855">
                  <c:v>5.7</c:v>
                </c:pt>
                <c:pt idx="2856">
                  <c:v>5.9</c:v>
                </c:pt>
                <c:pt idx="2857">
                  <c:v>6</c:v>
                </c:pt>
                <c:pt idx="2858">
                  <c:v>6.2</c:v>
                </c:pt>
                <c:pt idx="2859">
                  <c:v>6.4</c:v>
                </c:pt>
                <c:pt idx="2860">
                  <c:v>6.5</c:v>
                </c:pt>
                <c:pt idx="2861">
                  <c:v>6.7</c:v>
                </c:pt>
                <c:pt idx="2862">
                  <c:v>6.8</c:v>
                </c:pt>
                <c:pt idx="2863">
                  <c:v>7</c:v>
                </c:pt>
                <c:pt idx="2864">
                  <c:v>7.1</c:v>
                </c:pt>
                <c:pt idx="2865">
                  <c:v>7.3</c:v>
                </c:pt>
                <c:pt idx="2866">
                  <c:v>7.4</c:v>
                </c:pt>
                <c:pt idx="2867">
                  <c:v>7.6</c:v>
                </c:pt>
                <c:pt idx="2868">
                  <c:v>7.7</c:v>
                </c:pt>
                <c:pt idx="2869">
                  <c:v>7.9</c:v>
                </c:pt>
                <c:pt idx="2870">
                  <c:v>8</c:v>
                </c:pt>
                <c:pt idx="2871">
                  <c:v>8.1</c:v>
                </c:pt>
                <c:pt idx="2872">
                  <c:v>8.3000000000000007</c:v>
                </c:pt>
                <c:pt idx="2873">
                  <c:v>8.4</c:v>
                </c:pt>
                <c:pt idx="2874">
                  <c:v>8.5</c:v>
                </c:pt>
                <c:pt idx="2875">
                  <c:v>8.6999999999999993</c:v>
                </c:pt>
                <c:pt idx="2876">
                  <c:v>8.8000000000000007</c:v>
                </c:pt>
                <c:pt idx="2877">
                  <c:v>8.9</c:v>
                </c:pt>
                <c:pt idx="2878">
                  <c:v>9</c:v>
                </c:pt>
                <c:pt idx="2879">
                  <c:v>9.1</c:v>
                </c:pt>
                <c:pt idx="2880">
                  <c:v>9.1999999999999993</c:v>
                </c:pt>
                <c:pt idx="2881">
                  <c:v>9.3000000000000007</c:v>
                </c:pt>
                <c:pt idx="2882">
                  <c:v>9.4</c:v>
                </c:pt>
                <c:pt idx="2883">
                  <c:v>9.4</c:v>
                </c:pt>
                <c:pt idx="2884">
                  <c:v>9.5</c:v>
                </c:pt>
                <c:pt idx="2885">
                  <c:v>9.6</c:v>
                </c:pt>
                <c:pt idx="2886">
                  <c:v>9.6999999999999993</c:v>
                </c:pt>
                <c:pt idx="2887">
                  <c:v>9.6999999999999993</c:v>
                </c:pt>
                <c:pt idx="2888">
                  <c:v>9.8000000000000007</c:v>
                </c:pt>
                <c:pt idx="2889">
                  <c:v>9.9</c:v>
                </c:pt>
                <c:pt idx="2890">
                  <c:v>9.9</c:v>
                </c:pt>
                <c:pt idx="2891">
                  <c:v>10</c:v>
                </c:pt>
                <c:pt idx="2892">
                  <c:v>10.1</c:v>
                </c:pt>
                <c:pt idx="2893">
                  <c:v>10.1</c:v>
                </c:pt>
                <c:pt idx="2894">
                  <c:v>10.199999999999999</c:v>
                </c:pt>
                <c:pt idx="2895">
                  <c:v>10.199999999999999</c:v>
                </c:pt>
                <c:pt idx="2896">
                  <c:v>10.3</c:v>
                </c:pt>
                <c:pt idx="2897">
                  <c:v>10.4</c:v>
                </c:pt>
                <c:pt idx="2898">
                  <c:v>10.4</c:v>
                </c:pt>
                <c:pt idx="2899">
                  <c:v>10.5</c:v>
                </c:pt>
                <c:pt idx="2900">
                  <c:v>10.6</c:v>
                </c:pt>
                <c:pt idx="2901">
                  <c:v>10.6</c:v>
                </c:pt>
                <c:pt idx="2902">
                  <c:v>10.7</c:v>
                </c:pt>
                <c:pt idx="2903">
                  <c:v>10.8</c:v>
                </c:pt>
                <c:pt idx="2904">
                  <c:v>10.9</c:v>
                </c:pt>
                <c:pt idx="2905">
                  <c:v>11</c:v>
                </c:pt>
                <c:pt idx="2906">
                  <c:v>11</c:v>
                </c:pt>
                <c:pt idx="2907">
                  <c:v>11.1</c:v>
                </c:pt>
                <c:pt idx="2908">
                  <c:v>11.2</c:v>
                </c:pt>
                <c:pt idx="2909">
                  <c:v>11.3</c:v>
                </c:pt>
                <c:pt idx="2910">
                  <c:v>11.4</c:v>
                </c:pt>
                <c:pt idx="2911">
                  <c:v>11.5</c:v>
                </c:pt>
                <c:pt idx="2912">
                  <c:v>11.6</c:v>
                </c:pt>
                <c:pt idx="2913">
                  <c:v>11.8</c:v>
                </c:pt>
                <c:pt idx="2914">
                  <c:v>11.9</c:v>
                </c:pt>
                <c:pt idx="2915">
                  <c:v>12</c:v>
                </c:pt>
                <c:pt idx="2916">
                  <c:v>12.1</c:v>
                </c:pt>
                <c:pt idx="2917">
                  <c:v>12.2</c:v>
                </c:pt>
                <c:pt idx="2918">
                  <c:v>12.3</c:v>
                </c:pt>
                <c:pt idx="2919">
                  <c:v>12.5</c:v>
                </c:pt>
                <c:pt idx="2920">
                  <c:v>12.6</c:v>
                </c:pt>
                <c:pt idx="2921">
                  <c:v>12.7</c:v>
                </c:pt>
                <c:pt idx="2922">
                  <c:v>12.8</c:v>
                </c:pt>
                <c:pt idx="2923">
                  <c:v>12.9</c:v>
                </c:pt>
                <c:pt idx="2924">
                  <c:v>13.1</c:v>
                </c:pt>
                <c:pt idx="2925">
                  <c:v>13.2</c:v>
                </c:pt>
                <c:pt idx="2926">
                  <c:v>13.3</c:v>
                </c:pt>
                <c:pt idx="2927">
                  <c:v>13.4</c:v>
                </c:pt>
                <c:pt idx="2928">
                  <c:v>13.5</c:v>
                </c:pt>
                <c:pt idx="2929">
                  <c:v>13.6</c:v>
                </c:pt>
                <c:pt idx="2930">
                  <c:v>13.7</c:v>
                </c:pt>
                <c:pt idx="2931">
                  <c:v>13.8</c:v>
                </c:pt>
                <c:pt idx="2932">
                  <c:v>13.9</c:v>
                </c:pt>
                <c:pt idx="2933">
                  <c:v>14</c:v>
                </c:pt>
                <c:pt idx="2934">
                  <c:v>14.1</c:v>
                </c:pt>
                <c:pt idx="2935">
                  <c:v>14.2</c:v>
                </c:pt>
                <c:pt idx="2936">
                  <c:v>14.2</c:v>
                </c:pt>
                <c:pt idx="2937">
                  <c:v>14.3</c:v>
                </c:pt>
                <c:pt idx="2938">
                  <c:v>14.4</c:v>
                </c:pt>
                <c:pt idx="2939">
                  <c:v>14.4</c:v>
                </c:pt>
                <c:pt idx="2940">
                  <c:v>14.5</c:v>
                </c:pt>
                <c:pt idx="2941">
                  <c:v>14.5</c:v>
                </c:pt>
                <c:pt idx="2942">
                  <c:v>14.6</c:v>
                </c:pt>
                <c:pt idx="2943">
                  <c:v>14.6</c:v>
                </c:pt>
                <c:pt idx="2944">
                  <c:v>14.6</c:v>
                </c:pt>
                <c:pt idx="2945">
                  <c:v>14.6</c:v>
                </c:pt>
                <c:pt idx="2946">
                  <c:v>14.7</c:v>
                </c:pt>
                <c:pt idx="2947">
                  <c:v>14.7</c:v>
                </c:pt>
                <c:pt idx="2948">
                  <c:v>14.7</c:v>
                </c:pt>
                <c:pt idx="2949">
                  <c:v>14.7</c:v>
                </c:pt>
                <c:pt idx="2950">
                  <c:v>14.7</c:v>
                </c:pt>
                <c:pt idx="2951">
                  <c:v>14.7</c:v>
                </c:pt>
                <c:pt idx="2952">
                  <c:v>14.7</c:v>
                </c:pt>
                <c:pt idx="2953">
                  <c:v>14.7</c:v>
                </c:pt>
                <c:pt idx="2954">
                  <c:v>14.6</c:v>
                </c:pt>
                <c:pt idx="2955">
                  <c:v>14.6</c:v>
                </c:pt>
                <c:pt idx="2956">
                  <c:v>14.6</c:v>
                </c:pt>
                <c:pt idx="2957">
                  <c:v>14.6</c:v>
                </c:pt>
                <c:pt idx="2958">
                  <c:v>14.6</c:v>
                </c:pt>
                <c:pt idx="2959">
                  <c:v>14.5</c:v>
                </c:pt>
                <c:pt idx="2960">
                  <c:v>14.5</c:v>
                </c:pt>
                <c:pt idx="2961">
                  <c:v>14.5</c:v>
                </c:pt>
                <c:pt idx="2962">
                  <c:v>14.5</c:v>
                </c:pt>
                <c:pt idx="2963">
                  <c:v>14.4</c:v>
                </c:pt>
                <c:pt idx="2964">
                  <c:v>14.4</c:v>
                </c:pt>
                <c:pt idx="2965">
                  <c:v>14.4</c:v>
                </c:pt>
                <c:pt idx="2966">
                  <c:v>14.4</c:v>
                </c:pt>
                <c:pt idx="2967">
                  <c:v>14.3</c:v>
                </c:pt>
                <c:pt idx="2968">
                  <c:v>14.3</c:v>
                </c:pt>
                <c:pt idx="2969">
                  <c:v>14.3</c:v>
                </c:pt>
                <c:pt idx="2970">
                  <c:v>14.2</c:v>
                </c:pt>
                <c:pt idx="2971">
                  <c:v>14.2</c:v>
                </c:pt>
                <c:pt idx="2972">
                  <c:v>14.2</c:v>
                </c:pt>
                <c:pt idx="2973">
                  <c:v>14.2</c:v>
                </c:pt>
                <c:pt idx="2974">
                  <c:v>14.1</c:v>
                </c:pt>
                <c:pt idx="2975">
                  <c:v>14.1</c:v>
                </c:pt>
                <c:pt idx="2976">
                  <c:v>14.1</c:v>
                </c:pt>
                <c:pt idx="2977">
                  <c:v>14.1</c:v>
                </c:pt>
                <c:pt idx="2978">
                  <c:v>14</c:v>
                </c:pt>
                <c:pt idx="2979">
                  <c:v>14</c:v>
                </c:pt>
                <c:pt idx="2980">
                  <c:v>14</c:v>
                </c:pt>
                <c:pt idx="2981">
                  <c:v>14</c:v>
                </c:pt>
                <c:pt idx="2982">
                  <c:v>13.9</c:v>
                </c:pt>
                <c:pt idx="2983">
                  <c:v>13.9</c:v>
                </c:pt>
                <c:pt idx="2984">
                  <c:v>13.9</c:v>
                </c:pt>
                <c:pt idx="2985">
                  <c:v>13.9</c:v>
                </c:pt>
                <c:pt idx="2986">
                  <c:v>13.8</c:v>
                </c:pt>
                <c:pt idx="2987">
                  <c:v>13.8</c:v>
                </c:pt>
                <c:pt idx="2988">
                  <c:v>13.8</c:v>
                </c:pt>
                <c:pt idx="2989">
                  <c:v>13.7</c:v>
                </c:pt>
                <c:pt idx="2990">
                  <c:v>13.7</c:v>
                </c:pt>
                <c:pt idx="2991">
                  <c:v>13.7</c:v>
                </c:pt>
                <c:pt idx="2992">
                  <c:v>13.6</c:v>
                </c:pt>
                <c:pt idx="2993">
                  <c:v>13.6</c:v>
                </c:pt>
                <c:pt idx="2994">
                  <c:v>13.6</c:v>
                </c:pt>
                <c:pt idx="2995">
                  <c:v>13.5</c:v>
                </c:pt>
                <c:pt idx="2996">
                  <c:v>13.5</c:v>
                </c:pt>
                <c:pt idx="2997">
                  <c:v>13.4</c:v>
                </c:pt>
                <c:pt idx="2998">
                  <c:v>13.4</c:v>
                </c:pt>
                <c:pt idx="2999">
                  <c:v>13.4</c:v>
                </c:pt>
                <c:pt idx="3000">
                  <c:v>13.3</c:v>
                </c:pt>
                <c:pt idx="3001">
                  <c:v>13.3</c:v>
                </c:pt>
                <c:pt idx="3002">
                  <c:v>13.2</c:v>
                </c:pt>
                <c:pt idx="3003">
                  <c:v>13.1</c:v>
                </c:pt>
                <c:pt idx="3004">
                  <c:v>13.1</c:v>
                </c:pt>
                <c:pt idx="3005">
                  <c:v>13</c:v>
                </c:pt>
                <c:pt idx="3006">
                  <c:v>13</c:v>
                </c:pt>
                <c:pt idx="3007">
                  <c:v>12.9</c:v>
                </c:pt>
                <c:pt idx="3008">
                  <c:v>12.8</c:v>
                </c:pt>
                <c:pt idx="3009">
                  <c:v>12.8</c:v>
                </c:pt>
                <c:pt idx="3010">
                  <c:v>12.7</c:v>
                </c:pt>
                <c:pt idx="3011">
                  <c:v>12.6</c:v>
                </c:pt>
                <c:pt idx="3012">
                  <c:v>12.5</c:v>
                </c:pt>
                <c:pt idx="3013">
                  <c:v>12.4</c:v>
                </c:pt>
                <c:pt idx="3014">
                  <c:v>12.4</c:v>
                </c:pt>
                <c:pt idx="3015">
                  <c:v>12.3</c:v>
                </c:pt>
                <c:pt idx="3016">
                  <c:v>12.2</c:v>
                </c:pt>
                <c:pt idx="3017">
                  <c:v>12.1</c:v>
                </c:pt>
                <c:pt idx="3018">
                  <c:v>12</c:v>
                </c:pt>
                <c:pt idx="3019">
                  <c:v>11.9</c:v>
                </c:pt>
                <c:pt idx="3020">
                  <c:v>11.8</c:v>
                </c:pt>
                <c:pt idx="3021">
                  <c:v>11.7</c:v>
                </c:pt>
                <c:pt idx="3022">
                  <c:v>11.5</c:v>
                </c:pt>
                <c:pt idx="3023">
                  <c:v>11.4</c:v>
                </c:pt>
                <c:pt idx="3024">
                  <c:v>11.3</c:v>
                </c:pt>
                <c:pt idx="3025">
                  <c:v>11.2</c:v>
                </c:pt>
                <c:pt idx="3026">
                  <c:v>11.1</c:v>
                </c:pt>
                <c:pt idx="3027">
                  <c:v>10.9</c:v>
                </c:pt>
                <c:pt idx="3028">
                  <c:v>10.8</c:v>
                </c:pt>
                <c:pt idx="3029">
                  <c:v>10.6</c:v>
                </c:pt>
                <c:pt idx="3030">
                  <c:v>10.5</c:v>
                </c:pt>
                <c:pt idx="3031">
                  <c:v>10.3</c:v>
                </c:pt>
                <c:pt idx="3032">
                  <c:v>10.199999999999999</c:v>
                </c:pt>
                <c:pt idx="3033">
                  <c:v>10</c:v>
                </c:pt>
                <c:pt idx="3034">
                  <c:v>9.9</c:v>
                </c:pt>
                <c:pt idx="3035">
                  <c:v>9.6999999999999993</c:v>
                </c:pt>
                <c:pt idx="3036">
                  <c:v>9.6</c:v>
                </c:pt>
                <c:pt idx="3037">
                  <c:v>9.4</c:v>
                </c:pt>
                <c:pt idx="3038">
                  <c:v>9.1999999999999993</c:v>
                </c:pt>
                <c:pt idx="3039">
                  <c:v>9</c:v>
                </c:pt>
                <c:pt idx="3040">
                  <c:v>8.9</c:v>
                </c:pt>
                <c:pt idx="3041">
                  <c:v>8.6999999999999993</c:v>
                </c:pt>
                <c:pt idx="3042">
                  <c:v>8.5</c:v>
                </c:pt>
                <c:pt idx="3043">
                  <c:v>8.4</c:v>
                </c:pt>
                <c:pt idx="3044">
                  <c:v>8.1999999999999993</c:v>
                </c:pt>
                <c:pt idx="3045">
                  <c:v>8</c:v>
                </c:pt>
                <c:pt idx="3046">
                  <c:v>7.8</c:v>
                </c:pt>
                <c:pt idx="3047">
                  <c:v>7.7</c:v>
                </c:pt>
                <c:pt idx="3048">
                  <c:v>7.5</c:v>
                </c:pt>
                <c:pt idx="3049">
                  <c:v>7.3</c:v>
                </c:pt>
                <c:pt idx="3050">
                  <c:v>7.2</c:v>
                </c:pt>
                <c:pt idx="3051">
                  <c:v>7</c:v>
                </c:pt>
                <c:pt idx="3052">
                  <c:v>6.8</c:v>
                </c:pt>
                <c:pt idx="3053">
                  <c:v>6.7</c:v>
                </c:pt>
                <c:pt idx="3054">
                  <c:v>6.5</c:v>
                </c:pt>
                <c:pt idx="3055">
                  <c:v>6.4</c:v>
                </c:pt>
                <c:pt idx="3056">
                  <c:v>6.2</c:v>
                </c:pt>
                <c:pt idx="3057">
                  <c:v>6.1</c:v>
                </c:pt>
                <c:pt idx="3058">
                  <c:v>5.9</c:v>
                </c:pt>
                <c:pt idx="3059">
                  <c:v>5.8</c:v>
                </c:pt>
                <c:pt idx="3060">
                  <c:v>5.7</c:v>
                </c:pt>
                <c:pt idx="3061">
                  <c:v>5.6</c:v>
                </c:pt>
                <c:pt idx="3062">
                  <c:v>5.4</c:v>
                </c:pt>
                <c:pt idx="3063">
                  <c:v>5.3</c:v>
                </c:pt>
                <c:pt idx="3064">
                  <c:v>5.2</c:v>
                </c:pt>
                <c:pt idx="3065">
                  <c:v>5.0999999999999996</c:v>
                </c:pt>
                <c:pt idx="3066">
                  <c:v>5</c:v>
                </c:pt>
                <c:pt idx="3067">
                  <c:v>4.9000000000000004</c:v>
                </c:pt>
                <c:pt idx="3068">
                  <c:v>4.8</c:v>
                </c:pt>
                <c:pt idx="3069">
                  <c:v>4.7</c:v>
                </c:pt>
                <c:pt idx="3070">
                  <c:v>4.5999999999999996</c:v>
                </c:pt>
                <c:pt idx="3071">
                  <c:v>4.5999999999999996</c:v>
                </c:pt>
                <c:pt idx="3072">
                  <c:v>4.5</c:v>
                </c:pt>
                <c:pt idx="3073">
                  <c:v>4.4000000000000004</c:v>
                </c:pt>
                <c:pt idx="3074">
                  <c:v>4.3</c:v>
                </c:pt>
                <c:pt idx="3075">
                  <c:v>4.3</c:v>
                </c:pt>
                <c:pt idx="3076">
                  <c:v>4.2</c:v>
                </c:pt>
                <c:pt idx="3077">
                  <c:v>4.0999999999999996</c:v>
                </c:pt>
                <c:pt idx="3078">
                  <c:v>4.0999999999999996</c:v>
                </c:pt>
                <c:pt idx="3079">
                  <c:v>4</c:v>
                </c:pt>
                <c:pt idx="3080">
                  <c:v>3.9</c:v>
                </c:pt>
                <c:pt idx="3081">
                  <c:v>3.9</c:v>
                </c:pt>
                <c:pt idx="3082">
                  <c:v>3.8</c:v>
                </c:pt>
                <c:pt idx="3083">
                  <c:v>3.8</c:v>
                </c:pt>
                <c:pt idx="3084">
                  <c:v>3.7</c:v>
                </c:pt>
                <c:pt idx="3085">
                  <c:v>3.6</c:v>
                </c:pt>
                <c:pt idx="3086">
                  <c:v>3.6</c:v>
                </c:pt>
                <c:pt idx="3087">
                  <c:v>3.5</c:v>
                </c:pt>
                <c:pt idx="3088">
                  <c:v>3.4</c:v>
                </c:pt>
                <c:pt idx="3089">
                  <c:v>3.4</c:v>
                </c:pt>
                <c:pt idx="3090">
                  <c:v>3.3</c:v>
                </c:pt>
                <c:pt idx="3091">
                  <c:v>3.3</c:v>
                </c:pt>
                <c:pt idx="3092">
                  <c:v>3.2</c:v>
                </c:pt>
                <c:pt idx="3093">
                  <c:v>3.1</c:v>
                </c:pt>
                <c:pt idx="3094">
                  <c:v>3.1</c:v>
                </c:pt>
                <c:pt idx="3095">
                  <c:v>3</c:v>
                </c:pt>
                <c:pt idx="3096">
                  <c:v>2.9</c:v>
                </c:pt>
                <c:pt idx="3097">
                  <c:v>2.9</c:v>
                </c:pt>
                <c:pt idx="3098">
                  <c:v>2.8</c:v>
                </c:pt>
                <c:pt idx="3099">
                  <c:v>2.7</c:v>
                </c:pt>
                <c:pt idx="3100">
                  <c:v>2.6</c:v>
                </c:pt>
                <c:pt idx="3101">
                  <c:v>2.6</c:v>
                </c:pt>
                <c:pt idx="3102">
                  <c:v>2.5</c:v>
                </c:pt>
                <c:pt idx="3103">
                  <c:v>2.4</c:v>
                </c:pt>
                <c:pt idx="3104">
                  <c:v>2.4</c:v>
                </c:pt>
                <c:pt idx="3105">
                  <c:v>2.2999999999999998</c:v>
                </c:pt>
                <c:pt idx="3106">
                  <c:v>2.2000000000000002</c:v>
                </c:pt>
                <c:pt idx="3107">
                  <c:v>2.1</c:v>
                </c:pt>
                <c:pt idx="3108">
                  <c:v>2.1</c:v>
                </c:pt>
                <c:pt idx="3109">
                  <c:v>2</c:v>
                </c:pt>
                <c:pt idx="3110">
                  <c:v>2</c:v>
                </c:pt>
                <c:pt idx="3111">
                  <c:v>1.9</c:v>
                </c:pt>
                <c:pt idx="3112">
                  <c:v>1.8</c:v>
                </c:pt>
                <c:pt idx="3113">
                  <c:v>1.8</c:v>
                </c:pt>
                <c:pt idx="3114">
                  <c:v>1.7</c:v>
                </c:pt>
                <c:pt idx="3115">
                  <c:v>1.7</c:v>
                </c:pt>
                <c:pt idx="3116">
                  <c:v>1.6</c:v>
                </c:pt>
                <c:pt idx="3117">
                  <c:v>1.5</c:v>
                </c:pt>
                <c:pt idx="3118">
                  <c:v>1.5</c:v>
                </c:pt>
                <c:pt idx="3119">
                  <c:v>1.5</c:v>
                </c:pt>
                <c:pt idx="3120">
                  <c:v>1.4</c:v>
                </c:pt>
                <c:pt idx="3121">
                  <c:v>1.4</c:v>
                </c:pt>
                <c:pt idx="3122">
                  <c:v>1.3</c:v>
                </c:pt>
                <c:pt idx="3123">
                  <c:v>1.3</c:v>
                </c:pt>
                <c:pt idx="3124">
                  <c:v>1.3</c:v>
                </c:pt>
                <c:pt idx="3125">
                  <c:v>1.2</c:v>
                </c:pt>
                <c:pt idx="3126">
                  <c:v>1.2</c:v>
                </c:pt>
                <c:pt idx="3127">
                  <c:v>1.2</c:v>
                </c:pt>
                <c:pt idx="3128">
                  <c:v>1.2</c:v>
                </c:pt>
                <c:pt idx="3129">
                  <c:v>1.1000000000000001</c:v>
                </c:pt>
                <c:pt idx="3130">
                  <c:v>1.1000000000000001</c:v>
                </c:pt>
                <c:pt idx="3131">
                  <c:v>1.1000000000000001</c:v>
                </c:pt>
                <c:pt idx="3132">
                  <c:v>1.1000000000000001</c:v>
                </c:pt>
                <c:pt idx="3133">
                  <c:v>1.1000000000000001</c:v>
                </c:pt>
                <c:pt idx="3134">
                  <c:v>1.1000000000000001</c:v>
                </c:pt>
                <c:pt idx="3135">
                  <c:v>1.1000000000000001</c:v>
                </c:pt>
                <c:pt idx="3136">
                  <c:v>1.1000000000000001</c:v>
                </c:pt>
                <c:pt idx="3137">
                  <c:v>1.1000000000000001</c:v>
                </c:pt>
                <c:pt idx="3138">
                  <c:v>1.1000000000000001</c:v>
                </c:pt>
                <c:pt idx="3139">
                  <c:v>1.1000000000000001</c:v>
                </c:pt>
                <c:pt idx="3140">
                  <c:v>1.1000000000000001</c:v>
                </c:pt>
                <c:pt idx="3141">
                  <c:v>1.1000000000000001</c:v>
                </c:pt>
                <c:pt idx="3142">
                  <c:v>1.1000000000000001</c:v>
                </c:pt>
                <c:pt idx="3143">
                  <c:v>1.1000000000000001</c:v>
                </c:pt>
                <c:pt idx="3144">
                  <c:v>1.1000000000000001</c:v>
                </c:pt>
                <c:pt idx="3145">
                  <c:v>1.2</c:v>
                </c:pt>
                <c:pt idx="3146">
                  <c:v>1.2</c:v>
                </c:pt>
                <c:pt idx="3147">
                  <c:v>1.2</c:v>
                </c:pt>
                <c:pt idx="3148">
                  <c:v>1.2</c:v>
                </c:pt>
                <c:pt idx="3149">
                  <c:v>1.2</c:v>
                </c:pt>
                <c:pt idx="3150">
                  <c:v>1.2</c:v>
                </c:pt>
                <c:pt idx="3151">
                  <c:v>1.3</c:v>
                </c:pt>
                <c:pt idx="3152">
                  <c:v>1.3</c:v>
                </c:pt>
                <c:pt idx="3153">
                  <c:v>1.3</c:v>
                </c:pt>
                <c:pt idx="3154">
                  <c:v>1.3</c:v>
                </c:pt>
                <c:pt idx="3155">
                  <c:v>1.4</c:v>
                </c:pt>
                <c:pt idx="3156">
                  <c:v>1.4</c:v>
                </c:pt>
                <c:pt idx="3157">
                  <c:v>1.4</c:v>
                </c:pt>
                <c:pt idx="3158">
                  <c:v>1.5</c:v>
                </c:pt>
                <c:pt idx="3159">
                  <c:v>1.5</c:v>
                </c:pt>
                <c:pt idx="3160">
                  <c:v>1.5</c:v>
                </c:pt>
                <c:pt idx="3161">
                  <c:v>1.6</c:v>
                </c:pt>
                <c:pt idx="3162">
                  <c:v>1.6</c:v>
                </c:pt>
                <c:pt idx="3163">
                  <c:v>1.6</c:v>
                </c:pt>
                <c:pt idx="3164">
                  <c:v>1.7</c:v>
                </c:pt>
                <c:pt idx="3165">
                  <c:v>1.7</c:v>
                </c:pt>
                <c:pt idx="3166">
                  <c:v>0</c:v>
                </c:pt>
                <c:pt idx="3167">
                  <c:v>1.8</c:v>
                </c:pt>
                <c:pt idx="3168">
                  <c:v>1.8</c:v>
                </c:pt>
                <c:pt idx="3169">
                  <c:v>1.9</c:v>
                </c:pt>
                <c:pt idx="3170">
                  <c:v>1.9</c:v>
                </c:pt>
                <c:pt idx="3171">
                  <c:v>2</c:v>
                </c:pt>
                <c:pt idx="3172">
                  <c:v>2</c:v>
                </c:pt>
                <c:pt idx="3173">
                  <c:v>2</c:v>
                </c:pt>
                <c:pt idx="3174">
                  <c:v>2.1</c:v>
                </c:pt>
                <c:pt idx="3175">
                  <c:v>2.1</c:v>
                </c:pt>
                <c:pt idx="3176">
                  <c:v>2.2000000000000002</c:v>
                </c:pt>
                <c:pt idx="3177">
                  <c:v>2.2000000000000002</c:v>
                </c:pt>
                <c:pt idx="3178">
                  <c:v>2.2999999999999998</c:v>
                </c:pt>
                <c:pt idx="3179">
                  <c:v>2.2999999999999998</c:v>
                </c:pt>
                <c:pt idx="3180">
                  <c:v>2.2999999999999998</c:v>
                </c:pt>
                <c:pt idx="3181">
                  <c:v>2.4</c:v>
                </c:pt>
                <c:pt idx="3182">
                  <c:v>2.4</c:v>
                </c:pt>
                <c:pt idx="3183">
                  <c:v>2.5</c:v>
                </c:pt>
                <c:pt idx="3184">
                  <c:v>2.5</c:v>
                </c:pt>
                <c:pt idx="3185">
                  <c:v>2.6</c:v>
                </c:pt>
                <c:pt idx="3186">
                  <c:v>2.6</c:v>
                </c:pt>
                <c:pt idx="3187">
                  <c:v>2.7</c:v>
                </c:pt>
                <c:pt idx="3188">
                  <c:v>2.7</c:v>
                </c:pt>
                <c:pt idx="3189">
                  <c:v>2.7</c:v>
                </c:pt>
                <c:pt idx="3190">
                  <c:v>2.8</c:v>
                </c:pt>
                <c:pt idx="3191">
                  <c:v>2.8</c:v>
                </c:pt>
                <c:pt idx="3192">
                  <c:v>2.9</c:v>
                </c:pt>
                <c:pt idx="3193">
                  <c:v>3</c:v>
                </c:pt>
                <c:pt idx="3194">
                  <c:v>3</c:v>
                </c:pt>
                <c:pt idx="3195">
                  <c:v>3.1</c:v>
                </c:pt>
                <c:pt idx="3196">
                  <c:v>3.1</c:v>
                </c:pt>
                <c:pt idx="3197">
                  <c:v>3.2</c:v>
                </c:pt>
                <c:pt idx="3198">
                  <c:v>3.3</c:v>
                </c:pt>
                <c:pt idx="3199">
                  <c:v>3.3</c:v>
                </c:pt>
                <c:pt idx="3200">
                  <c:v>3.4</c:v>
                </c:pt>
                <c:pt idx="3201">
                  <c:v>3.5</c:v>
                </c:pt>
                <c:pt idx="3202">
                  <c:v>3.5</c:v>
                </c:pt>
                <c:pt idx="3203">
                  <c:v>3.6</c:v>
                </c:pt>
                <c:pt idx="3204">
                  <c:v>3.7</c:v>
                </c:pt>
                <c:pt idx="3205">
                  <c:v>3.8</c:v>
                </c:pt>
                <c:pt idx="3206">
                  <c:v>3.9</c:v>
                </c:pt>
                <c:pt idx="3207">
                  <c:v>4</c:v>
                </c:pt>
                <c:pt idx="3208">
                  <c:v>4.0999999999999996</c:v>
                </c:pt>
                <c:pt idx="3209">
                  <c:v>4.2</c:v>
                </c:pt>
                <c:pt idx="3210">
                  <c:v>4.3</c:v>
                </c:pt>
                <c:pt idx="3211">
                  <c:v>4.4000000000000004</c:v>
                </c:pt>
                <c:pt idx="3212">
                  <c:v>4.5</c:v>
                </c:pt>
                <c:pt idx="3213">
                  <c:v>4.5999999999999996</c:v>
                </c:pt>
                <c:pt idx="3214">
                  <c:v>4.8</c:v>
                </c:pt>
                <c:pt idx="3215">
                  <c:v>4.9000000000000004</c:v>
                </c:pt>
                <c:pt idx="3216">
                  <c:v>5</c:v>
                </c:pt>
                <c:pt idx="3217">
                  <c:v>5.2</c:v>
                </c:pt>
                <c:pt idx="3218">
                  <c:v>5.3</c:v>
                </c:pt>
                <c:pt idx="3219">
                  <c:v>5.4</c:v>
                </c:pt>
                <c:pt idx="3220">
                  <c:v>5.6</c:v>
                </c:pt>
                <c:pt idx="3221">
                  <c:v>5.7</c:v>
                </c:pt>
                <c:pt idx="3222">
                  <c:v>5.9</c:v>
                </c:pt>
                <c:pt idx="3223">
                  <c:v>6</c:v>
                </c:pt>
                <c:pt idx="3224">
                  <c:v>6.2</c:v>
                </c:pt>
                <c:pt idx="3225">
                  <c:v>6.4</c:v>
                </c:pt>
                <c:pt idx="3226">
                  <c:v>6.5</c:v>
                </c:pt>
                <c:pt idx="3227">
                  <c:v>6.7</c:v>
                </c:pt>
                <c:pt idx="3228">
                  <c:v>6.8</c:v>
                </c:pt>
                <c:pt idx="3229">
                  <c:v>7</c:v>
                </c:pt>
                <c:pt idx="3230">
                  <c:v>7.1</c:v>
                </c:pt>
                <c:pt idx="3231">
                  <c:v>7.3</c:v>
                </c:pt>
                <c:pt idx="3232">
                  <c:v>7.4</c:v>
                </c:pt>
                <c:pt idx="3233">
                  <c:v>7.6</c:v>
                </c:pt>
                <c:pt idx="3234">
                  <c:v>7.7</c:v>
                </c:pt>
                <c:pt idx="3235">
                  <c:v>7.9</c:v>
                </c:pt>
                <c:pt idx="3236">
                  <c:v>8</c:v>
                </c:pt>
                <c:pt idx="3237">
                  <c:v>8.1</c:v>
                </c:pt>
                <c:pt idx="3238">
                  <c:v>8.3000000000000007</c:v>
                </c:pt>
                <c:pt idx="3239">
                  <c:v>8.4</c:v>
                </c:pt>
                <c:pt idx="3240">
                  <c:v>8.5</c:v>
                </c:pt>
                <c:pt idx="3241">
                  <c:v>8.6999999999999993</c:v>
                </c:pt>
                <c:pt idx="3242">
                  <c:v>8.8000000000000007</c:v>
                </c:pt>
                <c:pt idx="3243">
                  <c:v>8.9</c:v>
                </c:pt>
                <c:pt idx="3244">
                  <c:v>9</c:v>
                </c:pt>
                <c:pt idx="3245">
                  <c:v>9.1</c:v>
                </c:pt>
                <c:pt idx="3246">
                  <c:v>9.1999999999999993</c:v>
                </c:pt>
                <c:pt idx="3247">
                  <c:v>9.3000000000000007</c:v>
                </c:pt>
                <c:pt idx="3248">
                  <c:v>9.4</c:v>
                </c:pt>
                <c:pt idx="3249">
                  <c:v>9.4</c:v>
                </c:pt>
                <c:pt idx="3250">
                  <c:v>9.5</c:v>
                </c:pt>
                <c:pt idx="3251">
                  <c:v>9.6</c:v>
                </c:pt>
                <c:pt idx="3252">
                  <c:v>9.6999999999999993</c:v>
                </c:pt>
                <c:pt idx="3253">
                  <c:v>9.6999999999999993</c:v>
                </c:pt>
                <c:pt idx="3254">
                  <c:v>9.8000000000000007</c:v>
                </c:pt>
                <c:pt idx="3255">
                  <c:v>9.9</c:v>
                </c:pt>
                <c:pt idx="3256">
                  <c:v>9.9</c:v>
                </c:pt>
                <c:pt idx="3257">
                  <c:v>10</c:v>
                </c:pt>
                <c:pt idx="3258">
                  <c:v>10.1</c:v>
                </c:pt>
                <c:pt idx="3259">
                  <c:v>10.1</c:v>
                </c:pt>
                <c:pt idx="3260">
                  <c:v>10.199999999999999</c:v>
                </c:pt>
                <c:pt idx="3261">
                  <c:v>10.199999999999999</c:v>
                </c:pt>
                <c:pt idx="3262">
                  <c:v>10.3</c:v>
                </c:pt>
                <c:pt idx="3263">
                  <c:v>10.4</c:v>
                </c:pt>
                <c:pt idx="3264">
                  <c:v>10.4</c:v>
                </c:pt>
                <c:pt idx="3265">
                  <c:v>10.5</c:v>
                </c:pt>
                <c:pt idx="3266">
                  <c:v>10.6</c:v>
                </c:pt>
                <c:pt idx="3267">
                  <c:v>10.6</c:v>
                </c:pt>
                <c:pt idx="3268">
                  <c:v>10.7</c:v>
                </c:pt>
                <c:pt idx="3269">
                  <c:v>10.8</c:v>
                </c:pt>
                <c:pt idx="3270">
                  <c:v>10.9</c:v>
                </c:pt>
                <c:pt idx="3271">
                  <c:v>11</c:v>
                </c:pt>
                <c:pt idx="3272">
                  <c:v>11</c:v>
                </c:pt>
                <c:pt idx="3273">
                  <c:v>11.1</c:v>
                </c:pt>
                <c:pt idx="3274">
                  <c:v>11.2</c:v>
                </c:pt>
                <c:pt idx="3275">
                  <c:v>11.3</c:v>
                </c:pt>
                <c:pt idx="3276">
                  <c:v>11.4</c:v>
                </c:pt>
                <c:pt idx="3277">
                  <c:v>11.5</c:v>
                </c:pt>
                <c:pt idx="3278">
                  <c:v>11.6</c:v>
                </c:pt>
                <c:pt idx="3279">
                  <c:v>11.8</c:v>
                </c:pt>
                <c:pt idx="3280">
                  <c:v>11.9</c:v>
                </c:pt>
                <c:pt idx="3281">
                  <c:v>12</c:v>
                </c:pt>
                <c:pt idx="3282">
                  <c:v>12.1</c:v>
                </c:pt>
                <c:pt idx="3283">
                  <c:v>12.2</c:v>
                </c:pt>
                <c:pt idx="3284">
                  <c:v>12.3</c:v>
                </c:pt>
                <c:pt idx="3285">
                  <c:v>12.5</c:v>
                </c:pt>
                <c:pt idx="3286">
                  <c:v>12.6</c:v>
                </c:pt>
                <c:pt idx="3287">
                  <c:v>12.7</c:v>
                </c:pt>
                <c:pt idx="3288">
                  <c:v>12.8</c:v>
                </c:pt>
                <c:pt idx="3289">
                  <c:v>12.9</c:v>
                </c:pt>
                <c:pt idx="3290">
                  <c:v>13.1</c:v>
                </c:pt>
                <c:pt idx="3291">
                  <c:v>13.2</c:v>
                </c:pt>
                <c:pt idx="3292">
                  <c:v>13.3</c:v>
                </c:pt>
                <c:pt idx="3293">
                  <c:v>13.4</c:v>
                </c:pt>
                <c:pt idx="3294">
                  <c:v>13.5</c:v>
                </c:pt>
                <c:pt idx="3295">
                  <c:v>13.6</c:v>
                </c:pt>
                <c:pt idx="3296">
                  <c:v>13.7</c:v>
                </c:pt>
                <c:pt idx="3297">
                  <c:v>13.8</c:v>
                </c:pt>
                <c:pt idx="3298">
                  <c:v>13.9</c:v>
                </c:pt>
                <c:pt idx="3299">
                  <c:v>14</c:v>
                </c:pt>
                <c:pt idx="3300">
                  <c:v>14.1</c:v>
                </c:pt>
                <c:pt idx="3301">
                  <c:v>14.2</c:v>
                </c:pt>
                <c:pt idx="3302">
                  <c:v>14.2</c:v>
                </c:pt>
                <c:pt idx="3303">
                  <c:v>14.3</c:v>
                </c:pt>
                <c:pt idx="3304">
                  <c:v>14.4</c:v>
                </c:pt>
                <c:pt idx="3305">
                  <c:v>14.4</c:v>
                </c:pt>
                <c:pt idx="3306">
                  <c:v>14.5</c:v>
                </c:pt>
                <c:pt idx="3307">
                  <c:v>14.5</c:v>
                </c:pt>
                <c:pt idx="3308">
                  <c:v>14.6</c:v>
                </c:pt>
                <c:pt idx="3309">
                  <c:v>14.6</c:v>
                </c:pt>
                <c:pt idx="3310">
                  <c:v>14.6</c:v>
                </c:pt>
                <c:pt idx="3311">
                  <c:v>14.6</c:v>
                </c:pt>
                <c:pt idx="3312">
                  <c:v>14.7</c:v>
                </c:pt>
                <c:pt idx="3313">
                  <c:v>14.7</c:v>
                </c:pt>
                <c:pt idx="3314">
                  <c:v>14.7</c:v>
                </c:pt>
                <c:pt idx="3315">
                  <c:v>14.7</c:v>
                </c:pt>
                <c:pt idx="3316">
                  <c:v>14.7</c:v>
                </c:pt>
                <c:pt idx="3317">
                  <c:v>14.7</c:v>
                </c:pt>
                <c:pt idx="3318">
                  <c:v>14.7</c:v>
                </c:pt>
                <c:pt idx="3319">
                  <c:v>14.7</c:v>
                </c:pt>
                <c:pt idx="3320">
                  <c:v>14.6</c:v>
                </c:pt>
                <c:pt idx="3321">
                  <c:v>14.6</c:v>
                </c:pt>
                <c:pt idx="3322">
                  <c:v>14.6</c:v>
                </c:pt>
                <c:pt idx="3323">
                  <c:v>14.6</c:v>
                </c:pt>
                <c:pt idx="3324">
                  <c:v>14.6</c:v>
                </c:pt>
                <c:pt idx="3325">
                  <c:v>14.5</c:v>
                </c:pt>
                <c:pt idx="3326">
                  <c:v>14.5</c:v>
                </c:pt>
                <c:pt idx="3327">
                  <c:v>14.5</c:v>
                </c:pt>
                <c:pt idx="3328">
                  <c:v>14.5</c:v>
                </c:pt>
                <c:pt idx="3329">
                  <c:v>14.4</c:v>
                </c:pt>
                <c:pt idx="3330">
                  <c:v>14.4</c:v>
                </c:pt>
                <c:pt idx="3331">
                  <c:v>14.4</c:v>
                </c:pt>
                <c:pt idx="3332">
                  <c:v>14.4</c:v>
                </c:pt>
                <c:pt idx="3333">
                  <c:v>14.3</c:v>
                </c:pt>
                <c:pt idx="3334">
                  <c:v>14.3</c:v>
                </c:pt>
                <c:pt idx="3335">
                  <c:v>14.3</c:v>
                </c:pt>
                <c:pt idx="3336">
                  <c:v>14.2</c:v>
                </c:pt>
                <c:pt idx="3337">
                  <c:v>14.2</c:v>
                </c:pt>
                <c:pt idx="3338">
                  <c:v>14.2</c:v>
                </c:pt>
                <c:pt idx="3339">
                  <c:v>14.2</c:v>
                </c:pt>
                <c:pt idx="3340">
                  <c:v>14.1</c:v>
                </c:pt>
                <c:pt idx="3341">
                  <c:v>14.1</c:v>
                </c:pt>
                <c:pt idx="3342">
                  <c:v>14.1</c:v>
                </c:pt>
                <c:pt idx="3343">
                  <c:v>14.1</c:v>
                </c:pt>
                <c:pt idx="3344">
                  <c:v>14</c:v>
                </c:pt>
                <c:pt idx="3345">
                  <c:v>14</c:v>
                </c:pt>
                <c:pt idx="3346">
                  <c:v>14</c:v>
                </c:pt>
                <c:pt idx="3347">
                  <c:v>14</c:v>
                </c:pt>
                <c:pt idx="3348">
                  <c:v>13.9</c:v>
                </c:pt>
                <c:pt idx="3349">
                  <c:v>13.9</c:v>
                </c:pt>
                <c:pt idx="3350">
                  <c:v>13.9</c:v>
                </c:pt>
                <c:pt idx="3351">
                  <c:v>13.9</c:v>
                </c:pt>
                <c:pt idx="3352">
                  <c:v>13.8</c:v>
                </c:pt>
                <c:pt idx="3353">
                  <c:v>13.8</c:v>
                </c:pt>
                <c:pt idx="3354">
                  <c:v>13.8</c:v>
                </c:pt>
                <c:pt idx="3355">
                  <c:v>13.7</c:v>
                </c:pt>
                <c:pt idx="3356">
                  <c:v>13.7</c:v>
                </c:pt>
                <c:pt idx="3357">
                  <c:v>13.7</c:v>
                </c:pt>
                <c:pt idx="3358">
                  <c:v>13.6</c:v>
                </c:pt>
                <c:pt idx="3359">
                  <c:v>13.6</c:v>
                </c:pt>
                <c:pt idx="3360">
                  <c:v>13.6</c:v>
                </c:pt>
                <c:pt idx="3361">
                  <c:v>13.5</c:v>
                </c:pt>
                <c:pt idx="3362">
                  <c:v>13.5</c:v>
                </c:pt>
                <c:pt idx="3363">
                  <c:v>13.4</c:v>
                </c:pt>
                <c:pt idx="3364">
                  <c:v>13.4</c:v>
                </c:pt>
                <c:pt idx="3365">
                  <c:v>13.4</c:v>
                </c:pt>
                <c:pt idx="3366">
                  <c:v>13.3</c:v>
                </c:pt>
                <c:pt idx="3367">
                  <c:v>13.3</c:v>
                </c:pt>
                <c:pt idx="3368">
                  <c:v>13.2</c:v>
                </c:pt>
                <c:pt idx="3369">
                  <c:v>13.1</c:v>
                </c:pt>
                <c:pt idx="3370">
                  <c:v>13.1</c:v>
                </c:pt>
                <c:pt idx="3371">
                  <c:v>13</c:v>
                </c:pt>
                <c:pt idx="3372">
                  <c:v>13</c:v>
                </c:pt>
                <c:pt idx="3373">
                  <c:v>12.9</c:v>
                </c:pt>
                <c:pt idx="3374">
                  <c:v>12.8</c:v>
                </c:pt>
                <c:pt idx="3375">
                  <c:v>12.8</c:v>
                </c:pt>
                <c:pt idx="3376">
                  <c:v>12.7</c:v>
                </c:pt>
                <c:pt idx="3377">
                  <c:v>12.6</c:v>
                </c:pt>
                <c:pt idx="3378">
                  <c:v>12.5</c:v>
                </c:pt>
                <c:pt idx="3379">
                  <c:v>12.4</c:v>
                </c:pt>
                <c:pt idx="3380">
                  <c:v>12.4</c:v>
                </c:pt>
                <c:pt idx="3381">
                  <c:v>12.3</c:v>
                </c:pt>
                <c:pt idx="3382">
                  <c:v>12.2</c:v>
                </c:pt>
                <c:pt idx="3383">
                  <c:v>12.1</c:v>
                </c:pt>
                <c:pt idx="3384">
                  <c:v>12</c:v>
                </c:pt>
                <c:pt idx="3385">
                  <c:v>11.9</c:v>
                </c:pt>
                <c:pt idx="3386">
                  <c:v>11.8</c:v>
                </c:pt>
                <c:pt idx="3387">
                  <c:v>11.7</c:v>
                </c:pt>
                <c:pt idx="3388">
                  <c:v>11.5</c:v>
                </c:pt>
                <c:pt idx="3389">
                  <c:v>11.4</c:v>
                </c:pt>
                <c:pt idx="3390">
                  <c:v>11.3</c:v>
                </c:pt>
                <c:pt idx="3391">
                  <c:v>11.2</c:v>
                </c:pt>
                <c:pt idx="3392">
                  <c:v>11.1</c:v>
                </c:pt>
                <c:pt idx="3393">
                  <c:v>10.9</c:v>
                </c:pt>
                <c:pt idx="3394">
                  <c:v>10.8</c:v>
                </c:pt>
                <c:pt idx="3395">
                  <c:v>10.6</c:v>
                </c:pt>
                <c:pt idx="3396">
                  <c:v>10.5</c:v>
                </c:pt>
                <c:pt idx="3397">
                  <c:v>10.3</c:v>
                </c:pt>
                <c:pt idx="3398">
                  <c:v>10.199999999999999</c:v>
                </c:pt>
                <c:pt idx="3399">
                  <c:v>10</c:v>
                </c:pt>
                <c:pt idx="3400">
                  <c:v>9.9</c:v>
                </c:pt>
                <c:pt idx="3401">
                  <c:v>9.6999999999999993</c:v>
                </c:pt>
                <c:pt idx="3402">
                  <c:v>9.6</c:v>
                </c:pt>
                <c:pt idx="3403">
                  <c:v>9.4</c:v>
                </c:pt>
                <c:pt idx="3404">
                  <c:v>9.1999999999999993</c:v>
                </c:pt>
                <c:pt idx="3405">
                  <c:v>9</c:v>
                </c:pt>
                <c:pt idx="3406">
                  <c:v>8.9</c:v>
                </c:pt>
                <c:pt idx="3407">
                  <c:v>8.6999999999999993</c:v>
                </c:pt>
                <c:pt idx="3408">
                  <c:v>8.5</c:v>
                </c:pt>
                <c:pt idx="3409">
                  <c:v>8.4</c:v>
                </c:pt>
                <c:pt idx="3410">
                  <c:v>8.1999999999999993</c:v>
                </c:pt>
                <c:pt idx="3411">
                  <c:v>8</c:v>
                </c:pt>
                <c:pt idx="3412">
                  <c:v>7.8</c:v>
                </c:pt>
                <c:pt idx="3413">
                  <c:v>7.7</c:v>
                </c:pt>
                <c:pt idx="3414">
                  <c:v>7.5</c:v>
                </c:pt>
                <c:pt idx="3415">
                  <c:v>7.3</c:v>
                </c:pt>
                <c:pt idx="3416">
                  <c:v>7.2</c:v>
                </c:pt>
                <c:pt idx="3417">
                  <c:v>7</c:v>
                </c:pt>
                <c:pt idx="3418">
                  <c:v>6.8</c:v>
                </c:pt>
                <c:pt idx="3419">
                  <c:v>6.7</c:v>
                </c:pt>
                <c:pt idx="3420">
                  <c:v>6.5</c:v>
                </c:pt>
                <c:pt idx="3421">
                  <c:v>6.4</c:v>
                </c:pt>
                <c:pt idx="3422">
                  <c:v>6.2</c:v>
                </c:pt>
                <c:pt idx="3423">
                  <c:v>6.1</c:v>
                </c:pt>
                <c:pt idx="3424">
                  <c:v>5.9</c:v>
                </c:pt>
                <c:pt idx="3425">
                  <c:v>5.8</c:v>
                </c:pt>
                <c:pt idx="3426">
                  <c:v>5.7</c:v>
                </c:pt>
                <c:pt idx="3427">
                  <c:v>5.6</c:v>
                </c:pt>
                <c:pt idx="3428">
                  <c:v>5.4</c:v>
                </c:pt>
                <c:pt idx="3429">
                  <c:v>5.3</c:v>
                </c:pt>
                <c:pt idx="3430">
                  <c:v>5.2</c:v>
                </c:pt>
                <c:pt idx="3431">
                  <c:v>5.0999999999999996</c:v>
                </c:pt>
                <c:pt idx="3432">
                  <c:v>5</c:v>
                </c:pt>
                <c:pt idx="3433">
                  <c:v>4.9000000000000004</c:v>
                </c:pt>
                <c:pt idx="3434">
                  <c:v>4.8</c:v>
                </c:pt>
                <c:pt idx="3435">
                  <c:v>4.7</c:v>
                </c:pt>
                <c:pt idx="3436">
                  <c:v>4.5999999999999996</c:v>
                </c:pt>
                <c:pt idx="3437">
                  <c:v>4.5999999999999996</c:v>
                </c:pt>
                <c:pt idx="3438">
                  <c:v>4.5</c:v>
                </c:pt>
                <c:pt idx="3439">
                  <c:v>4.4000000000000004</c:v>
                </c:pt>
                <c:pt idx="3440">
                  <c:v>4.3</c:v>
                </c:pt>
                <c:pt idx="3441">
                  <c:v>4.3</c:v>
                </c:pt>
                <c:pt idx="3442">
                  <c:v>4.2</c:v>
                </c:pt>
                <c:pt idx="3443">
                  <c:v>4.0999999999999996</c:v>
                </c:pt>
                <c:pt idx="3444">
                  <c:v>4.0999999999999996</c:v>
                </c:pt>
                <c:pt idx="3445">
                  <c:v>4</c:v>
                </c:pt>
                <c:pt idx="3446">
                  <c:v>3.9</c:v>
                </c:pt>
                <c:pt idx="3447">
                  <c:v>3.9</c:v>
                </c:pt>
                <c:pt idx="3448">
                  <c:v>3.8</c:v>
                </c:pt>
                <c:pt idx="3449">
                  <c:v>3.8</c:v>
                </c:pt>
                <c:pt idx="3450">
                  <c:v>3.7</c:v>
                </c:pt>
                <c:pt idx="3451">
                  <c:v>3.6</c:v>
                </c:pt>
                <c:pt idx="3452">
                  <c:v>3.6</c:v>
                </c:pt>
                <c:pt idx="3453">
                  <c:v>3.5</c:v>
                </c:pt>
                <c:pt idx="3454">
                  <c:v>3.4</c:v>
                </c:pt>
                <c:pt idx="3455">
                  <c:v>3.4</c:v>
                </c:pt>
                <c:pt idx="3456">
                  <c:v>3.3</c:v>
                </c:pt>
                <c:pt idx="3457">
                  <c:v>3.3</c:v>
                </c:pt>
                <c:pt idx="3458">
                  <c:v>3.2</c:v>
                </c:pt>
                <c:pt idx="3459">
                  <c:v>3.1</c:v>
                </c:pt>
                <c:pt idx="3460">
                  <c:v>3.1</c:v>
                </c:pt>
                <c:pt idx="3461">
                  <c:v>3</c:v>
                </c:pt>
                <c:pt idx="3462">
                  <c:v>2.9</c:v>
                </c:pt>
                <c:pt idx="3463">
                  <c:v>2.9</c:v>
                </c:pt>
                <c:pt idx="3464">
                  <c:v>2.8</c:v>
                </c:pt>
                <c:pt idx="3465">
                  <c:v>2.7</c:v>
                </c:pt>
                <c:pt idx="3466">
                  <c:v>2.6</c:v>
                </c:pt>
                <c:pt idx="3467">
                  <c:v>2.6</c:v>
                </c:pt>
                <c:pt idx="3468">
                  <c:v>2.5</c:v>
                </c:pt>
                <c:pt idx="3469">
                  <c:v>2.4</c:v>
                </c:pt>
                <c:pt idx="3470">
                  <c:v>2.4</c:v>
                </c:pt>
                <c:pt idx="3471">
                  <c:v>2.2999999999999998</c:v>
                </c:pt>
                <c:pt idx="3472">
                  <c:v>2.1</c:v>
                </c:pt>
                <c:pt idx="3473">
                  <c:v>2.1</c:v>
                </c:pt>
                <c:pt idx="3474">
                  <c:v>2</c:v>
                </c:pt>
                <c:pt idx="3475">
                  <c:v>2</c:v>
                </c:pt>
                <c:pt idx="3476">
                  <c:v>1.9</c:v>
                </c:pt>
                <c:pt idx="3477">
                  <c:v>1.8</c:v>
                </c:pt>
                <c:pt idx="3478">
                  <c:v>1.8</c:v>
                </c:pt>
                <c:pt idx="3479">
                  <c:v>1.7</c:v>
                </c:pt>
                <c:pt idx="3480">
                  <c:v>1.7</c:v>
                </c:pt>
                <c:pt idx="3481">
                  <c:v>1.6</c:v>
                </c:pt>
                <c:pt idx="3482">
                  <c:v>1.5</c:v>
                </c:pt>
                <c:pt idx="3483">
                  <c:v>1.5</c:v>
                </c:pt>
                <c:pt idx="3484">
                  <c:v>1.5</c:v>
                </c:pt>
                <c:pt idx="3485">
                  <c:v>1.4</c:v>
                </c:pt>
                <c:pt idx="3486">
                  <c:v>1.4</c:v>
                </c:pt>
                <c:pt idx="3487">
                  <c:v>1.3</c:v>
                </c:pt>
                <c:pt idx="3488">
                  <c:v>1.3</c:v>
                </c:pt>
                <c:pt idx="3489">
                  <c:v>1.3</c:v>
                </c:pt>
                <c:pt idx="3490">
                  <c:v>1.2</c:v>
                </c:pt>
                <c:pt idx="3491">
                  <c:v>1.2</c:v>
                </c:pt>
                <c:pt idx="3492">
                  <c:v>1.2</c:v>
                </c:pt>
                <c:pt idx="3493">
                  <c:v>1.2</c:v>
                </c:pt>
                <c:pt idx="3494">
                  <c:v>1.1000000000000001</c:v>
                </c:pt>
                <c:pt idx="3495">
                  <c:v>1.1000000000000001</c:v>
                </c:pt>
                <c:pt idx="3496">
                  <c:v>1.1000000000000001</c:v>
                </c:pt>
                <c:pt idx="3497">
                  <c:v>1.1000000000000001</c:v>
                </c:pt>
                <c:pt idx="3498">
                  <c:v>1.1000000000000001</c:v>
                </c:pt>
                <c:pt idx="3499">
                  <c:v>1.1000000000000001</c:v>
                </c:pt>
                <c:pt idx="3500">
                  <c:v>1.1000000000000001</c:v>
                </c:pt>
                <c:pt idx="3501">
                  <c:v>1.1000000000000001</c:v>
                </c:pt>
                <c:pt idx="3502">
                  <c:v>1.1000000000000001</c:v>
                </c:pt>
                <c:pt idx="3503">
                  <c:v>1.1000000000000001</c:v>
                </c:pt>
                <c:pt idx="3504">
                  <c:v>1.1000000000000001</c:v>
                </c:pt>
                <c:pt idx="3505">
                  <c:v>1.1000000000000001</c:v>
                </c:pt>
                <c:pt idx="3506">
                  <c:v>1.1000000000000001</c:v>
                </c:pt>
                <c:pt idx="3507">
                  <c:v>1.1000000000000001</c:v>
                </c:pt>
                <c:pt idx="3508">
                  <c:v>1.1000000000000001</c:v>
                </c:pt>
                <c:pt idx="3509">
                  <c:v>1.1000000000000001</c:v>
                </c:pt>
                <c:pt idx="3510">
                  <c:v>1.2</c:v>
                </c:pt>
                <c:pt idx="3511">
                  <c:v>1.2</c:v>
                </c:pt>
                <c:pt idx="3512">
                  <c:v>1.2</c:v>
                </c:pt>
                <c:pt idx="3513">
                  <c:v>1.2</c:v>
                </c:pt>
                <c:pt idx="3514">
                  <c:v>1.2</c:v>
                </c:pt>
                <c:pt idx="3515">
                  <c:v>1.2</c:v>
                </c:pt>
                <c:pt idx="3516">
                  <c:v>1.3</c:v>
                </c:pt>
                <c:pt idx="3517">
                  <c:v>1.3</c:v>
                </c:pt>
                <c:pt idx="3518">
                  <c:v>1.3</c:v>
                </c:pt>
                <c:pt idx="3519">
                  <c:v>1.3</c:v>
                </c:pt>
                <c:pt idx="3520">
                  <c:v>1.4</c:v>
                </c:pt>
                <c:pt idx="3521">
                  <c:v>1.4</c:v>
                </c:pt>
                <c:pt idx="3522">
                  <c:v>1.4</c:v>
                </c:pt>
                <c:pt idx="3523">
                  <c:v>1.5</c:v>
                </c:pt>
                <c:pt idx="3524">
                  <c:v>1.5</c:v>
                </c:pt>
                <c:pt idx="3525">
                  <c:v>1.5</c:v>
                </c:pt>
                <c:pt idx="3526">
                  <c:v>1.6</c:v>
                </c:pt>
                <c:pt idx="3527">
                  <c:v>1.6</c:v>
                </c:pt>
                <c:pt idx="3528">
                  <c:v>1.6</c:v>
                </c:pt>
                <c:pt idx="3529">
                  <c:v>1.7</c:v>
                </c:pt>
                <c:pt idx="3530">
                  <c:v>1.7</c:v>
                </c:pt>
                <c:pt idx="3531">
                  <c:v>0</c:v>
                </c:pt>
                <c:pt idx="3532">
                  <c:v>1.8</c:v>
                </c:pt>
                <c:pt idx="3533">
                  <c:v>1.8</c:v>
                </c:pt>
                <c:pt idx="3534">
                  <c:v>1.9</c:v>
                </c:pt>
                <c:pt idx="3535">
                  <c:v>1.9</c:v>
                </c:pt>
                <c:pt idx="3536">
                  <c:v>2</c:v>
                </c:pt>
                <c:pt idx="3537">
                  <c:v>2</c:v>
                </c:pt>
                <c:pt idx="3538">
                  <c:v>2</c:v>
                </c:pt>
                <c:pt idx="3539">
                  <c:v>2.1</c:v>
                </c:pt>
                <c:pt idx="3540">
                  <c:v>2.1</c:v>
                </c:pt>
                <c:pt idx="3541">
                  <c:v>2.2000000000000002</c:v>
                </c:pt>
                <c:pt idx="3542">
                  <c:v>2.2000000000000002</c:v>
                </c:pt>
                <c:pt idx="3543">
                  <c:v>2.2999999999999998</c:v>
                </c:pt>
                <c:pt idx="3544">
                  <c:v>2.2999999999999998</c:v>
                </c:pt>
                <c:pt idx="3545">
                  <c:v>2.2999999999999998</c:v>
                </c:pt>
                <c:pt idx="3546">
                  <c:v>2.4</c:v>
                </c:pt>
                <c:pt idx="3547">
                  <c:v>2.4</c:v>
                </c:pt>
                <c:pt idx="3548">
                  <c:v>2.5</c:v>
                </c:pt>
                <c:pt idx="3549">
                  <c:v>2.5</c:v>
                </c:pt>
                <c:pt idx="3550">
                  <c:v>2.6</c:v>
                </c:pt>
                <c:pt idx="3551">
                  <c:v>2.6</c:v>
                </c:pt>
                <c:pt idx="3552">
                  <c:v>2.7</c:v>
                </c:pt>
                <c:pt idx="3553">
                  <c:v>2.7</c:v>
                </c:pt>
                <c:pt idx="3554">
                  <c:v>2.7</c:v>
                </c:pt>
                <c:pt idx="3555">
                  <c:v>2.8</c:v>
                </c:pt>
                <c:pt idx="3556">
                  <c:v>2.8</c:v>
                </c:pt>
                <c:pt idx="3557">
                  <c:v>2.9</c:v>
                </c:pt>
                <c:pt idx="3558">
                  <c:v>3</c:v>
                </c:pt>
                <c:pt idx="3559">
                  <c:v>3</c:v>
                </c:pt>
                <c:pt idx="3560">
                  <c:v>3.1</c:v>
                </c:pt>
                <c:pt idx="3561">
                  <c:v>3.1</c:v>
                </c:pt>
                <c:pt idx="3562">
                  <c:v>3.2</c:v>
                </c:pt>
                <c:pt idx="3563">
                  <c:v>3.3</c:v>
                </c:pt>
                <c:pt idx="3564">
                  <c:v>3.3</c:v>
                </c:pt>
                <c:pt idx="3565">
                  <c:v>3.4</c:v>
                </c:pt>
                <c:pt idx="3566">
                  <c:v>3.5</c:v>
                </c:pt>
                <c:pt idx="3567">
                  <c:v>3.5</c:v>
                </c:pt>
                <c:pt idx="3568">
                  <c:v>3.6</c:v>
                </c:pt>
                <c:pt idx="3569">
                  <c:v>3.7</c:v>
                </c:pt>
                <c:pt idx="3570">
                  <c:v>3.8</c:v>
                </c:pt>
                <c:pt idx="3571">
                  <c:v>3.9</c:v>
                </c:pt>
                <c:pt idx="3572">
                  <c:v>4</c:v>
                </c:pt>
                <c:pt idx="3573">
                  <c:v>4.0999999999999996</c:v>
                </c:pt>
                <c:pt idx="3574">
                  <c:v>4.2</c:v>
                </c:pt>
                <c:pt idx="3575">
                  <c:v>4.3</c:v>
                </c:pt>
                <c:pt idx="3576">
                  <c:v>4.4000000000000004</c:v>
                </c:pt>
                <c:pt idx="3577">
                  <c:v>4.5</c:v>
                </c:pt>
                <c:pt idx="3578">
                  <c:v>4.5999999999999996</c:v>
                </c:pt>
                <c:pt idx="3579">
                  <c:v>4.8</c:v>
                </c:pt>
                <c:pt idx="3580">
                  <c:v>4.9000000000000004</c:v>
                </c:pt>
                <c:pt idx="3581">
                  <c:v>5</c:v>
                </c:pt>
                <c:pt idx="3582">
                  <c:v>5.2</c:v>
                </c:pt>
                <c:pt idx="3583">
                  <c:v>5.3</c:v>
                </c:pt>
                <c:pt idx="3584">
                  <c:v>5.4</c:v>
                </c:pt>
                <c:pt idx="3585">
                  <c:v>5.6</c:v>
                </c:pt>
                <c:pt idx="3586">
                  <c:v>5.7</c:v>
                </c:pt>
                <c:pt idx="3587">
                  <c:v>5.9</c:v>
                </c:pt>
                <c:pt idx="3588">
                  <c:v>6</c:v>
                </c:pt>
                <c:pt idx="3589">
                  <c:v>6.2</c:v>
                </c:pt>
                <c:pt idx="3590">
                  <c:v>6.4</c:v>
                </c:pt>
                <c:pt idx="3591">
                  <c:v>6.5</c:v>
                </c:pt>
                <c:pt idx="3592">
                  <c:v>6.7</c:v>
                </c:pt>
                <c:pt idx="3593">
                  <c:v>6.8</c:v>
                </c:pt>
                <c:pt idx="3594">
                  <c:v>7</c:v>
                </c:pt>
                <c:pt idx="3595">
                  <c:v>7.1</c:v>
                </c:pt>
                <c:pt idx="3596">
                  <c:v>7.3</c:v>
                </c:pt>
                <c:pt idx="3597">
                  <c:v>7.4</c:v>
                </c:pt>
                <c:pt idx="3598">
                  <c:v>7.6</c:v>
                </c:pt>
                <c:pt idx="3599">
                  <c:v>7.7</c:v>
                </c:pt>
                <c:pt idx="3600">
                  <c:v>7.9</c:v>
                </c:pt>
                <c:pt idx="3601">
                  <c:v>8</c:v>
                </c:pt>
                <c:pt idx="3602">
                  <c:v>8.1</c:v>
                </c:pt>
                <c:pt idx="3603">
                  <c:v>8.3000000000000007</c:v>
                </c:pt>
                <c:pt idx="3604">
                  <c:v>8.4</c:v>
                </c:pt>
                <c:pt idx="3605">
                  <c:v>8.5</c:v>
                </c:pt>
                <c:pt idx="3606">
                  <c:v>8.6999999999999993</c:v>
                </c:pt>
                <c:pt idx="3607">
                  <c:v>8.8000000000000007</c:v>
                </c:pt>
                <c:pt idx="3608">
                  <c:v>8.9</c:v>
                </c:pt>
                <c:pt idx="3609">
                  <c:v>9</c:v>
                </c:pt>
                <c:pt idx="3610">
                  <c:v>9.1</c:v>
                </c:pt>
                <c:pt idx="3611">
                  <c:v>9.1999999999999993</c:v>
                </c:pt>
                <c:pt idx="3612">
                  <c:v>9.3000000000000007</c:v>
                </c:pt>
                <c:pt idx="3613">
                  <c:v>9.4</c:v>
                </c:pt>
                <c:pt idx="3614">
                  <c:v>9.4</c:v>
                </c:pt>
                <c:pt idx="3615">
                  <c:v>9.5</c:v>
                </c:pt>
                <c:pt idx="3616">
                  <c:v>9.6</c:v>
                </c:pt>
                <c:pt idx="3617">
                  <c:v>9.6999999999999993</c:v>
                </c:pt>
                <c:pt idx="3618">
                  <c:v>9.6999999999999993</c:v>
                </c:pt>
                <c:pt idx="3619">
                  <c:v>9.8000000000000007</c:v>
                </c:pt>
                <c:pt idx="3620">
                  <c:v>9.9</c:v>
                </c:pt>
                <c:pt idx="3621">
                  <c:v>9.9</c:v>
                </c:pt>
                <c:pt idx="3622">
                  <c:v>10</c:v>
                </c:pt>
                <c:pt idx="3623">
                  <c:v>10.1</c:v>
                </c:pt>
                <c:pt idx="3624">
                  <c:v>10.1</c:v>
                </c:pt>
                <c:pt idx="3625">
                  <c:v>10.199999999999999</c:v>
                </c:pt>
                <c:pt idx="3626">
                  <c:v>10.199999999999999</c:v>
                </c:pt>
                <c:pt idx="3627">
                  <c:v>10.3</c:v>
                </c:pt>
                <c:pt idx="3628">
                  <c:v>10.4</c:v>
                </c:pt>
                <c:pt idx="3629">
                  <c:v>10.4</c:v>
                </c:pt>
                <c:pt idx="3630">
                  <c:v>10.5</c:v>
                </c:pt>
                <c:pt idx="3631">
                  <c:v>10.6</c:v>
                </c:pt>
                <c:pt idx="3632">
                  <c:v>10.6</c:v>
                </c:pt>
                <c:pt idx="3633">
                  <c:v>10.7</c:v>
                </c:pt>
                <c:pt idx="3634">
                  <c:v>10.8</c:v>
                </c:pt>
                <c:pt idx="3635">
                  <c:v>10.9</c:v>
                </c:pt>
                <c:pt idx="3636">
                  <c:v>11</c:v>
                </c:pt>
                <c:pt idx="3637">
                  <c:v>11</c:v>
                </c:pt>
                <c:pt idx="3638">
                  <c:v>11.1</c:v>
                </c:pt>
                <c:pt idx="3639">
                  <c:v>11.2</c:v>
                </c:pt>
                <c:pt idx="3640">
                  <c:v>11.3</c:v>
                </c:pt>
                <c:pt idx="3641">
                  <c:v>11.4</c:v>
                </c:pt>
                <c:pt idx="3642">
                  <c:v>11.5</c:v>
                </c:pt>
                <c:pt idx="3643">
                  <c:v>11.6</c:v>
                </c:pt>
                <c:pt idx="3644">
                  <c:v>11.8</c:v>
                </c:pt>
                <c:pt idx="3645">
                  <c:v>11.9</c:v>
                </c:pt>
                <c:pt idx="3646">
                  <c:v>12</c:v>
                </c:pt>
                <c:pt idx="3647">
                  <c:v>12.1</c:v>
                </c:pt>
                <c:pt idx="3648">
                  <c:v>12.2</c:v>
                </c:pt>
                <c:pt idx="3649">
                  <c:v>12.3</c:v>
                </c:pt>
                <c:pt idx="3650">
                  <c:v>12.5</c:v>
                </c:pt>
                <c:pt idx="3651">
                  <c:v>12.6</c:v>
                </c:pt>
                <c:pt idx="3652">
                  <c:v>12.7</c:v>
                </c:pt>
                <c:pt idx="3653">
                  <c:v>12.8</c:v>
                </c:pt>
                <c:pt idx="3654">
                  <c:v>12.9</c:v>
                </c:pt>
                <c:pt idx="3655">
                  <c:v>13.1</c:v>
                </c:pt>
                <c:pt idx="3656">
                  <c:v>13.2</c:v>
                </c:pt>
                <c:pt idx="3657">
                  <c:v>13.3</c:v>
                </c:pt>
                <c:pt idx="3658">
                  <c:v>13.4</c:v>
                </c:pt>
                <c:pt idx="3659">
                  <c:v>13.5</c:v>
                </c:pt>
                <c:pt idx="3660">
                  <c:v>13.6</c:v>
                </c:pt>
                <c:pt idx="3661">
                  <c:v>13.7</c:v>
                </c:pt>
                <c:pt idx="3662">
                  <c:v>13.8</c:v>
                </c:pt>
                <c:pt idx="3663">
                  <c:v>13.9</c:v>
                </c:pt>
                <c:pt idx="3664">
                  <c:v>14</c:v>
                </c:pt>
                <c:pt idx="3665">
                  <c:v>14.1</c:v>
                </c:pt>
                <c:pt idx="3666">
                  <c:v>14.2</c:v>
                </c:pt>
                <c:pt idx="3667">
                  <c:v>14.2</c:v>
                </c:pt>
                <c:pt idx="3668">
                  <c:v>14.3</c:v>
                </c:pt>
                <c:pt idx="3669">
                  <c:v>14.4</c:v>
                </c:pt>
                <c:pt idx="3670">
                  <c:v>14.4</c:v>
                </c:pt>
                <c:pt idx="3671">
                  <c:v>14.5</c:v>
                </c:pt>
                <c:pt idx="3672">
                  <c:v>14.5</c:v>
                </c:pt>
                <c:pt idx="3673">
                  <c:v>14.6</c:v>
                </c:pt>
                <c:pt idx="3674">
                  <c:v>14.6</c:v>
                </c:pt>
                <c:pt idx="3675">
                  <c:v>14.6</c:v>
                </c:pt>
                <c:pt idx="3676">
                  <c:v>14.6</c:v>
                </c:pt>
                <c:pt idx="3677">
                  <c:v>14.7</c:v>
                </c:pt>
                <c:pt idx="3678">
                  <c:v>14.7</c:v>
                </c:pt>
                <c:pt idx="3679">
                  <c:v>14.7</c:v>
                </c:pt>
                <c:pt idx="3680">
                  <c:v>14.7</c:v>
                </c:pt>
                <c:pt idx="3681">
                  <c:v>14.7</c:v>
                </c:pt>
                <c:pt idx="3682">
                  <c:v>14.7</c:v>
                </c:pt>
                <c:pt idx="3683">
                  <c:v>14.7</c:v>
                </c:pt>
                <c:pt idx="3684">
                  <c:v>14.7</c:v>
                </c:pt>
                <c:pt idx="3685">
                  <c:v>14.6</c:v>
                </c:pt>
                <c:pt idx="3686">
                  <c:v>14.6</c:v>
                </c:pt>
                <c:pt idx="3687">
                  <c:v>14.6</c:v>
                </c:pt>
                <c:pt idx="3688">
                  <c:v>14.6</c:v>
                </c:pt>
                <c:pt idx="3689">
                  <c:v>14.6</c:v>
                </c:pt>
                <c:pt idx="3690">
                  <c:v>14.5</c:v>
                </c:pt>
                <c:pt idx="3691">
                  <c:v>14.5</c:v>
                </c:pt>
                <c:pt idx="3692">
                  <c:v>14.5</c:v>
                </c:pt>
                <c:pt idx="3693">
                  <c:v>14.5</c:v>
                </c:pt>
                <c:pt idx="3694">
                  <c:v>14.4</c:v>
                </c:pt>
                <c:pt idx="3695">
                  <c:v>14.4</c:v>
                </c:pt>
                <c:pt idx="3696">
                  <c:v>14.4</c:v>
                </c:pt>
                <c:pt idx="3697">
                  <c:v>14.4</c:v>
                </c:pt>
                <c:pt idx="3698">
                  <c:v>14.3</c:v>
                </c:pt>
                <c:pt idx="3699">
                  <c:v>14.3</c:v>
                </c:pt>
                <c:pt idx="3700">
                  <c:v>14.3</c:v>
                </c:pt>
                <c:pt idx="3701">
                  <c:v>14.2</c:v>
                </c:pt>
                <c:pt idx="3702">
                  <c:v>14.2</c:v>
                </c:pt>
                <c:pt idx="3703">
                  <c:v>14.2</c:v>
                </c:pt>
                <c:pt idx="3704">
                  <c:v>14.2</c:v>
                </c:pt>
                <c:pt idx="3705">
                  <c:v>14.1</c:v>
                </c:pt>
                <c:pt idx="3706">
                  <c:v>14.1</c:v>
                </c:pt>
                <c:pt idx="3707">
                  <c:v>14.1</c:v>
                </c:pt>
                <c:pt idx="3708">
                  <c:v>14.1</c:v>
                </c:pt>
                <c:pt idx="3709">
                  <c:v>14</c:v>
                </c:pt>
                <c:pt idx="3710">
                  <c:v>14</c:v>
                </c:pt>
                <c:pt idx="3711">
                  <c:v>14</c:v>
                </c:pt>
                <c:pt idx="3712">
                  <c:v>14</c:v>
                </c:pt>
                <c:pt idx="3713">
                  <c:v>13.9</c:v>
                </c:pt>
                <c:pt idx="3714">
                  <c:v>13.9</c:v>
                </c:pt>
                <c:pt idx="3715">
                  <c:v>13.9</c:v>
                </c:pt>
                <c:pt idx="3716">
                  <c:v>13.9</c:v>
                </c:pt>
                <c:pt idx="3717">
                  <c:v>13.8</c:v>
                </c:pt>
                <c:pt idx="3718">
                  <c:v>13.8</c:v>
                </c:pt>
                <c:pt idx="3719">
                  <c:v>13.8</c:v>
                </c:pt>
                <c:pt idx="3720">
                  <c:v>13.7</c:v>
                </c:pt>
                <c:pt idx="3721">
                  <c:v>13.7</c:v>
                </c:pt>
                <c:pt idx="3722">
                  <c:v>13.7</c:v>
                </c:pt>
                <c:pt idx="3723">
                  <c:v>13.6</c:v>
                </c:pt>
                <c:pt idx="3724">
                  <c:v>13.6</c:v>
                </c:pt>
                <c:pt idx="3725">
                  <c:v>13.6</c:v>
                </c:pt>
                <c:pt idx="3726">
                  <c:v>13.5</c:v>
                </c:pt>
                <c:pt idx="3727">
                  <c:v>13.5</c:v>
                </c:pt>
                <c:pt idx="3728">
                  <c:v>13.4</c:v>
                </c:pt>
                <c:pt idx="3729">
                  <c:v>13.4</c:v>
                </c:pt>
                <c:pt idx="3730">
                  <c:v>13.4</c:v>
                </c:pt>
                <c:pt idx="3731">
                  <c:v>13.3</c:v>
                </c:pt>
                <c:pt idx="3732">
                  <c:v>13.3</c:v>
                </c:pt>
                <c:pt idx="3733">
                  <c:v>13.2</c:v>
                </c:pt>
                <c:pt idx="3734">
                  <c:v>13.1</c:v>
                </c:pt>
                <c:pt idx="3735">
                  <c:v>13.1</c:v>
                </c:pt>
                <c:pt idx="3736">
                  <c:v>13</c:v>
                </c:pt>
                <c:pt idx="3737">
                  <c:v>13</c:v>
                </c:pt>
                <c:pt idx="3738">
                  <c:v>12.9</c:v>
                </c:pt>
                <c:pt idx="3739">
                  <c:v>12.8</c:v>
                </c:pt>
                <c:pt idx="3740">
                  <c:v>12.8</c:v>
                </c:pt>
                <c:pt idx="3741">
                  <c:v>12.7</c:v>
                </c:pt>
                <c:pt idx="3742">
                  <c:v>12.6</c:v>
                </c:pt>
                <c:pt idx="3743">
                  <c:v>12.5</c:v>
                </c:pt>
                <c:pt idx="3744">
                  <c:v>12.4</c:v>
                </c:pt>
                <c:pt idx="3745">
                  <c:v>12.4</c:v>
                </c:pt>
                <c:pt idx="3746">
                  <c:v>12.3</c:v>
                </c:pt>
                <c:pt idx="3747">
                  <c:v>12.2</c:v>
                </c:pt>
                <c:pt idx="3748">
                  <c:v>12.1</c:v>
                </c:pt>
                <c:pt idx="3749">
                  <c:v>12</c:v>
                </c:pt>
                <c:pt idx="3750">
                  <c:v>11.9</c:v>
                </c:pt>
                <c:pt idx="3751">
                  <c:v>11.8</c:v>
                </c:pt>
                <c:pt idx="3752">
                  <c:v>11.7</c:v>
                </c:pt>
                <c:pt idx="3753">
                  <c:v>11.5</c:v>
                </c:pt>
                <c:pt idx="3754">
                  <c:v>11.4</c:v>
                </c:pt>
                <c:pt idx="3755">
                  <c:v>11.3</c:v>
                </c:pt>
                <c:pt idx="3756">
                  <c:v>11.2</c:v>
                </c:pt>
                <c:pt idx="3757">
                  <c:v>11.1</c:v>
                </c:pt>
                <c:pt idx="3758">
                  <c:v>10.9</c:v>
                </c:pt>
                <c:pt idx="3759">
                  <c:v>10.8</c:v>
                </c:pt>
                <c:pt idx="3760">
                  <c:v>10.6</c:v>
                </c:pt>
                <c:pt idx="3761">
                  <c:v>10.5</c:v>
                </c:pt>
                <c:pt idx="3762">
                  <c:v>10.3</c:v>
                </c:pt>
                <c:pt idx="3763">
                  <c:v>10.199999999999999</c:v>
                </c:pt>
                <c:pt idx="3764">
                  <c:v>10</c:v>
                </c:pt>
                <c:pt idx="3765">
                  <c:v>9.9</c:v>
                </c:pt>
                <c:pt idx="3766">
                  <c:v>9.6999999999999993</c:v>
                </c:pt>
                <c:pt idx="3767">
                  <c:v>9.6</c:v>
                </c:pt>
                <c:pt idx="3768">
                  <c:v>9.4</c:v>
                </c:pt>
                <c:pt idx="3769">
                  <c:v>9.1999999999999993</c:v>
                </c:pt>
                <c:pt idx="3770">
                  <c:v>9</c:v>
                </c:pt>
                <c:pt idx="3771">
                  <c:v>8.9</c:v>
                </c:pt>
                <c:pt idx="3772">
                  <c:v>8.6999999999999993</c:v>
                </c:pt>
                <c:pt idx="3773">
                  <c:v>8.5</c:v>
                </c:pt>
                <c:pt idx="3774">
                  <c:v>8.4</c:v>
                </c:pt>
                <c:pt idx="3775">
                  <c:v>8.1999999999999993</c:v>
                </c:pt>
                <c:pt idx="3776">
                  <c:v>8</c:v>
                </c:pt>
                <c:pt idx="3777">
                  <c:v>7.8</c:v>
                </c:pt>
                <c:pt idx="3778">
                  <c:v>7.7</c:v>
                </c:pt>
                <c:pt idx="3779">
                  <c:v>7.5</c:v>
                </c:pt>
                <c:pt idx="3780">
                  <c:v>7.3</c:v>
                </c:pt>
                <c:pt idx="3781">
                  <c:v>7.2</c:v>
                </c:pt>
                <c:pt idx="3782">
                  <c:v>7</c:v>
                </c:pt>
                <c:pt idx="3783">
                  <c:v>6.8</c:v>
                </c:pt>
                <c:pt idx="3784">
                  <c:v>6.7</c:v>
                </c:pt>
                <c:pt idx="3785">
                  <c:v>6.5</c:v>
                </c:pt>
                <c:pt idx="3786">
                  <c:v>6.4</c:v>
                </c:pt>
                <c:pt idx="3787">
                  <c:v>6.2</c:v>
                </c:pt>
                <c:pt idx="3788">
                  <c:v>6.1</c:v>
                </c:pt>
                <c:pt idx="3789">
                  <c:v>5.9</c:v>
                </c:pt>
                <c:pt idx="3790">
                  <c:v>5.8</c:v>
                </c:pt>
                <c:pt idx="3791">
                  <c:v>5.7</c:v>
                </c:pt>
                <c:pt idx="3792">
                  <c:v>5.6</c:v>
                </c:pt>
                <c:pt idx="3793">
                  <c:v>5.4</c:v>
                </c:pt>
                <c:pt idx="3794">
                  <c:v>5.3</c:v>
                </c:pt>
                <c:pt idx="3795">
                  <c:v>5.2</c:v>
                </c:pt>
                <c:pt idx="3796">
                  <c:v>5.0999999999999996</c:v>
                </c:pt>
                <c:pt idx="3797">
                  <c:v>5</c:v>
                </c:pt>
                <c:pt idx="3798">
                  <c:v>4.9000000000000004</c:v>
                </c:pt>
                <c:pt idx="3799">
                  <c:v>4.8</c:v>
                </c:pt>
                <c:pt idx="3800">
                  <c:v>4.7</c:v>
                </c:pt>
                <c:pt idx="3801">
                  <c:v>4.5999999999999996</c:v>
                </c:pt>
                <c:pt idx="3802">
                  <c:v>4.5999999999999996</c:v>
                </c:pt>
                <c:pt idx="3803">
                  <c:v>4.5</c:v>
                </c:pt>
                <c:pt idx="3804">
                  <c:v>4.4000000000000004</c:v>
                </c:pt>
                <c:pt idx="3805">
                  <c:v>4.3</c:v>
                </c:pt>
                <c:pt idx="3806">
                  <c:v>4.3</c:v>
                </c:pt>
                <c:pt idx="3807">
                  <c:v>4.2</c:v>
                </c:pt>
                <c:pt idx="3808">
                  <c:v>4.0999999999999996</c:v>
                </c:pt>
                <c:pt idx="3809">
                  <c:v>4.0999999999999996</c:v>
                </c:pt>
                <c:pt idx="3810">
                  <c:v>4</c:v>
                </c:pt>
                <c:pt idx="3811">
                  <c:v>3.9</c:v>
                </c:pt>
                <c:pt idx="3812">
                  <c:v>3.9</c:v>
                </c:pt>
                <c:pt idx="3813">
                  <c:v>3.8</c:v>
                </c:pt>
                <c:pt idx="3814">
                  <c:v>3.8</c:v>
                </c:pt>
                <c:pt idx="3815">
                  <c:v>3.7</c:v>
                </c:pt>
                <c:pt idx="3816">
                  <c:v>3.6</c:v>
                </c:pt>
                <c:pt idx="3817">
                  <c:v>3.6</c:v>
                </c:pt>
                <c:pt idx="3818">
                  <c:v>3.5</c:v>
                </c:pt>
                <c:pt idx="3819">
                  <c:v>3.4</c:v>
                </c:pt>
                <c:pt idx="3820">
                  <c:v>3.4</c:v>
                </c:pt>
                <c:pt idx="3821">
                  <c:v>3.3</c:v>
                </c:pt>
                <c:pt idx="3822">
                  <c:v>3.3</c:v>
                </c:pt>
                <c:pt idx="3823">
                  <c:v>3.2</c:v>
                </c:pt>
                <c:pt idx="3824">
                  <c:v>3.1</c:v>
                </c:pt>
                <c:pt idx="3825">
                  <c:v>3.1</c:v>
                </c:pt>
                <c:pt idx="3826">
                  <c:v>3</c:v>
                </c:pt>
                <c:pt idx="3827">
                  <c:v>2.9</c:v>
                </c:pt>
                <c:pt idx="3828">
                  <c:v>2.9</c:v>
                </c:pt>
                <c:pt idx="3829">
                  <c:v>2.8</c:v>
                </c:pt>
                <c:pt idx="3830">
                  <c:v>2.7</c:v>
                </c:pt>
                <c:pt idx="3831">
                  <c:v>2.6</c:v>
                </c:pt>
                <c:pt idx="3832">
                  <c:v>2.6</c:v>
                </c:pt>
                <c:pt idx="3833">
                  <c:v>2.5</c:v>
                </c:pt>
                <c:pt idx="3834">
                  <c:v>2.4</c:v>
                </c:pt>
                <c:pt idx="3835">
                  <c:v>2.4</c:v>
                </c:pt>
                <c:pt idx="3836">
                  <c:v>2.2999999999999998</c:v>
                </c:pt>
                <c:pt idx="3837">
                  <c:v>2.1</c:v>
                </c:pt>
                <c:pt idx="3838">
                  <c:v>2.1</c:v>
                </c:pt>
                <c:pt idx="3839">
                  <c:v>2</c:v>
                </c:pt>
                <c:pt idx="3840">
                  <c:v>2</c:v>
                </c:pt>
                <c:pt idx="3841">
                  <c:v>1.9</c:v>
                </c:pt>
                <c:pt idx="3842">
                  <c:v>1.8</c:v>
                </c:pt>
                <c:pt idx="3843">
                  <c:v>1.8</c:v>
                </c:pt>
                <c:pt idx="3844">
                  <c:v>1.7</c:v>
                </c:pt>
                <c:pt idx="3845">
                  <c:v>1.7</c:v>
                </c:pt>
                <c:pt idx="3846">
                  <c:v>1.6</c:v>
                </c:pt>
                <c:pt idx="3847">
                  <c:v>1.5</c:v>
                </c:pt>
                <c:pt idx="3848">
                  <c:v>1.5</c:v>
                </c:pt>
                <c:pt idx="3849">
                  <c:v>1.5</c:v>
                </c:pt>
                <c:pt idx="3850">
                  <c:v>1.4</c:v>
                </c:pt>
                <c:pt idx="3851">
                  <c:v>1.4</c:v>
                </c:pt>
                <c:pt idx="3852">
                  <c:v>1.3</c:v>
                </c:pt>
                <c:pt idx="3853">
                  <c:v>1.3</c:v>
                </c:pt>
                <c:pt idx="3854">
                  <c:v>1.3</c:v>
                </c:pt>
                <c:pt idx="3855">
                  <c:v>1.2</c:v>
                </c:pt>
                <c:pt idx="3856">
                  <c:v>1.2</c:v>
                </c:pt>
                <c:pt idx="3857">
                  <c:v>1.2</c:v>
                </c:pt>
                <c:pt idx="3858">
                  <c:v>1.2</c:v>
                </c:pt>
                <c:pt idx="3859">
                  <c:v>1.1000000000000001</c:v>
                </c:pt>
                <c:pt idx="3860">
                  <c:v>1.1000000000000001</c:v>
                </c:pt>
                <c:pt idx="3861">
                  <c:v>1.1000000000000001</c:v>
                </c:pt>
                <c:pt idx="3862">
                  <c:v>1.1000000000000001</c:v>
                </c:pt>
                <c:pt idx="3863">
                  <c:v>1.1000000000000001</c:v>
                </c:pt>
                <c:pt idx="3864">
                  <c:v>1.1000000000000001</c:v>
                </c:pt>
                <c:pt idx="3865">
                  <c:v>1.1000000000000001</c:v>
                </c:pt>
                <c:pt idx="3866">
                  <c:v>1.1000000000000001</c:v>
                </c:pt>
                <c:pt idx="3867">
                  <c:v>1.1000000000000001</c:v>
                </c:pt>
                <c:pt idx="3868">
                  <c:v>1.1000000000000001</c:v>
                </c:pt>
                <c:pt idx="3869">
                  <c:v>1.1000000000000001</c:v>
                </c:pt>
                <c:pt idx="3870">
                  <c:v>1.1000000000000001</c:v>
                </c:pt>
                <c:pt idx="3871">
                  <c:v>1.1000000000000001</c:v>
                </c:pt>
                <c:pt idx="3872">
                  <c:v>1.1000000000000001</c:v>
                </c:pt>
                <c:pt idx="3873">
                  <c:v>1.1000000000000001</c:v>
                </c:pt>
                <c:pt idx="3874">
                  <c:v>1.1000000000000001</c:v>
                </c:pt>
                <c:pt idx="3875">
                  <c:v>1.2</c:v>
                </c:pt>
                <c:pt idx="3876">
                  <c:v>1.2</c:v>
                </c:pt>
                <c:pt idx="3877">
                  <c:v>1.2</c:v>
                </c:pt>
                <c:pt idx="3878">
                  <c:v>1.2</c:v>
                </c:pt>
                <c:pt idx="3879">
                  <c:v>1.2</c:v>
                </c:pt>
                <c:pt idx="3880">
                  <c:v>1.2</c:v>
                </c:pt>
                <c:pt idx="3881">
                  <c:v>1.3</c:v>
                </c:pt>
                <c:pt idx="3882">
                  <c:v>1.3</c:v>
                </c:pt>
                <c:pt idx="3883">
                  <c:v>1.3</c:v>
                </c:pt>
                <c:pt idx="3884">
                  <c:v>1.3</c:v>
                </c:pt>
                <c:pt idx="3885">
                  <c:v>1.4</c:v>
                </c:pt>
                <c:pt idx="3886">
                  <c:v>1.4</c:v>
                </c:pt>
                <c:pt idx="3887">
                  <c:v>1.4</c:v>
                </c:pt>
                <c:pt idx="3888">
                  <c:v>1.5</c:v>
                </c:pt>
                <c:pt idx="3889">
                  <c:v>1.5</c:v>
                </c:pt>
                <c:pt idx="3890">
                  <c:v>1.5</c:v>
                </c:pt>
                <c:pt idx="3891">
                  <c:v>1.6</c:v>
                </c:pt>
                <c:pt idx="3892">
                  <c:v>1.6</c:v>
                </c:pt>
                <c:pt idx="3893">
                  <c:v>1.6</c:v>
                </c:pt>
                <c:pt idx="3894">
                  <c:v>1.7</c:v>
                </c:pt>
                <c:pt idx="3895">
                  <c:v>1.7</c:v>
                </c:pt>
                <c:pt idx="3896">
                  <c:v>0</c:v>
                </c:pt>
                <c:pt idx="3897">
                  <c:v>1.8</c:v>
                </c:pt>
                <c:pt idx="3898">
                  <c:v>1.8</c:v>
                </c:pt>
                <c:pt idx="3899">
                  <c:v>1.9</c:v>
                </c:pt>
                <c:pt idx="3900">
                  <c:v>1.9</c:v>
                </c:pt>
                <c:pt idx="3901">
                  <c:v>2</c:v>
                </c:pt>
                <c:pt idx="3902">
                  <c:v>2</c:v>
                </c:pt>
                <c:pt idx="3903">
                  <c:v>2</c:v>
                </c:pt>
                <c:pt idx="3904">
                  <c:v>2.1</c:v>
                </c:pt>
                <c:pt idx="3905">
                  <c:v>2.1</c:v>
                </c:pt>
                <c:pt idx="3906">
                  <c:v>2.2000000000000002</c:v>
                </c:pt>
                <c:pt idx="3907">
                  <c:v>2.2000000000000002</c:v>
                </c:pt>
                <c:pt idx="3908">
                  <c:v>2.2999999999999998</c:v>
                </c:pt>
                <c:pt idx="3909">
                  <c:v>2.2999999999999998</c:v>
                </c:pt>
                <c:pt idx="3910">
                  <c:v>2.2999999999999998</c:v>
                </c:pt>
                <c:pt idx="3911">
                  <c:v>2.4</c:v>
                </c:pt>
                <c:pt idx="3912">
                  <c:v>2.4</c:v>
                </c:pt>
                <c:pt idx="3913">
                  <c:v>2.5</c:v>
                </c:pt>
                <c:pt idx="3914">
                  <c:v>2.5</c:v>
                </c:pt>
                <c:pt idx="3915">
                  <c:v>2.6</c:v>
                </c:pt>
                <c:pt idx="3916">
                  <c:v>2.6</c:v>
                </c:pt>
                <c:pt idx="3917">
                  <c:v>2.7</c:v>
                </c:pt>
                <c:pt idx="3918">
                  <c:v>2.7</c:v>
                </c:pt>
                <c:pt idx="3919">
                  <c:v>2.7</c:v>
                </c:pt>
                <c:pt idx="3920">
                  <c:v>2.8</c:v>
                </c:pt>
                <c:pt idx="3921">
                  <c:v>2.8</c:v>
                </c:pt>
                <c:pt idx="3922">
                  <c:v>2.9</c:v>
                </c:pt>
                <c:pt idx="3923">
                  <c:v>3</c:v>
                </c:pt>
                <c:pt idx="3924">
                  <c:v>3</c:v>
                </c:pt>
                <c:pt idx="3925">
                  <c:v>3.1</c:v>
                </c:pt>
                <c:pt idx="3926">
                  <c:v>3.1</c:v>
                </c:pt>
                <c:pt idx="3927">
                  <c:v>3.2</c:v>
                </c:pt>
                <c:pt idx="3928">
                  <c:v>3.3</c:v>
                </c:pt>
                <c:pt idx="3929">
                  <c:v>3.3</c:v>
                </c:pt>
                <c:pt idx="3930">
                  <c:v>3.4</c:v>
                </c:pt>
                <c:pt idx="3931">
                  <c:v>3.5</c:v>
                </c:pt>
                <c:pt idx="3932">
                  <c:v>3.5</c:v>
                </c:pt>
                <c:pt idx="3933">
                  <c:v>3.6</c:v>
                </c:pt>
                <c:pt idx="3934">
                  <c:v>3.7</c:v>
                </c:pt>
                <c:pt idx="3935">
                  <c:v>3.8</c:v>
                </c:pt>
                <c:pt idx="3936">
                  <c:v>3.9</c:v>
                </c:pt>
                <c:pt idx="3937">
                  <c:v>4</c:v>
                </c:pt>
                <c:pt idx="3938">
                  <c:v>4.0999999999999996</c:v>
                </c:pt>
                <c:pt idx="3939">
                  <c:v>4.2</c:v>
                </c:pt>
                <c:pt idx="3940">
                  <c:v>4.3</c:v>
                </c:pt>
                <c:pt idx="3941">
                  <c:v>4.4000000000000004</c:v>
                </c:pt>
                <c:pt idx="3942">
                  <c:v>4.5</c:v>
                </c:pt>
                <c:pt idx="3943">
                  <c:v>4.5999999999999996</c:v>
                </c:pt>
                <c:pt idx="3944">
                  <c:v>4.8</c:v>
                </c:pt>
                <c:pt idx="3945">
                  <c:v>4.9000000000000004</c:v>
                </c:pt>
                <c:pt idx="3946">
                  <c:v>5</c:v>
                </c:pt>
                <c:pt idx="3947">
                  <c:v>5.2</c:v>
                </c:pt>
                <c:pt idx="3948">
                  <c:v>5.3</c:v>
                </c:pt>
                <c:pt idx="3949">
                  <c:v>5.4</c:v>
                </c:pt>
                <c:pt idx="3950">
                  <c:v>5.6</c:v>
                </c:pt>
                <c:pt idx="3951">
                  <c:v>5.7</c:v>
                </c:pt>
                <c:pt idx="3952">
                  <c:v>5.9</c:v>
                </c:pt>
                <c:pt idx="3953">
                  <c:v>6</c:v>
                </c:pt>
                <c:pt idx="3954">
                  <c:v>6.2</c:v>
                </c:pt>
                <c:pt idx="3955">
                  <c:v>6.4</c:v>
                </c:pt>
                <c:pt idx="3956">
                  <c:v>6.5</c:v>
                </c:pt>
                <c:pt idx="3957">
                  <c:v>6.7</c:v>
                </c:pt>
                <c:pt idx="3958">
                  <c:v>6.8</c:v>
                </c:pt>
                <c:pt idx="3959">
                  <c:v>7</c:v>
                </c:pt>
                <c:pt idx="3960">
                  <c:v>7.1</c:v>
                </c:pt>
                <c:pt idx="3961">
                  <c:v>7.3</c:v>
                </c:pt>
                <c:pt idx="3962">
                  <c:v>7.4</c:v>
                </c:pt>
                <c:pt idx="3963">
                  <c:v>7.6</c:v>
                </c:pt>
                <c:pt idx="3964">
                  <c:v>7.7</c:v>
                </c:pt>
                <c:pt idx="3965">
                  <c:v>7.9</c:v>
                </c:pt>
                <c:pt idx="3966">
                  <c:v>8</c:v>
                </c:pt>
                <c:pt idx="3967">
                  <c:v>8.1</c:v>
                </c:pt>
                <c:pt idx="3968">
                  <c:v>8.3000000000000007</c:v>
                </c:pt>
                <c:pt idx="3969">
                  <c:v>8.4</c:v>
                </c:pt>
                <c:pt idx="3970">
                  <c:v>8.5</c:v>
                </c:pt>
                <c:pt idx="3971">
                  <c:v>8.6999999999999993</c:v>
                </c:pt>
                <c:pt idx="3972">
                  <c:v>8.8000000000000007</c:v>
                </c:pt>
                <c:pt idx="3973">
                  <c:v>8.9</c:v>
                </c:pt>
                <c:pt idx="3974">
                  <c:v>9</c:v>
                </c:pt>
                <c:pt idx="3975">
                  <c:v>9.1</c:v>
                </c:pt>
                <c:pt idx="3976">
                  <c:v>9.1999999999999993</c:v>
                </c:pt>
                <c:pt idx="3977">
                  <c:v>9.3000000000000007</c:v>
                </c:pt>
                <c:pt idx="3978">
                  <c:v>9.4</c:v>
                </c:pt>
                <c:pt idx="3979">
                  <c:v>9.4</c:v>
                </c:pt>
                <c:pt idx="3980">
                  <c:v>9.5</c:v>
                </c:pt>
                <c:pt idx="3981">
                  <c:v>9.6</c:v>
                </c:pt>
                <c:pt idx="3982">
                  <c:v>9.6999999999999993</c:v>
                </c:pt>
                <c:pt idx="3983">
                  <c:v>9.6999999999999993</c:v>
                </c:pt>
                <c:pt idx="3984">
                  <c:v>9.8000000000000007</c:v>
                </c:pt>
                <c:pt idx="3985">
                  <c:v>9.9</c:v>
                </c:pt>
                <c:pt idx="3986">
                  <c:v>9.9</c:v>
                </c:pt>
                <c:pt idx="3987">
                  <c:v>10</c:v>
                </c:pt>
                <c:pt idx="3988">
                  <c:v>10.1</c:v>
                </c:pt>
                <c:pt idx="3989">
                  <c:v>10.1</c:v>
                </c:pt>
                <c:pt idx="3990">
                  <c:v>10.199999999999999</c:v>
                </c:pt>
                <c:pt idx="3991">
                  <c:v>10.199999999999999</c:v>
                </c:pt>
                <c:pt idx="3992">
                  <c:v>10.3</c:v>
                </c:pt>
                <c:pt idx="3993">
                  <c:v>10.4</c:v>
                </c:pt>
                <c:pt idx="3994">
                  <c:v>10.4</c:v>
                </c:pt>
                <c:pt idx="3995">
                  <c:v>10.5</c:v>
                </c:pt>
                <c:pt idx="3996">
                  <c:v>10.6</c:v>
                </c:pt>
                <c:pt idx="3997">
                  <c:v>10.6</c:v>
                </c:pt>
                <c:pt idx="3998">
                  <c:v>10.7</c:v>
                </c:pt>
                <c:pt idx="3999">
                  <c:v>10.8</c:v>
                </c:pt>
                <c:pt idx="4000">
                  <c:v>10.9</c:v>
                </c:pt>
                <c:pt idx="4001">
                  <c:v>11</c:v>
                </c:pt>
                <c:pt idx="4002">
                  <c:v>11</c:v>
                </c:pt>
                <c:pt idx="4003">
                  <c:v>11.1</c:v>
                </c:pt>
                <c:pt idx="4004">
                  <c:v>11.2</c:v>
                </c:pt>
                <c:pt idx="4005">
                  <c:v>11.3</c:v>
                </c:pt>
                <c:pt idx="4006">
                  <c:v>11.4</c:v>
                </c:pt>
                <c:pt idx="4007">
                  <c:v>11.5</c:v>
                </c:pt>
                <c:pt idx="4008">
                  <c:v>11.6</c:v>
                </c:pt>
                <c:pt idx="4009">
                  <c:v>11.8</c:v>
                </c:pt>
                <c:pt idx="4010">
                  <c:v>11.9</c:v>
                </c:pt>
                <c:pt idx="4011">
                  <c:v>12</c:v>
                </c:pt>
                <c:pt idx="4012">
                  <c:v>12.1</c:v>
                </c:pt>
                <c:pt idx="4013">
                  <c:v>12.2</c:v>
                </c:pt>
                <c:pt idx="4014">
                  <c:v>12.3</c:v>
                </c:pt>
                <c:pt idx="4015">
                  <c:v>12.5</c:v>
                </c:pt>
                <c:pt idx="4016">
                  <c:v>12.6</c:v>
                </c:pt>
                <c:pt idx="4017">
                  <c:v>12.7</c:v>
                </c:pt>
                <c:pt idx="4018">
                  <c:v>12.8</c:v>
                </c:pt>
                <c:pt idx="4019">
                  <c:v>12.9</c:v>
                </c:pt>
                <c:pt idx="4020">
                  <c:v>13.1</c:v>
                </c:pt>
                <c:pt idx="4021">
                  <c:v>13.2</c:v>
                </c:pt>
                <c:pt idx="4022">
                  <c:v>13.3</c:v>
                </c:pt>
                <c:pt idx="4023">
                  <c:v>13.4</c:v>
                </c:pt>
                <c:pt idx="4024">
                  <c:v>13.5</c:v>
                </c:pt>
                <c:pt idx="4025">
                  <c:v>13.6</c:v>
                </c:pt>
                <c:pt idx="4026">
                  <c:v>13.7</c:v>
                </c:pt>
                <c:pt idx="4027">
                  <c:v>13.8</c:v>
                </c:pt>
                <c:pt idx="4028">
                  <c:v>13.9</c:v>
                </c:pt>
                <c:pt idx="4029">
                  <c:v>14</c:v>
                </c:pt>
                <c:pt idx="4030">
                  <c:v>14.1</c:v>
                </c:pt>
                <c:pt idx="4031">
                  <c:v>14.2</c:v>
                </c:pt>
                <c:pt idx="4032">
                  <c:v>14.2</c:v>
                </c:pt>
                <c:pt idx="4033">
                  <c:v>14.3</c:v>
                </c:pt>
                <c:pt idx="4034">
                  <c:v>14.4</c:v>
                </c:pt>
                <c:pt idx="4035">
                  <c:v>14.4</c:v>
                </c:pt>
                <c:pt idx="4036">
                  <c:v>14.5</c:v>
                </c:pt>
                <c:pt idx="4037">
                  <c:v>14.5</c:v>
                </c:pt>
                <c:pt idx="4038">
                  <c:v>14.6</c:v>
                </c:pt>
                <c:pt idx="4039">
                  <c:v>14.6</c:v>
                </c:pt>
                <c:pt idx="4040">
                  <c:v>14.6</c:v>
                </c:pt>
                <c:pt idx="4041">
                  <c:v>14.6</c:v>
                </c:pt>
                <c:pt idx="4042">
                  <c:v>14.7</c:v>
                </c:pt>
                <c:pt idx="4043">
                  <c:v>14.7</c:v>
                </c:pt>
                <c:pt idx="4044">
                  <c:v>14.7</c:v>
                </c:pt>
                <c:pt idx="4045">
                  <c:v>14.7</c:v>
                </c:pt>
                <c:pt idx="4046">
                  <c:v>14.7</c:v>
                </c:pt>
                <c:pt idx="4047">
                  <c:v>14.7</c:v>
                </c:pt>
                <c:pt idx="4048">
                  <c:v>14.7</c:v>
                </c:pt>
                <c:pt idx="4049">
                  <c:v>14.7</c:v>
                </c:pt>
                <c:pt idx="4050">
                  <c:v>14.6</c:v>
                </c:pt>
                <c:pt idx="4051">
                  <c:v>14.6</c:v>
                </c:pt>
                <c:pt idx="4052">
                  <c:v>14.6</c:v>
                </c:pt>
                <c:pt idx="4053">
                  <c:v>14.6</c:v>
                </c:pt>
                <c:pt idx="4054">
                  <c:v>14.6</c:v>
                </c:pt>
                <c:pt idx="4055">
                  <c:v>14.5</c:v>
                </c:pt>
                <c:pt idx="4056">
                  <c:v>14.5</c:v>
                </c:pt>
                <c:pt idx="4057">
                  <c:v>14.5</c:v>
                </c:pt>
                <c:pt idx="4058">
                  <c:v>14.5</c:v>
                </c:pt>
                <c:pt idx="4059">
                  <c:v>14.4</c:v>
                </c:pt>
                <c:pt idx="4060">
                  <c:v>14.4</c:v>
                </c:pt>
                <c:pt idx="4061">
                  <c:v>14.4</c:v>
                </c:pt>
                <c:pt idx="4062">
                  <c:v>14.4</c:v>
                </c:pt>
                <c:pt idx="4063">
                  <c:v>14.3</c:v>
                </c:pt>
                <c:pt idx="4064">
                  <c:v>14.3</c:v>
                </c:pt>
                <c:pt idx="4065">
                  <c:v>14.3</c:v>
                </c:pt>
                <c:pt idx="4066">
                  <c:v>14.2</c:v>
                </c:pt>
                <c:pt idx="4067">
                  <c:v>14.2</c:v>
                </c:pt>
                <c:pt idx="4068">
                  <c:v>14.2</c:v>
                </c:pt>
                <c:pt idx="4069">
                  <c:v>14.2</c:v>
                </c:pt>
                <c:pt idx="4070">
                  <c:v>14.1</c:v>
                </c:pt>
                <c:pt idx="4071">
                  <c:v>14.1</c:v>
                </c:pt>
                <c:pt idx="4072">
                  <c:v>14.1</c:v>
                </c:pt>
                <c:pt idx="4073">
                  <c:v>14.1</c:v>
                </c:pt>
                <c:pt idx="4074">
                  <c:v>14</c:v>
                </c:pt>
                <c:pt idx="4075">
                  <c:v>14</c:v>
                </c:pt>
                <c:pt idx="4076">
                  <c:v>14</c:v>
                </c:pt>
                <c:pt idx="4077">
                  <c:v>14</c:v>
                </c:pt>
                <c:pt idx="4078">
                  <c:v>13.9</c:v>
                </c:pt>
                <c:pt idx="4079">
                  <c:v>13.9</c:v>
                </c:pt>
                <c:pt idx="4080">
                  <c:v>13.9</c:v>
                </c:pt>
                <c:pt idx="4081">
                  <c:v>13.9</c:v>
                </c:pt>
                <c:pt idx="4082">
                  <c:v>13.8</c:v>
                </c:pt>
                <c:pt idx="4083">
                  <c:v>13.8</c:v>
                </c:pt>
                <c:pt idx="4084">
                  <c:v>13.8</c:v>
                </c:pt>
                <c:pt idx="4085">
                  <c:v>13.7</c:v>
                </c:pt>
                <c:pt idx="4086">
                  <c:v>13.7</c:v>
                </c:pt>
                <c:pt idx="4087">
                  <c:v>13.7</c:v>
                </c:pt>
                <c:pt idx="4088">
                  <c:v>13.6</c:v>
                </c:pt>
                <c:pt idx="4089">
                  <c:v>13.6</c:v>
                </c:pt>
                <c:pt idx="4090">
                  <c:v>13.6</c:v>
                </c:pt>
                <c:pt idx="4091">
                  <c:v>13.5</c:v>
                </c:pt>
                <c:pt idx="4092">
                  <c:v>13.5</c:v>
                </c:pt>
                <c:pt idx="4093">
                  <c:v>13.4</c:v>
                </c:pt>
                <c:pt idx="4094">
                  <c:v>13.4</c:v>
                </c:pt>
                <c:pt idx="4095">
                  <c:v>13.4</c:v>
                </c:pt>
                <c:pt idx="4096">
                  <c:v>13.3</c:v>
                </c:pt>
                <c:pt idx="4097">
                  <c:v>13.3</c:v>
                </c:pt>
                <c:pt idx="4098">
                  <c:v>13.2</c:v>
                </c:pt>
                <c:pt idx="4099">
                  <c:v>13.1</c:v>
                </c:pt>
                <c:pt idx="4100">
                  <c:v>13.1</c:v>
                </c:pt>
                <c:pt idx="4101">
                  <c:v>13</c:v>
                </c:pt>
                <c:pt idx="4102">
                  <c:v>13</c:v>
                </c:pt>
                <c:pt idx="4103">
                  <c:v>12.9</c:v>
                </c:pt>
                <c:pt idx="4104">
                  <c:v>12.8</c:v>
                </c:pt>
                <c:pt idx="4105">
                  <c:v>12.8</c:v>
                </c:pt>
                <c:pt idx="4106">
                  <c:v>12.7</c:v>
                </c:pt>
                <c:pt idx="4107">
                  <c:v>12.6</c:v>
                </c:pt>
                <c:pt idx="4108">
                  <c:v>12.5</c:v>
                </c:pt>
                <c:pt idx="4109">
                  <c:v>12.4</c:v>
                </c:pt>
                <c:pt idx="4110">
                  <c:v>12.4</c:v>
                </c:pt>
                <c:pt idx="4111">
                  <c:v>12.3</c:v>
                </c:pt>
                <c:pt idx="4112">
                  <c:v>12.2</c:v>
                </c:pt>
                <c:pt idx="4113">
                  <c:v>12.1</c:v>
                </c:pt>
                <c:pt idx="4114">
                  <c:v>12</c:v>
                </c:pt>
                <c:pt idx="4115">
                  <c:v>11.9</c:v>
                </c:pt>
                <c:pt idx="4116">
                  <c:v>11.8</c:v>
                </c:pt>
                <c:pt idx="4117">
                  <c:v>11.7</c:v>
                </c:pt>
                <c:pt idx="4118">
                  <c:v>11.5</c:v>
                </c:pt>
                <c:pt idx="4119">
                  <c:v>11.4</c:v>
                </c:pt>
                <c:pt idx="4120">
                  <c:v>11.3</c:v>
                </c:pt>
                <c:pt idx="4121">
                  <c:v>11.2</c:v>
                </c:pt>
                <c:pt idx="4122">
                  <c:v>11.1</c:v>
                </c:pt>
                <c:pt idx="4123">
                  <c:v>10.9</c:v>
                </c:pt>
                <c:pt idx="4124">
                  <c:v>10.8</c:v>
                </c:pt>
                <c:pt idx="4125">
                  <c:v>10.6</c:v>
                </c:pt>
                <c:pt idx="4126">
                  <c:v>10.5</c:v>
                </c:pt>
                <c:pt idx="4127">
                  <c:v>10.3</c:v>
                </c:pt>
                <c:pt idx="4128">
                  <c:v>10.199999999999999</c:v>
                </c:pt>
                <c:pt idx="4129">
                  <c:v>10</c:v>
                </c:pt>
                <c:pt idx="4130">
                  <c:v>9.9</c:v>
                </c:pt>
                <c:pt idx="4131">
                  <c:v>9.6999999999999993</c:v>
                </c:pt>
                <c:pt idx="4132">
                  <c:v>9.6</c:v>
                </c:pt>
                <c:pt idx="4133">
                  <c:v>9.4</c:v>
                </c:pt>
                <c:pt idx="4134">
                  <c:v>9.1999999999999993</c:v>
                </c:pt>
                <c:pt idx="4135">
                  <c:v>9</c:v>
                </c:pt>
                <c:pt idx="4136">
                  <c:v>8.9</c:v>
                </c:pt>
                <c:pt idx="4137">
                  <c:v>8.6999999999999993</c:v>
                </c:pt>
                <c:pt idx="4138">
                  <c:v>8.5</c:v>
                </c:pt>
                <c:pt idx="4139">
                  <c:v>8.4</c:v>
                </c:pt>
                <c:pt idx="4140">
                  <c:v>8.1999999999999993</c:v>
                </c:pt>
                <c:pt idx="4141">
                  <c:v>8</c:v>
                </c:pt>
                <c:pt idx="4142">
                  <c:v>7.8</c:v>
                </c:pt>
                <c:pt idx="4143">
                  <c:v>7.7</c:v>
                </c:pt>
                <c:pt idx="4144">
                  <c:v>7.5</c:v>
                </c:pt>
                <c:pt idx="4145">
                  <c:v>7.3</c:v>
                </c:pt>
                <c:pt idx="4146">
                  <c:v>7.2</c:v>
                </c:pt>
                <c:pt idx="4147">
                  <c:v>7</c:v>
                </c:pt>
                <c:pt idx="4148">
                  <c:v>6.8</c:v>
                </c:pt>
                <c:pt idx="4149">
                  <c:v>6.7</c:v>
                </c:pt>
                <c:pt idx="4150">
                  <c:v>6.5</c:v>
                </c:pt>
                <c:pt idx="4151">
                  <c:v>6.4</c:v>
                </c:pt>
                <c:pt idx="4152">
                  <c:v>6.2</c:v>
                </c:pt>
                <c:pt idx="4153">
                  <c:v>6.1</c:v>
                </c:pt>
                <c:pt idx="4154">
                  <c:v>5.9</c:v>
                </c:pt>
                <c:pt idx="4155">
                  <c:v>5.8</c:v>
                </c:pt>
                <c:pt idx="4156">
                  <c:v>5.7</c:v>
                </c:pt>
                <c:pt idx="4157">
                  <c:v>5.6</c:v>
                </c:pt>
                <c:pt idx="4158">
                  <c:v>5.4</c:v>
                </c:pt>
                <c:pt idx="4159">
                  <c:v>5.3</c:v>
                </c:pt>
                <c:pt idx="4160">
                  <c:v>5.2</c:v>
                </c:pt>
                <c:pt idx="4161">
                  <c:v>5.0999999999999996</c:v>
                </c:pt>
                <c:pt idx="4162">
                  <c:v>5</c:v>
                </c:pt>
                <c:pt idx="4163">
                  <c:v>4.9000000000000004</c:v>
                </c:pt>
                <c:pt idx="4164">
                  <c:v>4.8</c:v>
                </c:pt>
                <c:pt idx="4165">
                  <c:v>4.7</c:v>
                </c:pt>
                <c:pt idx="4166">
                  <c:v>4.5999999999999996</c:v>
                </c:pt>
                <c:pt idx="4167">
                  <c:v>4.5999999999999996</c:v>
                </c:pt>
                <c:pt idx="4168">
                  <c:v>4.5</c:v>
                </c:pt>
                <c:pt idx="4169">
                  <c:v>4.4000000000000004</c:v>
                </c:pt>
                <c:pt idx="4170">
                  <c:v>4.3</c:v>
                </c:pt>
                <c:pt idx="4171">
                  <c:v>4.3</c:v>
                </c:pt>
                <c:pt idx="4172">
                  <c:v>4.2</c:v>
                </c:pt>
                <c:pt idx="4173">
                  <c:v>4.0999999999999996</c:v>
                </c:pt>
                <c:pt idx="4174">
                  <c:v>4.0999999999999996</c:v>
                </c:pt>
                <c:pt idx="4175">
                  <c:v>4</c:v>
                </c:pt>
                <c:pt idx="4176">
                  <c:v>3.9</c:v>
                </c:pt>
                <c:pt idx="4177">
                  <c:v>3.9</c:v>
                </c:pt>
                <c:pt idx="4178">
                  <c:v>3.8</c:v>
                </c:pt>
                <c:pt idx="4179">
                  <c:v>3.8</c:v>
                </c:pt>
                <c:pt idx="4180">
                  <c:v>3.7</c:v>
                </c:pt>
                <c:pt idx="4181">
                  <c:v>3.6</c:v>
                </c:pt>
                <c:pt idx="4182">
                  <c:v>3.6</c:v>
                </c:pt>
                <c:pt idx="4183">
                  <c:v>3.5</c:v>
                </c:pt>
                <c:pt idx="4184">
                  <c:v>3.4</c:v>
                </c:pt>
                <c:pt idx="4185">
                  <c:v>3.4</c:v>
                </c:pt>
                <c:pt idx="4186">
                  <c:v>3.3</c:v>
                </c:pt>
                <c:pt idx="4187">
                  <c:v>3.3</c:v>
                </c:pt>
                <c:pt idx="4188">
                  <c:v>3.2</c:v>
                </c:pt>
                <c:pt idx="4189">
                  <c:v>3.1</c:v>
                </c:pt>
                <c:pt idx="4190">
                  <c:v>3.1</c:v>
                </c:pt>
                <c:pt idx="4191">
                  <c:v>3</c:v>
                </c:pt>
                <c:pt idx="4192">
                  <c:v>2.9</c:v>
                </c:pt>
                <c:pt idx="4193">
                  <c:v>2.9</c:v>
                </c:pt>
                <c:pt idx="4194">
                  <c:v>2.8</c:v>
                </c:pt>
                <c:pt idx="4195">
                  <c:v>2.7</c:v>
                </c:pt>
                <c:pt idx="4196">
                  <c:v>2.6</c:v>
                </c:pt>
                <c:pt idx="4197">
                  <c:v>2.6</c:v>
                </c:pt>
                <c:pt idx="4198">
                  <c:v>2.5</c:v>
                </c:pt>
                <c:pt idx="4199">
                  <c:v>2.4</c:v>
                </c:pt>
                <c:pt idx="4200">
                  <c:v>2.4</c:v>
                </c:pt>
                <c:pt idx="4201">
                  <c:v>2.2999999999999998</c:v>
                </c:pt>
                <c:pt idx="4202">
                  <c:v>2.1</c:v>
                </c:pt>
                <c:pt idx="4203">
                  <c:v>2.1</c:v>
                </c:pt>
                <c:pt idx="4204">
                  <c:v>2</c:v>
                </c:pt>
                <c:pt idx="4205">
                  <c:v>2</c:v>
                </c:pt>
                <c:pt idx="4206">
                  <c:v>1.9</c:v>
                </c:pt>
                <c:pt idx="4207">
                  <c:v>1.8</c:v>
                </c:pt>
                <c:pt idx="4208">
                  <c:v>1.8</c:v>
                </c:pt>
                <c:pt idx="4209">
                  <c:v>1.7</c:v>
                </c:pt>
                <c:pt idx="4210">
                  <c:v>1.7</c:v>
                </c:pt>
                <c:pt idx="4211">
                  <c:v>1.6</c:v>
                </c:pt>
                <c:pt idx="4212">
                  <c:v>1.5</c:v>
                </c:pt>
                <c:pt idx="4213">
                  <c:v>1.5</c:v>
                </c:pt>
                <c:pt idx="4214">
                  <c:v>1.5</c:v>
                </c:pt>
                <c:pt idx="4215">
                  <c:v>1.4</c:v>
                </c:pt>
                <c:pt idx="4216">
                  <c:v>1.4</c:v>
                </c:pt>
                <c:pt idx="4217">
                  <c:v>1.3</c:v>
                </c:pt>
                <c:pt idx="4218">
                  <c:v>1.3</c:v>
                </c:pt>
                <c:pt idx="4219">
                  <c:v>1.3</c:v>
                </c:pt>
                <c:pt idx="4220">
                  <c:v>1.2</c:v>
                </c:pt>
                <c:pt idx="4221">
                  <c:v>1.2</c:v>
                </c:pt>
                <c:pt idx="4222">
                  <c:v>1.2</c:v>
                </c:pt>
                <c:pt idx="4223">
                  <c:v>1.2</c:v>
                </c:pt>
                <c:pt idx="4224">
                  <c:v>1.1000000000000001</c:v>
                </c:pt>
                <c:pt idx="4225">
                  <c:v>1.1000000000000001</c:v>
                </c:pt>
                <c:pt idx="4226">
                  <c:v>1.1000000000000001</c:v>
                </c:pt>
                <c:pt idx="4227">
                  <c:v>1.1000000000000001</c:v>
                </c:pt>
                <c:pt idx="4228">
                  <c:v>1.1000000000000001</c:v>
                </c:pt>
                <c:pt idx="4229">
                  <c:v>1.1000000000000001</c:v>
                </c:pt>
                <c:pt idx="4230">
                  <c:v>1.1000000000000001</c:v>
                </c:pt>
                <c:pt idx="4231">
                  <c:v>1.1000000000000001</c:v>
                </c:pt>
                <c:pt idx="4232">
                  <c:v>1.1000000000000001</c:v>
                </c:pt>
                <c:pt idx="4233">
                  <c:v>1.1000000000000001</c:v>
                </c:pt>
                <c:pt idx="4234">
                  <c:v>1.1000000000000001</c:v>
                </c:pt>
                <c:pt idx="4235">
                  <c:v>1.1000000000000001</c:v>
                </c:pt>
                <c:pt idx="4236">
                  <c:v>1.1000000000000001</c:v>
                </c:pt>
                <c:pt idx="4237">
                  <c:v>1.1000000000000001</c:v>
                </c:pt>
                <c:pt idx="4238">
                  <c:v>1.1000000000000001</c:v>
                </c:pt>
                <c:pt idx="4239">
                  <c:v>1.1000000000000001</c:v>
                </c:pt>
                <c:pt idx="4240">
                  <c:v>1.2</c:v>
                </c:pt>
                <c:pt idx="4241">
                  <c:v>1.2</c:v>
                </c:pt>
                <c:pt idx="4242">
                  <c:v>1.2</c:v>
                </c:pt>
                <c:pt idx="4243">
                  <c:v>1.2</c:v>
                </c:pt>
                <c:pt idx="4244">
                  <c:v>1.2</c:v>
                </c:pt>
                <c:pt idx="4245">
                  <c:v>1.2</c:v>
                </c:pt>
                <c:pt idx="4246">
                  <c:v>1.3</c:v>
                </c:pt>
                <c:pt idx="4247">
                  <c:v>1.3</c:v>
                </c:pt>
                <c:pt idx="4248">
                  <c:v>1.3</c:v>
                </c:pt>
                <c:pt idx="4249">
                  <c:v>1.3</c:v>
                </c:pt>
                <c:pt idx="4250">
                  <c:v>1.4</c:v>
                </c:pt>
                <c:pt idx="4251">
                  <c:v>1.4</c:v>
                </c:pt>
                <c:pt idx="4252">
                  <c:v>1.4</c:v>
                </c:pt>
                <c:pt idx="4253">
                  <c:v>1.5</c:v>
                </c:pt>
                <c:pt idx="4254">
                  <c:v>1.5</c:v>
                </c:pt>
                <c:pt idx="4255">
                  <c:v>1.5</c:v>
                </c:pt>
                <c:pt idx="4256">
                  <c:v>1.6</c:v>
                </c:pt>
                <c:pt idx="4257">
                  <c:v>1.6</c:v>
                </c:pt>
                <c:pt idx="4258">
                  <c:v>1.6</c:v>
                </c:pt>
                <c:pt idx="4259">
                  <c:v>1.7</c:v>
                </c:pt>
                <c:pt idx="4260">
                  <c:v>1.7</c:v>
                </c:pt>
                <c:pt idx="4261">
                  <c:v>0</c:v>
                </c:pt>
                <c:pt idx="4262">
                  <c:v>1.8</c:v>
                </c:pt>
                <c:pt idx="4263">
                  <c:v>1.8</c:v>
                </c:pt>
                <c:pt idx="4264">
                  <c:v>1.9</c:v>
                </c:pt>
                <c:pt idx="4265">
                  <c:v>1.9</c:v>
                </c:pt>
                <c:pt idx="4266">
                  <c:v>2</c:v>
                </c:pt>
                <c:pt idx="4267">
                  <c:v>2</c:v>
                </c:pt>
                <c:pt idx="4268">
                  <c:v>2</c:v>
                </c:pt>
                <c:pt idx="4269">
                  <c:v>2.1</c:v>
                </c:pt>
                <c:pt idx="4270">
                  <c:v>2.1</c:v>
                </c:pt>
                <c:pt idx="4271">
                  <c:v>2.2000000000000002</c:v>
                </c:pt>
                <c:pt idx="4272">
                  <c:v>2.2000000000000002</c:v>
                </c:pt>
                <c:pt idx="4273">
                  <c:v>2.2999999999999998</c:v>
                </c:pt>
                <c:pt idx="4274">
                  <c:v>2.2999999999999998</c:v>
                </c:pt>
                <c:pt idx="4275">
                  <c:v>2.2999999999999998</c:v>
                </c:pt>
                <c:pt idx="4276">
                  <c:v>2.4</c:v>
                </c:pt>
                <c:pt idx="4277">
                  <c:v>2.4</c:v>
                </c:pt>
                <c:pt idx="4278">
                  <c:v>2.5</c:v>
                </c:pt>
                <c:pt idx="4279">
                  <c:v>2.5</c:v>
                </c:pt>
                <c:pt idx="4280">
                  <c:v>2.6</c:v>
                </c:pt>
                <c:pt idx="4281">
                  <c:v>2.6</c:v>
                </c:pt>
                <c:pt idx="4282">
                  <c:v>2.7</c:v>
                </c:pt>
                <c:pt idx="4283">
                  <c:v>2.7</c:v>
                </c:pt>
                <c:pt idx="4284">
                  <c:v>2.7</c:v>
                </c:pt>
                <c:pt idx="4285">
                  <c:v>2.8</c:v>
                </c:pt>
                <c:pt idx="4286">
                  <c:v>2.8</c:v>
                </c:pt>
                <c:pt idx="4287">
                  <c:v>2.9</c:v>
                </c:pt>
                <c:pt idx="4288">
                  <c:v>3</c:v>
                </c:pt>
                <c:pt idx="4289">
                  <c:v>3</c:v>
                </c:pt>
                <c:pt idx="4290">
                  <c:v>3.1</c:v>
                </c:pt>
                <c:pt idx="4291">
                  <c:v>3.1</c:v>
                </c:pt>
                <c:pt idx="4292">
                  <c:v>3.2</c:v>
                </c:pt>
                <c:pt idx="4293">
                  <c:v>3.3</c:v>
                </c:pt>
                <c:pt idx="4294">
                  <c:v>3.3</c:v>
                </c:pt>
                <c:pt idx="4295">
                  <c:v>3.4</c:v>
                </c:pt>
                <c:pt idx="4296">
                  <c:v>3.5</c:v>
                </c:pt>
                <c:pt idx="4297">
                  <c:v>3.5</c:v>
                </c:pt>
                <c:pt idx="4298">
                  <c:v>3.6</c:v>
                </c:pt>
                <c:pt idx="4299">
                  <c:v>3.7</c:v>
                </c:pt>
                <c:pt idx="4300">
                  <c:v>3.8</c:v>
                </c:pt>
                <c:pt idx="4301">
                  <c:v>3.9</c:v>
                </c:pt>
                <c:pt idx="4302">
                  <c:v>4</c:v>
                </c:pt>
                <c:pt idx="4303">
                  <c:v>4.0999999999999996</c:v>
                </c:pt>
                <c:pt idx="4304">
                  <c:v>4.2</c:v>
                </c:pt>
                <c:pt idx="4305">
                  <c:v>4.3</c:v>
                </c:pt>
                <c:pt idx="4306">
                  <c:v>4.4000000000000004</c:v>
                </c:pt>
                <c:pt idx="4307">
                  <c:v>4.5</c:v>
                </c:pt>
                <c:pt idx="4308">
                  <c:v>4.5999999999999996</c:v>
                </c:pt>
                <c:pt idx="4309">
                  <c:v>4.8</c:v>
                </c:pt>
                <c:pt idx="4310">
                  <c:v>4.9000000000000004</c:v>
                </c:pt>
                <c:pt idx="4311">
                  <c:v>5</c:v>
                </c:pt>
                <c:pt idx="4312">
                  <c:v>5.2</c:v>
                </c:pt>
                <c:pt idx="4313">
                  <c:v>5.3</c:v>
                </c:pt>
                <c:pt idx="4314">
                  <c:v>5.4</c:v>
                </c:pt>
                <c:pt idx="4315">
                  <c:v>5.6</c:v>
                </c:pt>
                <c:pt idx="4316">
                  <c:v>5.7</c:v>
                </c:pt>
                <c:pt idx="4317">
                  <c:v>5.9</c:v>
                </c:pt>
                <c:pt idx="4318">
                  <c:v>6</c:v>
                </c:pt>
                <c:pt idx="4319">
                  <c:v>6.2</c:v>
                </c:pt>
                <c:pt idx="4320">
                  <c:v>6.4</c:v>
                </c:pt>
                <c:pt idx="4321">
                  <c:v>6.5</c:v>
                </c:pt>
                <c:pt idx="4322">
                  <c:v>6.7</c:v>
                </c:pt>
                <c:pt idx="4323">
                  <c:v>6.8</c:v>
                </c:pt>
                <c:pt idx="4324">
                  <c:v>7</c:v>
                </c:pt>
                <c:pt idx="4325">
                  <c:v>7.1</c:v>
                </c:pt>
                <c:pt idx="4326">
                  <c:v>7.3</c:v>
                </c:pt>
                <c:pt idx="4327">
                  <c:v>7.4</c:v>
                </c:pt>
                <c:pt idx="4328">
                  <c:v>7.6</c:v>
                </c:pt>
                <c:pt idx="4329">
                  <c:v>7.7</c:v>
                </c:pt>
                <c:pt idx="4330">
                  <c:v>7.9</c:v>
                </c:pt>
                <c:pt idx="4331">
                  <c:v>8</c:v>
                </c:pt>
                <c:pt idx="4332">
                  <c:v>8.1</c:v>
                </c:pt>
                <c:pt idx="4333">
                  <c:v>8.3000000000000007</c:v>
                </c:pt>
                <c:pt idx="4334">
                  <c:v>8.4</c:v>
                </c:pt>
                <c:pt idx="4335">
                  <c:v>8.5</c:v>
                </c:pt>
                <c:pt idx="4336">
                  <c:v>8.6999999999999993</c:v>
                </c:pt>
                <c:pt idx="4337">
                  <c:v>8.8000000000000007</c:v>
                </c:pt>
                <c:pt idx="4338">
                  <c:v>8.9</c:v>
                </c:pt>
                <c:pt idx="4339">
                  <c:v>9</c:v>
                </c:pt>
                <c:pt idx="4340">
                  <c:v>9.1</c:v>
                </c:pt>
                <c:pt idx="4341">
                  <c:v>9.1999999999999993</c:v>
                </c:pt>
                <c:pt idx="4342">
                  <c:v>9.3000000000000007</c:v>
                </c:pt>
                <c:pt idx="4343">
                  <c:v>9.4</c:v>
                </c:pt>
                <c:pt idx="4344">
                  <c:v>9.4</c:v>
                </c:pt>
                <c:pt idx="4345">
                  <c:v>9.5</c:v>
                </c:pt>
                <c:pt idx="4346">
                  <c:v>9.6</c:v>
                </c:pt>
                <c:pt idx="4347">
                  <c:v>9.6999999999999993</c:v>
                </c:pt>
                <c:pt idx="4348">
                  <c:v>9.6999999999999993</c:v>
                </c:pt>
                <c:pt idx="4349">
                  <c:v>9.8000000000000007</c:v>
                </c:pt>
                <c:pt idx="4350">
                  <c:v>9.9</c:v>
                </c:pt>
                <c:pt idx="4351">
                  <c:v>9.9</c:v>
                </c:pt>
                <c:pt idx="4352">
                  <c:v>10</c:v>
                </c:pt>
                <c:pt idx="4353">
                  <c:v>10.1</c:v>
                </c:pt>
                <c:pt idx="4354">
                  <c:v>10.1</c:v>
                </c:pt>
                <c:pt idx="4355">
                  <c:v>10.199999999999999</c:v>
                </c:pt>
                <c:pt idx="4356">
                  <c:v>10.199999999999999</c:v>
                </c:pt>
                <c:pt idx="4357">
                  <c:v>10.3</c:v>
                </c:pt>
                <c:pt idx="4358">
                  <c:v>10.4</c:v>
                </c:pt>
                <c:pt idx="4359">
                  <c:v>10.4</c:v>
                </c:pt>
                <c:pt idx="4360">
                  <c:v>10.5</c:v>
                </c:pt>
                <c:pt idx="4361">
                  <c:v>10.6</c:v>
                </c:pt>
                <c:pt idx="4362">
                  <c:v>10.6</c:v>
                </c:pt>
                <c:pt idx="4363">
                  <c:v>10.7</c:v>
                </c:pt>
                <c:pt idx="4364">
                  <c:v>10.8</c:v>
                </c:pt>
                <c:pt idx="4365">
                  <c:v>10.9</c:v>
                </c:pt>
                <c:pt idx="4366">
                  <c:v>11</c:v>
                </c:pt>
                <c:pt idx="4367">
                  <c:v>11</c:v>
                </c:pt>
                <c:pt idx="4368">
                  <c:v>11.1</c:v>
                </c:pt>
                <c:pt idx="4369">
                  <c:v>11.2</c:v>
                </c:pt>
                <c:pt idx="4370">
                  <c:v>11.3</c:v>
                </c:pt>
                <c:pt idx="4371">
                  <c:v>11.4</c:v>
                </c:pt>
                <c:pt idx="4372">
                  <c:v>11.5</c:v>
                </c:pt>
                <c:pt idx="4373">
                  <c:v>11.6</c:v>
                </c:pt>
                <c:pt idx="4374">
                  <c:v>11.8</c:v>
                </c:pt>
                <c:pt idx="4375">
                  <c:v>11.9</c:v>
                </c:pt>
                <c:pt idx="4376">
                  <c:v>12</c:v>
                </c:pt>
                <c:pt idx="4377">
                  <c:v>12.1</c:v>
                </c:pt>
                <c:pt idx="4378">
                  <c:v>12.2</c:v>
                </c:pt>
                <c:pt idx="4379">
                  <c:v>12.3</c:v>
                </c:pt>
                <c:pt idx="4380">
                  <c:v>12.5</c:v>
                </c:pt>
                <c:pt idx="4381">
                  <c:v>12.6</c:v>
                </c:pt>
                <c:pt idx="4382">
                  <c:v>12.7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2-4C6D-9E81-BB24182A6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262752"/>
        <c:axId val="326258816"/>
      </c:lineChart>
      <c:catAx>
        <c:axId val="32626275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58816"/>
        <c:crosses val="autoZero"/>
        <c:auto val="1"/>
        <c:lblAlgn val="ctr"/>
        <c:lblOffset val="100"/>
        <c:tickMarkSkip val="365"/>
        <c:noMultiLvlLbl val="0"/>
      </c:catAx>
      <c:valAx>
        <c:axId val="3262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6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72390</xdr:colOff>
      <xdr:row>0</xdr:row>
      <xdr:rowOff>99066</xdr:rowOff>
    </xdr:from>
    <xdr:to>
      <xdr:col>22</xdr:col>
      <xdr:colOff>525780</xdr:colOff>
      <xdr:row>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BE921-6481-4232-8D18-74B63EDB7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3182C-5004-41F8-9204-653AA21F496A}">
  <sheetPr>
    <pageSetUpPr fitToPage="1"/>
  </sheetPr>
  <dimension ref="B2:M5077"/>
  <sheetViews>
    <sheetView tabSelected="1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8" sqref="C8"/>
    </sheetView>
  </sheetViews>
  <sheetFormatPr defaultRowHeight="14.4" x14ac:dyDescent="0.3"/>
  <cols>
    <col min="1" max="1" width="4.77734375" customWidth="1"/>
    <col min="2" max="13" width="12.77734375" customWidth="1"/>
  </cols>
  <sheetData>
    <row r="2" spans="2:13" x14ac:dyDescent="0.3">
      <c r="B2" s="1" t="s">
        <v>12</v>
      </c>
      <c r="K2" t="str">
        <f>TEXT(COUNTIF(K8:K9999,"&gt;0"),"0")&amp;" days with snow"</f>
        <v>339 days with snow</v>
      </c>
    </row>
    <row r="3" spans="2:13" x14ac:dyDescent="0.3">
      <c r="B3" t="str">
        <f>TEXT(COUNTA(E8:E9998)/365.25,"0.00")&amp;" years"</f>
        <v>12.00 years</v>
      </c>
      <c r="F3" t="str">
        <f>TEXT(COUNTIF(F8:F9999,"---"),"0")&amp;"* missing"</f>
        <v>12* missing</v>
      </c>
      <c r="G3" t="str">
        <f>TEXT(COUNTIF(G8:G9999,"---"),"0")&amp;"* missing"</f>
        <v>12* missing</v>
      </c>
      <c r="H3" t="str">
        <f>TEXT(COUNTIF(H8:H9999,"---"),"0")&amp;"* missing"</f>
        <v>25* missing</v>
      </c>
      <c r="I3" t="str">
        <f>TEXT(COUNTIF(I8:I9999,"---"),"0")&amp;"* missing"</f>
        <v>12* missing</v>
      </c>
      <c r="J3" t="str">
        <f>TEXT(COUNTIF(J8:J9999,"---"),"0")&amp;"* missing"</f>
        <v>13* missing</v>
      </c>
      <c r="K3" t="str">
        <f>TEXT(COUNTIF(K8:K9999,"---"),"0")&amp;"* missing"</f>
        <v>12* missing</v>
      </c>
      <c r="L3" t="str">
        <f>TEXT(COUNTIF(L8:L9999,"---"),"0")&amp;"* missing"</f>
        <v>52* missing</v>
      </c>
      <c r="M3" t="str">
        <f>TEXT(COUNTIF(M8:M9999,"---"),"0")&amp;"* missing"</f>
        <v>19* missing</v>
      </c>
    </row>
    <row r="4" spans="2:13" x14ac:dyDescent="0.3">
      <c r="B4" t="str">
        <f>TEXT(COUNTA(E8:E10002),"0")&amp;" days"</f>
        <v>4383 days</v>
      </c>
      <c r="E4" s="4" t="str">
        <f>"min.: "</f>
        <v xml:space="preserve">min.: </v>
      </c>
      <c r="F4">
        <f>MIN(F8:F9999)</f>
        <v>-13.4</v>
      </c>
      <c r="G4">
        <f>MIN(G8:G9999)</f>
        <v>-9.1</v>
      </c>
      <c r="H4">
        <f>MIN(H8:H9999)</f>
        <v>-11.5</v>
      </c>
      <c r="I4">
        <f>MIN(I8:I9999)</f>
        <v>1.1000000000000001</v>
      </c>
      <c r="J4">
        <f>MIN(J8:J9999)</f>
        <v>0</v>
      </c>
      <c r="K4">
        <f>MIN(K8:K9999)</f>
        <v>0</v>
      </c>
      <c r="L4">
        <f>MIN(L8:L9999)</f>
        <v>0.5</v>
      </c>
      <c r="M4">
        <f>MIN(M8:M9999)</f>
        <v>1.3</v>
      </c>
    </row>
    <row r="5" spans="2:13" x14ac:dyDescent="0.3">
      <c r="B5" s="3">
        <f>MIN(B8:B9999)</f>
        <v>39692</v>
      </c>
      <c r="E5" s="4" t="str">
        <f>"med.: "</f>
        <v xml:space="preserve">med.: </v>
      </c>
      <c r="F5">
        <f>MEDIAN(F8:F9999)</f>
        <v>5.8</v>
      </c>
      <c r="G5">
        <f>MEDIAN(G8:G9999)</f>
        <v>11.5</v>
      </c>
      <c r="H5">
        <f>MEDIAN(H8:H9999)</f>
        <v>8.3000000000000007</v>
      </c>
      <c r="I5">
        <f>MEDIAN(I8:I9999)</f>
        <v>7.4</v>
      </c>
      <c r="J5">
        <f>MEDIAN(J8:J9999)</f>
        <v>1.9</v>
      </c>
      <c r="K5">
        <f>MEDIAN(K8:K9999)</f>
        <v>0</v>
      </c>
      <c r="L5">
        <f>MEDIAN(L8:L9999)</f>
        <v>3.1</v>
      </c>
      <c r="M5">
        <f>MEDIAN(M8:M9999)</f>
        <v>6</v>
      </c>
    </row>
    <row r="6" spans="2:13" x14ac:dyDescent="0.3">
      <c r="B6" s="3">
        <f>MAX(B8:B9999)</f>
        <v>44074</v>
      </c>
      <c r="E6" s="4" t="str">
        <f>"max.: "</f>
        <v xml:space="preserve">max.: </v>
      </c>
      <c r="F6">
        <f>MAX(F8:F9999)</f>
        <v>20.5</v>
      </c>
      <c r="G6">
        <f>MAX(G8:G9999)</f>
        <v>33.4</v>
      </c>
      <c r="H6">
        <f>MAX(H8:H9999)</f>
        <v>26.1</v>
      </c>
      <c r="I6">
        <f>MAX(I8:I9999)</f>
        <v>14.7</v>
      </c>
      <c r="J6">
        <f>MAX(J8:J9999)</f>
        <v>93.9</v>
      </c>
      <c r="K6">
        <f>MAX(K8:K9999)</f>
        <v>61</v>
      </c>
      <c r="L6">
        <f>MAX(L8:L9999)</f>
        <v>12.4</v>
      </c>
      <c r="M6">
        <f>MAX(M8:M9999)</f>
        <v>20.100000000000001</v>
      </c>
    </row>
    <row r="7" spans="2:13" x14ac:dyDescent="0.3">
      <c r="B7" s="2" t="s">
        <v>11</v>
      </c>
      <c r="C7" s="2" t="s">
        <v>1</v>
      </c>
      <c r="D7" s="2" t="s">
        <v>2</v>
      </c>
      <c r="E7" s="2" t="s">
        <v>0</v>
      </c>
      <c r="F7" s="2" t="s">
        <v>6</v>
      </c>
      <c r="G7" s="2" t="s">
        <v>7</v>
      </c>
      <c r="H7" s="2" t="s">
        <v>8</v>
      </c>
      <c r="I7" s="2" t="s">
        <v>9</v>
      </c>
      <c r="J7" s="2" t="s">
        <v>10</v>
      </c>
      <c r="K7" s="2" t="s">
        <v>3</v>
      </c>
      <c r="L7" s="2" t="s">
        <v>4</v>
      </c>
      <c r="M7" s="2" t="s">
        <v>5</v>
      </c>
    </row>
    <row r="8" spans="2:13" x14ac:dyDescent="0.3">
      <c r="B8" s="3">
        <f>IF(E8="","",DATE(C8,D8,E8))</f>
        <v>44074</v>
      </c>
      <c r="C8">
        <v>2020</v>
      </c>
      <c r="D8">
        <v>8</v>
      </c>
      <c r="E8">
        <v>31</v>
      </c>
      <c r="F8">
        <v>7.2</v>
      </c>
      <c r="G8">
        <v>18.100000000000001</v>
      </c>
      <c r="H8">
        <v>12.2</v>
      </c>
      <c r="I8">
        <v>12.8</v>
      </c>
      <c r="J8">
        <v>0</v>
      </c>
      <c r="K8">
        <v>0</v>
      </c>
      <c r="L8">
        <v>1.7</v>
      </c>
      <c r="M8">
        <v>4</v>
      </c>
    </row>
    <row r="9" spans="2:13" x14ac:dyDescent="0.3">
      <c r="B9" s="3">
        <f t="shared" ref="B9:B72" si="0">IF(E9="","",DATE(C9,D9,E9))</f>
        <v>44073</v>
      </c>
      <c r="C9">
        <f>IF(E9="","",C8)</f>
        <v>2020</v>
      </c>
      <c r="D9">
        <f>IF(E9="","",D8)</f>
        <v>8</v>
      </c>
      <c r="E9">
        <v>30</v>
      </c>
      <c r="F9">
        <v>11.9</v>
      </c>
      <c r="G9">
        <v>18</v>
      </c>
      <c r="H9">
        <v>13.8</v>
      </c>
      <c r="I9">
        <v>12.9</v>
      </c>
      <c r="J9">
        <v>0</v>
      </c>
      <c r="K9">
        <v>0</v>
      </c>
      <c r="L9">
        <v>4.5</v>
      </c>
      <c r="M9">
        <v>7</v>
      </c>
    </row>
    <row r="10" spans="2:13" x14ac:dyDescent="0.3">
      <c r="B10" s="3">
        <f t="shared" si="0"/>
        <v>44072</v>
      </c>
      <c r="C10">
        <f t="shared" ref="C10:C73" si="1">IF(E10="","",C9)</f>
        <v>2020</v>
      </c>
      <c r="D10">
        <f t="shared" ref="D10:D73" si="2">IF(E10="","",D9)</f>
        <v>8</v>
      </c>
      <c r="E10">
        <v>29</v>
      </c>
      <c r="F10">
        <v>10.199999999999999</v>
      </c>
      <c r="G10">
        <v>20.2</v>
      </c>
      <c r="H10">
        <v>14.3</v>
      </c>
      <c r="I10">
        <v>13.1</v>
      </c>
      <c r="J10">
        <v>0.4</v>
      </c>
      <c r="K10">
        <v>0</v>
      </c>
      <c r="L10">
        <v>2.7</v>
      </c>
      <c r="M10">
        <v>5.5</v>
      </c>
    </row>
    <row r="11" spans="2:13" x14ac:dyDescent="0.3">
      <c r="B11" s="3">
        <f t="shared" si="0"/>
        <v>44071</v>
      </c>
      <c r="C11">
        <f t="shared" si="1"/>
        <v>2020</v>
      </c>
      <c r="D11">
        <f t="shared" si="2"/>
        <v>8</v>
      </c>
      <c r="E11">
        <v>28</v>
      </c>
      <c r="F11">
        <v>7.6</v>
      </c>
      <c r="G11">
        <v>20.2</v>
      </c>
      <c r="H11">
        <v>13.9</v>
      </c>
      <c r="I11">
        <v>13.2</v>
      </c>
      <c r="J11">
        <v>0</v>
      </c>
      <c r="K11">
        <v>0</v>
      </c>
      <c r="L11">
        <v>1.6</v>
      </c>
      <c r="M11">
        <v>4.3</v>
      </c>
    </row>
    <row r="12" spans="2:13" x14ac:dyDescent="0.3">
      <c r="B12" s="3">
        <f t="shared" si="0"/>
        <v>44070</v>
      </c>
      <c r="C12">
        <f t="shared" si="1"/>
        <v>2020</v>
      </c>
      <c r="D12">
        <f t="shared" si="2"/>
        <v>8</v>
      </c>
      <c r="E12">
        <v>27</v>
      </c>
      <c r="F12">
        <v>8.6</v>
      </c>
      <c r="G12">
        <v>18.2</v>
      </c>
      <c r="H12">
        <v>13.1</v>
      </c>
      <c r="I12">
        <v>13.3</v>
      </c>
      <c r="J12">
        <v>0.1</v>
      </c>
      <c r="K12">
        <v>0</v>
      </c>
      <c r="L12">
        <v>2.2000000000000002</v>
      </c>
      <c r="M12">
        <v>5</v>
      </c>
    </row>
    <row r="13" spans="2:13" x14ac:dyDescent="0.3">
      <c r="B13" s="3">
        <f t="shared" si="0"/>
        <v>44069</v>
      </c>
      <c r="C13">
        <f t="shared" si="1"/>
        <v>2020</v>
      </c>
      <c r="D13">
        <f t="shared" si="2"/>
        <v>8</v>
      </c>
      <c r="E13">
        <v>26</v>
      </c>
      <c r="F13">
        <v>8.6999999999999993</v>
      </c>
      <c r="G13">
        <v>19.899999999999999</v>
      </c>
      <c r="H13">
        <v>13.9</v>
      </c>
      <c r="I13">
        <v>13.4</v>
      </c>
      <c r="J13">
        <v>0.4</v>
      </c>
      <c r="K13">
        <v>0</v>
      </c>
      <c r="L13">
        <v>2.2000000000000002</v>
      </c>
      <c r="M13">
        <v>3.7</v>
      </c>
    </row>
    <row r="14" spans="2:13" x14ac:dyDescent="0.3">
      <c r="B14" s="3">
        <f t="shared" si="0"/>
        <v>44068</v>
      </c>
      <c r="C14">
        <f t="shared" si="1"/>
        <v>2020</v>
      </c>
      <c r="D14">
        <f t="shared" si="2"/>
        <v>8</v>
      </c>
      <c r="E14">
        <v>25</v>
      </c>
      <c r="F14">
        <v>9.4</v>
      </c>
      <c r="G14">
        <v>17</v>
      </c>
      <c r="H14">
        <v>12.3</v>
      </c>
      <c r="I14">
        <v>13.5</v>
      </c>
      <c r="J14">
        <v>8</v>
      </c>
      <c r="K14">
        <v>0</v>
      </c>
      <c r="L14">
        <v>1.8</v>
      </c>
      <c r="M14">
        <v>3.6</v>
      </c>
    </row>
    <row r="15" spans="2:13" x14ac:dyDescent="0.3">
      <c r="B15" s="3">
        <f t="shared" si="0"/>
        <v>44067</v>
      </c>
      <c r="C15">
        <f t="shared" si="1"/>
        <v>2020</v>
      </c>
      <c r="D15">
        <f t="shared" si="2"/>
        <v>8</v>
      </c>
      <c r="E15">
        <v>24</v>
      </c>
      <c r="F15">
        <v>8.6</v>
      </c>
      <c r="G15">
        <v>15</v>
      </c>
      <c r="H15">
        <v>10.5</v>
      </c>
      <c r="I15">
        <v>13.6</v>
      </c>
      <c r="J15">
        <v>10.4</v>
      </c>
      <c r="K15">
        <v>0</v>
      </c>
      <c r="L15">
        <v>2</v>
      </c>
      <c r="M15">
        <v>3.7</v>
      </c>
    </row>
    <row r="16" spans="2:13" x14ac:dyDescent="0.3">
      <c r="B16" s="3">
        <f t="shared" si="0"/>
        <v>44066</v>
      </c>
      <c r="C16">
        <f t="shared" si="1"/>
        <v>2020</v>
      </c>
      <c r="D16">
        <f t="shared" si="2"/>
        <v>8</v>
      </c>
      <c r="E16">
        <v>23</v>
      </c>
      <c r="F16">
        <v>11.6</v>
      </c>
      <c r="G16">
        <v>16</v>
      </c>
      <c r="H16">
        <v>12.7</v>
      </c>
      <c r="I16">
        <v>13.7</v>
      </c>
      <c r="J16">
        <v>26.7</v>
      </c>
      <c r="K16">
        <v>0</v>
      </c>
      <c r="L16">
        <v>3.2</v>
      </c>
      <c r="M16">
        <v>7.6</v>
      </c>
    </row>
    <row r="17" spans="2:13" x14ac:dyDescent="0.3">
      <c r="B17" s="3">
        <f t="shared" si="0"/>
        <v>44065</v>
      </c>
      <c r="C17">
        <f t="shared" si="1"/>
        <v>2020</v>
      </c>
      <c r="D17">
        <f t="shared" si="2"/>
        <v>8</v>
      </c>
      <c r="E17">
        <v>22</v>
      </c>
      <c r="F17">
        <v>15.2</v>
      </c>
      <c r="G17">
        <v>18.3</v>
      </c>
      <c r="H17">
        <v>16</v>
      </c>
      <c r="I17">
        <v>13.8</v>
      </c>
      <c r="J17">
        <v>32.700000000000003</v>
      </c>
      <c r="K17">
        <v>0</v>
      </c>
      <c r="L17">
        <v>5</v>
      </c>
      <c r="M17">
        <v>8.5</v>
      </c>
    </row>
    <row r="18" spans="2:13" x14ac:dyDescent="0.3">
      <c r="B18" s="3">
        <f t="shared" si="0"/>
        <v>44064</v>
      </c>
      <c r="C18">
        <f t="shared" si="1"/>
        <v>2020</v>
      </c>
      <c r="D18">
        <f t="shared" si="2"/>
        <v>8</v>
      </c>
      <c r="E18">
        <v>21</v>
      </c>
      <c r="F18">
        <v>16.600000000000001</v>
      </c>
      <c r="G18">
        <v>23.3</v>
      </c>
      <c r="H18">
        <v>18.600000000000001</v>
      </c>
      <c r="I18">
        <v>13.9</v>
      </c>
      <c r="J18">
        <v>2.1</v>
      </c>
      <c r="K18">
        <v>0</v>
      </c>
      <c r="L18">
        <v>4.8</v>
      </c>
      <c r="M18">
        <v>8.6999999999999993</v>
      </c>
    </row>
    <row r="19" spans="2:13" x14ac:dyDescent="0.3">
      <c r="B19" s="3">
        <f t="shared" si="0"/>
        <v>44063</v>
      </c>
      <c r="C19">
        <f t="shared" si="1"/>
        <v>2020</v>
      </c>
      <c r="D19">
        <f t="shared" si="2"/>
        <v>8</v>
      </c>
      <c r="E19">
        <v>20</v>
      </c>
      <c r="F19">
        <v>15</v>
      </c>
      <c r="G19">
        <v>24.8</v>
      </c>
      <c r="H19">
        <v>19</v>
      </c>
      <c r="I19">
        <v>14</v>
      </c>
      <c r="J19">
        <v>2.5</v>
      </c>
      <c r="K19">
        <v>0</v>
      </c>
      <c r="L19">
        <v>2.6</v>
      </c>
      <c r="M19">
        <v>6.6</v>
      </c>
    </row>
    <row r="20" spans="2:13" x14ac:dyDescent="0.3">
      <c r="B20" s="3">
        <f t="shared" si="0"/>
        <v>44062</v>
      </c>
      <c r="C20">
        <f t="shared" si="1"/>
        <v>2020</v>
      </c>
      <c r="D20">
        <f t="shared" si="2"/>
        <v>8</v>
      </c>
      <c r="E20">
        <v>19</v>
      </c>
      <c r="F20">
        <v>16.5</v>
      </c>
      <c r="G20">
        <v>22.4</v>
      </c>
      <c r="H20">
        <v>18.3</v>
      </c>
      <c r="I20">
        <v>14.1</v>
      </c>
      <c r="J20">
        <v>2</v>
      </c>
      <c r="K20">
        <v>0</v>
      </c>
      <c r="L20">
        <v>1.7</v>
      </c>
      <c r="M20">
        <v>2.8</v>
      </c>
    </row>
    <row r="21" spans="2:13" x14ac:dyDescent="0.3">
      <c r="B21" s="3">
        <f t="shared" si="0"/>
        <v>44061</v>
      </c>
      <c r="C21">
        <f t="shared" si="1"/>
        <v>2020</v>
      </c>
      <c r="D21">
        <f t="shared" si="2"/>
        <v>8</v>
      </c>
      <c r="E21">
        <v>18</v>
      </c>
      <c r="F21">
        <v>17.5</v>
      </c>
      <c r="G21">
        <v>29.4</v>
      </c>
      <c r="H21">
        <v>22.2</v>
      </c>
      <c r="I21">
        <v>14.2</v>
      </c>
      <c r="J21">
        <v>0</v>
      </c>
      <c r="K21">
        <v>0</v>
      </c>
      <c r="L21">
        <v>1.9</v>
      </c>
      <c r="M21">
        <v>3.9</v>
      </c>
    </row>
    <row r="22" spans="2:13" x14ac:dyDescent="0.3">
      <c r="B22" s="3">
        <f t="shared" si="0"/>
        <v>44060</v>
      </c>
      <c r="C22">
        <f t="shared" si="1"/>
        <v>2020</v>
      </c>
      <c r="D22">
        <f t="shared" si="2"/>
        <v>8</v>
      </c>
      <c r="E22">
        <v>17</v>
      </c>
      <c r="F22">
        <v>15.6</v>
      </c>
      <c r="G22">
        <v>28</v>
      </c>
      <c r="H22">
        <v>20.9</v>
      </c>
      <c r="I22">
        <v>14.2</v>
      </c>
      <c r="J22">
        <v>0.1</v>
      </c>
      <c r="K22">
        <v>0</v>
      </c>
      <c r="L22">
        <v>1.5</v>
      </c>
      <c r="M22">
        <v>3.8</v>
      </c>
    </row>
    <row r="23" spans="2:13" x14ac:dyDescent="0.3">
      <c r="B23" s="3">
        <f t="shared" si="0"/>
        <v>44059</v>
      </c>
      <c r="C23">
        <f t="shared" si="1"/>
        <v>2020</v>
      </c>
      <c r="D23">
        <f t="shared" si="2"/>
        <v>8</v>
      </c>
      <c r="E23">
        <v>16</v>
      </c>
      <c r="F23">
        <v>15</v>
      </c>
      <c r="G23">
        <v>26.7</v>
      </c>
      <c r="H23">
        <v>19.600000000000001</v>
      </c>
      <c r="I23">
        <v>14.3</v>
      </c>
      <c r="J23">
        <v>0</v>
      </c>
      <c r="K23">
        <v>0</v>
      </c>
      <c r="L23">
        <v>2.6</v>
      </c>
      <c r="M23">
        <v>3.5</v>
      </c>
    </row>
    <row r="24" spans="2:13" x14ac:dyDescent="0.3">
      <c r="B24" s="3">
        <f t="shared" si="0"/>
        <v>44058</v>
      </c>
      <c r="C24">
        <f t="shared" si="1"/>
        <v>2020</v>
      </c>
      <c r="D24">
        <f t="shared" si="2"/>
        <v>8</v>
      </c>
      <c r="E24">
        <v>15</v>
      </c>
      <c r="F24">
        <v>12.7</v>
      </c>
      <c r="G24">
        <v>22.9</v>
      </c>
      <c r="H24">
        <v>17.100000000000001</v>
      </c>
      <c r="I24">
        <v>14.4</v>
      </c>
      <c r="J24">
        <v>0</v>
      </c>
      <c r="K24">
        <v>0</v>
      </c>
      <c r="L24">
        <v>3.4</v>
      </c>
      <c r="M24">
        <v>5.8</v>
      </c>
    </row>
    <row r="25" spans="2:13" x14ac:dyDescent="0.3">
      <c r="B25" s="3">
        <f t="shared" si="0"/>
        <v>44057</v>
      </c>
      <c r="C25">
        <f t="shared" si="1"/>
        <v>2020</v>
      </c>
      <c r="D25">
        <f t="shared" si="2"/>
        <v>8</v>
      </c>
      <c r="E25">
        <v>14</v>
      </c>
      <c r="F25">
        <v>15.8</v>
      </c>
      <c r="G25">
        <v>21</v>
      </c>
      <c r="H25">
        <v>16.2</v>
      </c>
      <c r="I25">
        <v>14.4</v>
      </c>
      <c r="J25">
        <v>0</v>
      </c>
      <c r="K25">
        <v>0</v>
      </c>
      <c r="L25">
        <v>3.7</v>
      </c>
      <c r="M25">
        <v>4.9000000000000004</v>
      </c>
    </row>
    <row r="26" spans="2:13" x14ac:dyDescent="0.3">
      <c r="B26" s="3">
        <f t="shared" si="0"/>
        <v>44056</v>
      </c>
      <c r="C26">
        <f t="shared" si="1"/>
        <v>2020</v>
      </c>
      <c r="D26">
        <f t="shared" si="2"/>
        <v>8</v>
      </c>
      <c r="E26">
        <v>13</v>
      </c>
      <c r="F26">
        <v>16.7</v>
      </c>
      <c r="G26">
        <v>23.3</v>
      </c>
      <c r="H26">
        <v>19.8</v>
      </c>
      <c r="I26">
        <v>14.5</v>
      </c>
      <c r="J26">
        <v>4.9000000000000004</v>
      </c>
      <c r="K26">
        <v>0</v>
      </c>
      <c r="L26">
        <v>2</v>
      </c>
      <c r="M26">
        <v>4.0999999999999996</v>
      </c>
    </row>
    <row r="27" spans="2:13" x14ac:dyDescent="0.3">
      <c r="B27" s="3">
        <f t="shared" si="0"/>
        <v>44055</v>
      </c>
      <c r="C27">
        <f t="shared" si="1"/>
        <v>2020</v>
      </c>
      <c r="D27">
        <f t="shared" si="2"/>
        <v>8</v>
      </c>
      <c r="E27">
        <v>12</v>
      </c>
      <c r="F27">
        <v>14.9</v>
      </c>
      <c r="G27">
        <v>29.3</v>
      </c>
      <c r="H27">
        <v>21.6</v>
      </c>
      <c r="I27">
        <v>14.5</v>
      </c>
      <c r="J27">
        <v>0</v>
      </c>
      <c r="K27">
        <v>0</v>
      </c>
      <c r="L27">
        <v>1.5</v>
      </c>
      <c r="M27">
        <v>4.4000000000000004</v>
      </c>
    </row>
    <row r="28" spans="2:13" x14ac:dyDescent="0.3">
      <c r="B28" s="3">
        <f t="shared" si="0"/>
        <v>44054</v>
      </c>
      <c r="C28">
        <f t="shared" si="1"/>
        <v>2020</v>
      </c>
      <c r="D28">
        <f t="shared" si="2"/>
        <v>8</v>
      </c>
      <c r="E28">
        <v>11</v>
      </c>
      <c r="F28">
        <v>13.5</v>
      </c>
      <c r="G28">
        <v>25.8</v>
      </c>
      <c r="H28">
        <v>19.3</v>
      </c>
      <c r="I28">
        <v>14.6</v>
      </c>
      <c r="J28">
        <v>0</v>
      </c>
      <c r="K28">
        <v>0</v>
      </c>
      <c r="L28">
        <v>1.4</v>
      </c>
      <c r="M28">
        <v>3.5</v>
      </c>
    </row>
    <row r="29" spans="2:13" x14ac:dyDescent="0.3">
      <c r="B29" s="3">
        <f t="shared" si="0"/>
        <v>44053</v>
      </c>
      <c r="C29">
        <f t="shared" si="1"/>
        <v>2020</v>
      </c>
      <c r="D29">
        <f t="shared" si="2"/>
        <v>8</v>
      </c>
      <c r="E29">
        <v>10</v>
      </c>
      <c r="F29">
        <v>11.1</v>
      </c>
      <c r="G29">
        <v>24.5</v>
      </c>
      <c r="H29">
        <v>17.5</v>
      </c>
      <c r="I29">
        <v>14.6</v>
      </c>
      <c r="J29">
        <v>0</v>
      </c>
      <c r="K29">
        <v>0</v>
      </c>
      <c r="L29">
        <v>1.6</v>
      </c>
      <c r="M29">
        <v>4.0999999999999996</v>
      </c>
    </row>
    <row r="30" spans="2:13" x14ac:dyDescent="0.3">
      <c r="B30" s="3">
        <f t="shared" si="0"/>
        <v>44052</v>
      </c>
      <c r="C30">
        <f t="shared" si="1"/>
        <v>2020</v>
      </c>
      <c r="D30">
        <f t="shared" si="2"/>
        <v>8</v>
      </c>
      <c r="E30">
        <v>9</v>
      </c>
      <c r="F30">
        <v>10.5</v>
      </c>
      <c r="G30">
        <v>20.9</v>
      </c>
      <c r="H30">
        <v>15.6</v>
      </c>
      <c r="I30">
        <v>14.6</v>
      </c>
      <c r="J30">
        <v>4.8</v>
      </c>
      <c r="K30">
        <v>0</v>
      </c>
      <c r="L30">
        <v>3.5</v>
      </c>
      <c r="M30">
        <v>6.2</v>
      </c>
    </row>
    <row r="31" spans="2:13" x14ac:dyDescent="0.3">
      <c r="B31" s="3">
        <f t="shared" si="0"/>
        <v>44051</v>
      </c>
      <c r="C31">
        <f t="shared" si="1"/>
        <v>2020</v>
      </c>
      <c r="D31">
        <f t="shared" si="2"/>
        <v>8</v>
      </c>
      <c r="E31">
        <v>8</v>
      </c>
      <c r="F31">
        <v>14.1</v>
      </c>
      <c r="G31">
        <v>21.2</v>
      </c>
      <c r="H31">
        <v>16.3</v>
      </c>
      <c r="I31">
        <v>14.6</v>
      </c>
      <c r="J31">
        <v>1</v>
      </c>
      <c r="K31">
        <v>0</v>
      </c>
      <c r="L31">
        <v>3.7</v>
      </c>
      <c r="M31">
        <v>5.9</v>
      </c>
    </row>
    <row r="32" spans="2:13" x14ac:dyDescent="0.3">
      <c r="B32" s="3">
        <f t="shared" si="0"/>
        <v>44050</v>
      </c>
      <c r="C32">
        <f t="shared" si="1"/>
        <v>2020</v>
      </c>
      <c r="D32">
        <f t="shared" si="2"/>
        <v>8</v>
      </c>
      <c r="E32">
        <v>7</v>
      </c>
      <c r="F32">
        <v>17.100000000000001</v>
      </c>
      <c r="G32">
        <v>21.8</v>
      </c>
      <c r="H32">
        <v>19.100000000000001</v>
      </c>
      <c r="I32">
        <v>14.7</v>
      </c>
      <c r="J32">
        <v>4.3</v>
      </c>
      <c r="K32">
        <v>0</v>
      </c>
      <c r="L32">
        <v>3.1</v>
      </c>
      <c r="M32">
        <v>5.0999999999999996</v>
      </c>
    </row>
    <row r="33" spans="2:13" x14ac:dyDescent="0.3">
      <c r="B33" s="3">
        <f t="shared" si="0"/>
        <v>44049</v>
      </c>
      <c r="C33">
        <f t="shared" si="1"/>
        <v>2020</v>
      </c>
      <c r="D33">
        <f t="shared" si="2"/>
        <v>8</v>
      </c>
      <c r="E33">
        <v>6</v>
      </c>
      <c r="F33">
        <v>14.8</v>
      </c>
      <c r="G33">
        <v>24.3</v>
      </c>
      <c r="H33">
        <v>18.100000000000001</v>
      </c>
      <c r="I33">
        <v>14.7</v>
      </c>
      <c r="J33">
        <v>19.5</v>
      </c>
      <c r="K33">
        <v>0</v>
      </c>
      <c r="L33">
        <v>3.1</v>
      </c>
      <c r="M33">
        <v>4.9000000000000004</v>
      </c>
    </row>
    <row r="34" spans="2:13" x14ac:dyDescent="0.3">
      <c r="B34" s="3">
        <f t="shared" si="0"/>
        <v>44048</v>
      </c>
      <c r="C34">
        <f t="shared" si="1"/>
        <v>2020</v>
      </c>
      <c r="D34">
        <f t="shared" si="2"/>
        <v>8</v>
      </c>
      <c r="E34">
        <v>5</v>
      </c>
      <c r="F34">
        <v>12.4</v>
      </c>
      <c r="G34">
        <v>16.3</v>
      </c>
      <c r="H34">
        <v>14.9</v>
      </c>
      <c r="I34">
        <v>14.7</v>
      </c>
      <c r="J34">
        <v>15.5</v>
      </c>
      <c r="K34">
        <v>0</v>
      </c>
      <c r="L34">
        <v>5.2</v>
      </c>
      <c r="M34">
        <v>9</v>
      </c>
    </row>
    <row r="35" spans="2:13" x14ac:dyDescent="0.3">
      <c r="B35" s="3">
        <f t="shared" si="0"/>
        <v>44047</v>
      </c>
      <c r="C35">
        <f t="shared" si="1"/>
        <v>2020</v>
      </c>
      <c r="D35">
        <f t="shared" si="2"/>
        <v>8</v>
      </c>
      <c r="E35">
        <v>4</v>
      </c>
      <c r="F35">
        <v>11.3</v>
      </c>
      <c r="G35">
        <v>16.8</v>
      </c>
      <c r="H35">
        <v>13.4</v>
      </c>
      <c r="I35">
        <v>14.7</v>
      </c>
      <c r="J35">
        <v>7.4</v>
      </c>
      <c r="K35">
        <v>0</v>
      </c>
      <c r="L35">
        <v>4</v>
      </c>
      <c r="M35">
        <v>7</v>
      </c>
    </row>
    <row r="36" spans="2:13" x14ac:dyDescent="0.3">
      <c r="B36" s="3">
        <f t="shared" si="0"/>
        <v>44046</v>
      </c>
      <c r="C36">
        <f t="shared" si="1"/>
        <v>2020</v>
      </c>
      <c r="D36">
        <f t="shared" si="2"/>
        <v>8</v>
      </c>
      <c r="E36">
        <v>3</v>
      </c>
      <c r="F36">
        <v>11.9</v>
      </c>
      <c r="G36">
        <v>17.7</v>
      </c>
      <c r="H36">
        <v>13.5</v>
      </c>
      <c r="I36">
        <v>14.7</v>
      </c>
      <c r="J36">
        <v>25.7</v>
      </c>
      <c r="K36">
        <v>0</v>
      </c>
      <c r="L36">
        <v>2.8</v>
      </c>
      <c r="M36">
        <v>5</v>
      </c>
    </row>
    <row r="37" spans="2:13" x14ac:dyDescent="0.3">
      <c r="B37" s="3">
        <f t="shared" si="0"/>
        <v>44045</v>
      </c>
      <c r="C37">
        <f t="shared" si="1"/>
        <v>2020</v>
      </c>
      <c r="D37">
        <f t="shared" si="2"/>
        <v>8</v>
      </c>
      <c r="E37">
        <v>2</v>
      </c>
      <c r="F37">
        <v>12.9</v>
      </c>
      <c r="G37">
        <v>18.899999999999999</v>
      </c>
      <c r="H37">
        <v>14.5</v>
      </c>
      <c r="I37">
        <v>14.7</v>
      </c>
      <c r="J37">
        <v>3.2</v>
      </c>
      <c r="K37">
        <v>0</v>
      </c>
      <c r="L37">
        <v>2.4</v>
      </c>
      <c r="M37">
        <v>5</v>
      </c>
    </row>
    <row r="38" spans="2:13" x14ac:dyDescent="0.3">
      <c r="B38" s="3">
        <f t="shared" si="0"/>
        <v>44044</v>
      </c>
      <c r="C38">
        <f t="shared" si="1"/>
        <v>2020</v>
      </c>
      <c r="D38">
        <f t="shared" si="2"/>
        <v>8</v>
      </c>
      <c r="E38">
        <v>1</v>
      </c>
      <c r="F38">
        <v>13.2</v>
      </c>
      <c r="G38">
        <v>27.3</v>
      </c>
      <c r="H38">
        <v>18.899999999999999</v>
      </c>
      <c r="I38">
        <v>14.7</v>
      </c>
      <c r="J38">
        <v>0</v>
      </c>
      <c r="K38">
        <v>0</v>
      </c>
      <c r="L38">
        <v>2.7</v>
      </c>
      <c r="M38">
        <v>6.2</v>
      </c>
    </row>
    <row r="39" spans="2:13" x14ac:dyDescent="0.3">
      <c r="B39" s="3">
        <f t="shared" si="0"/>
        <v>44043</v>
      </c>
      <c r="C39">
        <f t="shared" si="1"/>
        <v>2020</v>
      </c>
      <c r="D39">
        <v>7</v>
      </c>
      <c r="E39">
        <v>31</v>
      </c>
      <c r="F39">
        <v>13.3</v>
      </c>
      <c r="G39">
        <v>23.4</v>
      </c>
      <c r="H39">
        <v>17.7</v>
      </c>
      <c r="I39">
        <v>14.7</v>
      </c>
      <c r="J39">
        <v>5.9</v>
      </c>
      <c r="K39">
        <v>0</v>
      </c>
      <c r="L39">
        <v>1.7</v>
      </c>
      <c r="M39">
        <v>4.0999999999999996</v>
      </c>
    </row>
    <row r="40" spans="2:13" x14ac:dyDescent="0.3">
      <c r="B40" s="3">
        <f t="shared" si="0"/>
        <v>44042</v>
      </c>
      <c r="C40">
        <f t="shared" si="1"/>
        <v>2020</v>
      </c>
      <c r="D40">
        <f t="shared" si="2"/>
        <v>7</v>
      </c>
      <c r="E40">
        <v>30</v>
      </c>
      <c r="F40">
        <v>12.9</v>
      </c>
      <c r="G40">
        <v>16.399999999999999</v>
      </c>
      <c r="H40">
        <v>14.5</v>
      </c>
      <c r="I40">
        <v>14.6</v>
      </c>
      <c r="J40">
        <v>14.2</v>
      </c>
      <c r="K40">
        <v>0</v>
      </c>
      <c r="L40">
        <v>2.2999999999999998</v>
      </c>
      <c r="M40">
        <v>4.3</v>
      </c>
    </row>
    <row r="41" spans="2:13" x14ac:dyDescent="0.3">
      <c r="B41" s="3">
        <f t="shared" si="0"/>
        <v>44041</v>
      </c>
      <c r="C41">
        <f t="shared" si="1"/>
        <v>2020</v>
      </c>
      <c r="D41">
        <f t="shared" si="2"/>
        <v>7</v>
      </c>
      <c r="E41">
        <v>29</v>
      </c>
      <c r="F41">
        <v>11.5</v>
      </c>
      <c r="G41">
        <v>19.100000000000001</v>
      </c>
      <c r="H41">
        <v>14.1</v>
      </c>
      <c r="I41">
        <v>14.6</v>
      </c>
      <c r="J41">
        <v>2.1</v>
      </c>
      <c r="K41">
        <v>0</v>
      </c>
      <c r="L41">
        <v>1.9</v>
      </c>
      <c r="M41">
        <v>3.7</v>
      </c>
    </row>
    <row r="42" spans="2:13" x14ac:dyDescent="0.3">
      <c r="B42" s="3">
        <f t="shared" si="0"/>
        <v>44040</v>
      </c>
      <c r="C42">
        <f t="shared" si="1"/>
        <v>2020</v>
      </c>
      <c r="D42">
        <f t="shared" si="2"/>
        <v>7</v>
      </c>
      <c r="E42">
        <v>28</v>
      </c>
      <c r="F42">
        <v>14.8</v>
      </c>
      <c r="G42">
        <v>19.5</v>
      </c>
      <c r="H42">
        <v>16.7</v>
      </c>
      <c r="I42">
        <v>14.6</v>
      </c>
      <c r="J42">
        <v>2.4</v>
      </c>
      <c r="K42">
        <v>0</v>
      </c>
      <c r="L42">
        <v>5.2</v>
      </c>
      <c r="M42">
        <v>13.1</v>
      </c>
    </row>
    <row r="43" spans="2:13" x14ac:dyDescent="0.3">
      <c r="B43" s="3">
        <f t="shared" si="0"/>
        <v>44039</v>
      </c>
      <c r="C43">
        <f t="shared" si="1"/>
        <v>2020</v>
      </c>
      <c r="D43">
        <f t="shared" si="2"/>
        <v>7</v>
      </c>
      <c r="E43">
        <v>27</v>
      </c>
      <c r="F43">
        <v>13.9</v>
      </c>
      <c r="G43">
        <v>18.899999999999999</v>
      </c>
      <c r="H43">
        <v>15.9</v>
      </c>
      <c r="I43">
        <v>14.6</v>
      </c>
      <c r="J43">
        <v>10.8</v>
      </c>
      <c r="K43">
        <v>0</v>
      </c>
      <c r="L43">
        <v>4.2</v>
      </c>
      <c r="M43">
        <v>8.4</v>
      </c>
    </row>
    <row r="44" spans="2:13" x14ac:dyDescent="0.3">
      <c r="B44" s="3">
        <f t="shared" si="0"/>
        <v>44038</v>
      </c>
      <c r="C44">
        <f t="shared" si="1"/>
        <v>2020</v>
      </c>
      <c r="D44">
        <f t="shared" si="2"/>
        <v>7</v>
      </c>
      <c r="E44">
        <v>26</v>
      </c>
      <c r="F44">
        <v>15</v>
      </c>
      <c r="G44">
        <v>21.3</v>
      </c>
      <c r="H44">
        <v>17</v>
      </c>
      <c r="I44">
        <v>14.6</v>
      </c>
      <c r="J44">
        <v>0.4</v>
      </c>
      <c r="K44">
        <v>0</v>
      </c>
      <c r="L44">
        <v>2.7</v>
      </c>
      <c r="M44">
        <v>5.2</v>
      </c>
    </row>
    <row r="45" spans="2:13" x14ac:dyDescent="0.3">
      <c r="B45" s="3">
        <f t="shared" si="0"/>
        <v>44037</v>
      </c>
      <c r="C45">
        <f t="shared" si="1"/>
        <v>2020</v>
      </c>
      <c r="D45">
        <f t="shared" si="2"/>
        <v>7</v>
      </c>
      <c r="E45">
        <v>25</v>
      </c>
      <c r="F45">
        <v>9.8000000000000007</v>
      </c>
      <c r="G45">
        <v>21.3</v>
      </c>
      <c r="H45">
        <v>16</v>
      </c>
      <c r="I45">
        <v>14.5</v>
      </c>
      <c r="J45">
        <v>0</v>
      </c>
      <c r="K45">
        <v>0</v>
      </c>
      <c r="L45">
        <v>2.5</v>
      </c>
      <c r="M45">
        <v>4.7</v>
      </c>
    </row>
    <row r="46" spans="2:13" x14ac:dyDescent="0.3">
      <c r="B46" s="3">
        <f t="shared" si="0"/>
        <v>44036</v>
      </c>
      <c r="C46">
        <f t="shared" si="1"/>
        <v>2020</v>
      </c>
      <c r="D46">
        <f t="shared" si="2"/>
        <v>7</v>
      </c>
      <c r="E46">
        <v>24</v>
      </c>
      <c r="F46">
        <v>9.1</v>
      </c>
      <c r="G46">
        <v>21.3</v>
      </c>
      <c r="H46">
        <v>15.3</v>
      </c>
      <c r="I46">
        <v>14.5</v>
      </c>
      <c r="J46">
        <v>0.1</v>
      </c>
      <c r="K46">
        <v>0</v>
      </c>
      <c r="L46">
        <v>2.2000000000000002</v>
      </c>
      <c r="M46">
        <v>4.3</v>
      </c>
    </row>
    <row r="47" spans="2:13" x14ac:dyDescent="0.3">
      <c r="B47" s="3">
        <f t="shared" si="0"/>
        <v>44035</v>
      </c>
      <c r="C47">
        <f t="shared" si="1"/>
        <v>2020</v>
      </c>
      <c r="D47">
        <f t="shared" si="2"/>
        <v>7</v>
      </c>
      <c r="E47">
        <v>23</v>
      </c>
      <c r="F47">
        <v>7.1</v>
      </c>
      <c r="G47">
        <v>20</v>
      </c>
      <c r="H47">
        <v>14.2</v>
      </c>
      <c r="I47">
        <v>14.5</v>
      </c>
      <c r="J47">
        <v>1.3</v>
      </c>
      <c r="K47">
        <v>0</v>
      </c>
      <c r="L47">
        <v>2.6</v>
      </c>
      <c r="M47">
        <v>5.6</v>
      </c>
    </row>
    <row r="48" spans="2:13" x14ac:dyDescent="0.3">
      <c r="B48" s="3">
        <f t="shared" si="0"/>
        <v>44034</v>
      </c>
      <c r="C48">
        <f t="shared" si="1"/>
        <v>2020</v>
      </c>
      <c r="D48">
        <f t="shared" si="2"/>
        <v>7</v>
      </c>
      <c r="E48">
        <v>22</v>
      </c>
      <c r="F48">
        <v>8.5</v>
      </c>
      <c r="G48">
        <v>17.899999999999999</v>
      </c>
      <c r="H48">
        <v>12.8</v>
      </c>
      <c r="I48">
        <v>14.5</v>
      </c>
      <c r="J48">
        <v>9.4</v>
      </c>
      <c r="K48">
        <v>0</v>
      </c>
      <c r="L48">
        <v>2.2000000000000002</v>
      </c>
      <c r="M48">
        <v>4.5999999999999996</v>
      </c>
    </row>
    <row r="49" spans="2:13" x14ac:dyDescent="0.3">
      <c r="B49" s="3">
        <f t="shared" si="0"/>
        <v>44033</v>
      </c>
      <c r="C49">
        <f t="shared" si="1"/>
        <v>2020</v>
      </c>
      <c r="D49">
        <f t="shared" si="2"/>
        <v>7</v>
      </c>
      <c r="E49">
        <v>21</v>
      </c>
      <c r="F49">
        <v>9.5</v>
      </c>
      <c r="G49">
        <v>14.9</v>
      </c>
      <c r="H49">
        <v>11.8</v>
      </c>
      <c r="I49">
        <v>14.4</v>
      </c>
      <c r="J49">
        <v>9.4</v>
      </c>
      <c r="K49">
        <v>0</v>
      </c>
      <c r="L49">
        <v>2.1</v>
      </c>
      <c r="M49">
        <v>4.8</v>
      </c>
    </row>
    <row r="50" spans="2:13" x14ac:dyDescent="0.3">
      <c r="B50" s="3">
        <f t="shared" si="0"/>
        <v>44032</v>
      </c>
      <c r="C50">
        <f t="shared" si="1"/>
        <v>2020</v>
      </c>
      <c r="D50">
        <f t="shared" si="2"/>
        <v>7</v>
      </c>
      <c r="E50">
        <v>20</v>
      </c>
      <c r="F50">
        <v>10.3</v>
      </c>
      <c r="G50">
        <v>16.8</v>
      </c>
      <c r="H50">
        <v>12.6</v>
      </c>
      <c r="I50">
        <v>14.4</v>
      </c>
      <c r="J50">
        <v>2.9</v>
      </c>
      <c r="K50">
        <v>0</v>
      </c>
      <c r="L50">
        <v>2.7</v>
      </c>
      <c r="M50">
        <v>5.9</v>
      </c>
    </row>
    <row r="51" spans="2:13" x14ac:dyDescent="0.3">
      <c r="B51" s="3">
        <f t="shared" si="0"/>
        <v>44031</v>
      </c>
      <c r="C51">
        <f t="shared" si="1"/>
        <v>2020</v>
      </c>
      <c r="D51">
        <f t="shared" si="2"/>
        <v>7</v>
      </c>
      <c r="E51">
        <v>19</v>
      </c>
      <c r="F51">
        <v>9.9</v>
      </c>
      <c r="G51">
        <v>17.5</v>
      </c>
      <c r="H51">
        <v>13.6</v>
      </c>
      <c r="I51">
        <v>14.4</v>
      </c>
      <c r="J51">
        <v>8.9</v>
      </c>
      <c r="K51">
        <v>0</v>
      </c>
      <c r="L51">
        <v>2.7</v>
      </c>
      <c r="M51">
        <v>5.6</v>
      </c>
    </row>
    <row r="52" spans="2:13" x14ac:dyDescent="0.3">
      <c r="B52" s="3">
        <f t="shared" si="0"/>
        <v>44030</v>
      </c>
      <c r="C52">
        <f t="shared" si="1"/>
        <v>2020</v>
      </c>
      <c r="D52">
        <f t="shared" si="2"/>
        <v>7</v>
      </c>
      <c r="E52">
        <v>18</v>
      </c>
      <c r="F52">
        <v>12.8</v>
      </c>
      <c r="G52">
        <v>17.3</v>
      </c>
      <c r="H52">
        <v>14.7</v>
      </c>
      <c r="I52">
        <v>14.4</v>
      </c>
      <c r="J52">
        <v>30.3</v>
      </c>
      <c r="K52">
        <v>0</v>
      </c>
      <c r="L52">
        <v>3.5</v>
      </c>
      <c r="M52">
        <v>7.2</v>
      </c>
    </row>
    <row r="53" spans="2:13" x14ac:dyDescent="0.3">
      <c r="B53" s="3">
        <f t="shared" si="0"/>
        <v>44029</v>
      </c>
      <c r="C53">
        <f t="shared" si="1"/>
        <v>2020</v>
      </c>
      <c r="D53">
        <f t="shared" si="2"/>
        <v>7</v>
      </c>
      <c r="E53">
        <v>17</v>
      </c>
      <c r="F53">
        <v>13.2</v>
      </c>
      <c r="G53">
        <v>15.9</v>
      </c>
      <c r="H53">
        <v>14.1</v>
      </c>
      <c r="I53">
        <v>14.3</v>
      </c>
      <c r="J53">
        <v>0.6</v>
      </c>
      <c r="K53">
        <v>0</v>
      </c>
      <c r="L53">
        <v>3.6</v>
      </c>
      <c r="M53">
        <v>7</v>
      </c>
    </row>
    <row r="54" spans="2:13" x14ac:dyDescent="0.3">
      <c r="B54" s="3">
        <f t="shared" si="0"/>
        <v>44028</v>
      </c>
      <c r="C54">
        <f t="shared" si="1"/>
        <v>2020</v>
      </c>
      <c r="D54">
        <f t="shared" si="2"/>
        <v>7</v>
      </c>
      <c r="E54">
        <v>16</v>
      </c>
      <c r="F54">
        <v>13.9</v>
      </c>
      <c r="G54">
        <v>19.5</v>
      </c>
      <c r="H54">
        <v>15.9</v>
      </c>
      <c r="I54">
        <v>14.3</v>
      </c>
      <c r="J54">
        <v>0.3</v>
      </c>
      <c r="K54">
        <v>0</v>
      </c>
      <c r="L54">
        <v>3.5</v>
      </c>
      <c r="M54">
        <v>6.3</v>
      </c>
    </row>
    <row r="55" spans="2:13" x14ac:dyDescent="0.3">
      <c r="B55" s="3">
        <f t="shared" si="0"/>
        <v>44027</v>
      </c>
      <c r="C55">
        <f t="shared" si="1"/>
        <v>2020</v>
      </c>
      <c r="D55">
        <f t="shared" si="2"/>
        <v>7</v>
      </c>
      <c r="E55">
        <v>15</v>
      </c>
      <c r="F55">
        <v>12.9</v>
      </c>
      <c r="G55">
        <v>20.100000000000001</v>
      </c>
      <c r="H55">
        <v>15.5</v>
      </c>
      <c r="I55">
        <v>14.3</v>
      </c>
      <c r="J55">
        <v>6.8</v>
      </c>
      <c r="K55">
        <v>0</v>
      </c>
      <c r="L55">
        <v>1.8</v>
      </c>
      <c r="M55">
        <v>3.3</v>
      </c>
    </row>
    <row r="56" spans="2:13" x14ac:dyDescent="0.3">
      <c r="B56" s="3">
        <f t="shared" si="0"/>
        <v>44026</v>
      </c>
      <c r="C56">
        <f t="shared" si="1"/>
        <v>2020</v>
      </c>
      <c r="D56">
        <f t="shared" si="2"/>
        <v>7</v>
      </c>
      <c r="E56">
        <v>14</v>
      </c>
      <c r="F56">
        <v>12.6</v>
      </c>
      <c r="G56">
        <v>18.399999999999999</v>
      </c>
      <c r="H56">
        <v>14.3</v>
      </c>
      <c r="I56">
        <v>14.2</v>
      </c>
      <c r="J56">
        <v>10</v>
      </c>
      <c r="K56">
        <v>0</v>
      </c>
      <c r="L56">
        <v>1.9</v>
      </c>
      <c r="M56">
        <v>3.3</v>
      </c>
    </row>
    <row r="57" spans="2:13" x14ac:dyDescent="0.3">
      <c r="B57" s="3">
        <f t="shared" si="0"/>
        <v>44025</v>
      </c>
      <c r="C57">
        <f t="shared" si="1"/>
        <v>2020</v>
      </c>
      <c r="D57">
        <f t="shared" si="2"/>
        <v>7</v>
      </c>
      <c r="E57">
        <v>13</v>
      </c>
      <c r="F57">
        <v>11.4</v>
      </c>
      <c r="G57">
        <v>15.6</v>
      </c>
      <c r="H57">
        <v>13.1</v>
      </c>
      <c r="I57">
        <v>14.2</v>
      </c>
      <c r="J57">
        <v>4.5999999999999996</v>
      </c>
      <c r="K57">
        <v>0</v>
      </c>
      <c r="L57">
        <v>3.5</v>
      </c>
      <c r="M57">
        <v>6.1</v>
      </c>
    </row>
    <row r="58" spans="2:13" x14ac:dyDescent="0.3">
      <c r="B58" s="3">
        <f t="shared" si="0"/>
        <v>44024</v>
      </c>
      <c r="C58">
        <f t="shared" si="1"/>
        <v>2020</v>
      </c>
      <c r="D58">
        <f t="shared" si="2"/>
        <v>7</v>
      </c>
      <c r="E58">
        <v>12</v>
      </c>
      <c r="F58">
        <v>8.6999999999999993</v>
      </c>
      <c r="G58">
        <v>16.8</v>
      </c>
      <c r="H58">
        <v>12.5</v>
      </c>
      <c r="I58">
        <v>14.2</v>
      </c>
      <c r="J58">
        <v>6.2</v>
      </c>
      <c r="K58">
        <v>0</v>
      </c>
      <c r="L58">
        <v>3.3</v>
      </c>
      <c r="M58">
        <v>6.4</v>
      </c>
    </row>
    <row r="59" spans="2:13" x14ac:dyDescent="0.3">
      <c r="B59" s="3">
        <f t="shared" si="0"/>
        <v>44023</v>
      </c>
      <c r="C59">
        <f t="shared" si="1"/>
        <v>2020</v>
      </c>
      <c r="D59">
        <f t="shared" si="2"/>
        <v>7</v>
      </c>
      <c r="E59">
        <v>11</v>
      </c>
      <c r="F59">
        <v>9.5</v>
      </c>
      <c r="G59">
        <v>16.399999999999999</v>
      </c>
      <c r="H59">
        <v>11.5</v>
      </c>
      <c r="I59">
        <v>14.2</v>
      </c>
      <c r="J59">
        <v>4.0999999999999996</v>
      </c>
      <c r="K59">
        <v>0</v>
      </c>
      <c r="L59">
        <v>2.2999999999999998</v>
      </c>
      <c r="M59">
        <v>5.0999999999999996</v>
      </c>
    </row>
    <row r="60" spans="2:13" x14ac:dyDescent="0.3">
      <c r="B60" s="3">
        <f t="shared" si="0"/>
        <v>44022</v>
      </c>
      <c r="C60">
        <f t="shared" si="1"/>
        <v>2020</v>
      </c>
      <c r="D60">
        <f t="shared" si="2"/>
        <v>7</v>
      </c>
      <c r="E60">
        <v>10</v>
      </c>
      <c r="F60">
        <v>8</v>
      </c>
      <c r="G60">
        <v>18.8</v>
      </c>
      <c r="H60">
        <v>13.2</v>
      </c>
      <c r="I60">
        <v>14.1</v>
      </c>
      <c r="J60">
        <v>0</v>
      </c>
      <c r="K60">
        <v>0</v>
      </c>
      <c r="L60">
        <v>3.2</v>
      </c>
      <c r="M60">
        <v>5.4</v>
      </c>
    </row>
    <row r="61" spans="2:13" x14ac:dyDescent="0.3">
      <c r="B61" s="3">
        <f t="shared" si="0"/>
        <v>44021</v>
      </c>
      <c r="C61">
        <f t="shared" si="1"/>
        <v>2020</v>
      </c>
      <c r="D61">
        <f t="shared" si="2"/>
        <v>7</v>
      </c>
      <c r="E61">
        <v>9</v>
      </c>
      <c r="F61">
        <v>7.8</v>
      </c>
      <c r="G61">
        <v>16.899999999999999</v>
      </c>
      <c r="H61">
        <v>12.3</v>
      </c>
      <c r="I61">
        <v>14.1</v>
      </c>
      <c r="J61">
        <v>3.3</v>
      </c>
      <c r="K61">
        <v>0</v>
      </c>
      <c r="L61">
        <v>3.3</v>
      </c>
      <c r="M61">
        <v>6.1</v>
      </c>
    </row>
    <row r="62" spans="2:13" x14ac:dyDescent="0.3">
      <c r="B62" s="3">
        <f t="shared" si="0"/>
        <v>44020</v>
      </c>
      <c r="C62">
        <f t="shared" si="1"/>
        <v>2020</v>
      </c>
      <c r="D62">
        <f t="shared" si="2"/>
        <v>7</v>
      </c>
      <c r="E62">
        <v>8</v>
      </c>
      <c r="F62">
        <v>9</v>
      </c>
      <c r="G62">
        <v>15.7</v>
      </c>
      <c r="H62">
        <v>11.8</v>
      </c>
      <c r="I62">
        <v>14.1</v>
      </c>
      <c r="J62">
        <v>4.9000000000000004</v>
      </c>
      <c r="K62">
        <v>0</v>
      </c>
      <c r="L62">
        <v>3.3</v>
      </c>
      <c r="M62">
        <v>6</v>
      </c>
    </row>
    <row r="63" spans="2:13" x14ac:dyDescent="0.3">
      <c r="B63" s="3">
        <f t="shared" si="0"/>
        <v>44019</v>
      </c>
      <c r="C63">
        <f t="shared" si="1"/>
        <v>2020</v>
      </c>
      <c r="D63">
        <f t="shared" si="2"/>
        <v>7</v>
      </c>
      <c r="E63">
        <v>7</v>
      </c>
      <c r="F63">
        <v>7.3</v>
      </c>
      <c r="G63">
        <v>14.9</v>
      </c>
      <c r="H63">
        <v>10.1</v>
      </c>
      <c r="I63">
        <v>14.1</v>
      </c>
      <c r="J63">
        <v>6.4</v>
      </c>
      <c r="K63">
        <v>0</v>
      </c>
      <c r="L63">
        <v>3.4</v>
      </c>
      <c r="M63">
        <v>5.8</v>
      </c>
    </row>
    <row r="64" spans="2:13" x14ac:dyDescent="0.3">
      <c r="B64" s="3">
        <f t="shared" si="0"/>
        <v>44018</v>
      </c>
      <c r="C64">
        <f t="shared" si="1"/>
        <v>2020</v>
      </c>
      <c r="D64">
        <f t="shared" si="2"/>
        <v>7</v>
      </c>
      <c r="E64">
        <v>6</v>
      </c>
      <c r="F64">
        <v>10.6</v>
      </c>
      <c r="G64">
        <v>14.4</v>
      </c>
      <c r="H64">
        <v>11.9</v>
      </c>
      <c r="I64">
        <v>14</v>
      </c>
      <c r="J64">
        <v>49</v>
      </c>
      <c r="K64">
        <v>0</v>
      </c>
      <c r="L64">
        <v>6.7</v>
      </c>
      <c r="M64">
        <v>11.1</v>
      </c>
    </row>
    <row r="65" spans="2:13" x14ac:dyDescent="0.3">
      <c r="B65" s="3">
        <f t="shared" si="0"/>
        <v>44017</v>
      </c>
      <c r="C65">
        <f t="shared" si="1"/>
        <v>2020</v>
      </c>
      <c r="D65">
        <f t="shared" si="2"/>
        <v>7</v>
      </c>
      <c r="E65">
        <v>5</v>
      </c>
      <c r="F65">
        <v>11.4</v>
      </c>
      <c r="G65">
        <v>14.5</v>
      </c>
      <c r="H65">
        <v>12.2</v>
      </c>
      <c r="I65">
        <v>14</v>
      </c>
      <c r="J65">
        <v>2.2999999999999998</v>
      </c>
      <c r="K65">
        <v>0</v>
      </c>
      <c r="L65">
        <v>3.4</v>
      </c>
      <c r="M65">
        <v>6.5</v>
      </c>
    </row>
    <row r="66" spans="2:13" x14ac:dyDescent="0.3">
      <c r="B66" s="3">
        <f t="shared" si="0"/>
        <v>44016</v>
      </c>
      <c r="C66">
        <f t="shared" si="1"/>
        <v>2020</v>
      </c>
      <c r="D66">
        <f t="shared" si="2"/>
        <v>7</v>
      </c>
      <c r="E66">
        <v>4</v>
      </c>
      <c r="F66">
        <v>6.1</v>
      </c>
      <c r="G66">
        <v>19.100000000000001</v>
      </c>
      <c r="H66">
        <v>13.1</v>
      </c>
      <c r="I66">
        <v>14</v>
      </c>
      <c r="J66">
        <v>7</v>
      </c>
      <c r="K66">
        <v>0</v>
      </c>
      <c r="L66">
        <v>1.6</v>
      </c>
      <c r="M66">
        <v>5</v>
      </c>
    </row>
    <row r="67" spans="2:13" x14ac:dyDescent="0.3">
      <c r="B67" s="3">
        <f t="shared" si="0"/>
        <v>44015</v>
      </c>
      <c r="C67">
        <f t="shared" si="1"/>
        <v>2020</v>
      </c>
      <c r="D67">
        <f t="shared" si="2"/>
        <v>7</v>
      </c>
      <c r="E67">
        <v>3</v>
      </c>
      <c r="F67">
        <v>8</v>
      </c>
      <c r="G67">
        <v>13.8</v>
      </c>
      <c r="H67">
        <v>10</v>
      </c>
      <c r="I67">
        <v>14</v>
      </c>
      <c r="J67">
        <v>19.8</v>
      </c>
      <c r="K67">
        <v>0</v>
      </c>
      <c r="L67">
        <v>1.8</v>
      </c>
      <c r="M67">
        <v>3.8</v>
      </c>
    </row>
    <row r="68" spans="2:13" x14ac:dyDescent="0.3">
      <c r="B68" s="3">
        <f t="shared" si="0"/>
        <v>44014</v>
      </c>
      <c r="C68">
        <f t="shared" si="1"/>
        <v>2020</v>
      </c>
      <c r="D68">
        <f t="shared" si="2"/>
        <v>7</v>
      </c>
      <c r="E68">
        <v>2</v>
      </c>
      <c r="F68">
        <v>8.4</v>
      </c>
      <c r="G68">
        <v>13.9</v>
      </c>
      <c r="H68">
        <v>10.4</v>
      </c>
      <c r="I68">
        <v>13.9</v>
      </c>
      <c r="J68">
        <v>1.1000000000000001</v>
      </c>
      <c r="K68">
        <v>0</v>
      </c>
      <c r="L68">
        <v>2.2000000000000002</v>
      </c>
      <c r="M68">
        <v>4.4000000000000004</v>
      </c>
    </row>
    <row r="69" spans="2:13" x14ac:dyDescent="0.3">
      <c r="B69" s="3">
        <f t="shared" si="0"/>
        <v>44013</v>
      </c>
      <c r="C69">
        <f t="shared" si="1"/>
        <v>2020</v>
      </c>
      <c r="D69">
        <f t="shared" si="2"/>
        <v>7</v>
      </c>
      <c r="E69">
        <v>1</v>
      </c>
      <c r="F69">
        <v>11.5</v>
      </c>
      <c r="G69">
        <v>18.899999999999999</v>
      </c>
      <c r="H69">
        <v>14</v>
      </c>
      <c r="I69">
        <v>13.9</v>
      </c>
      <c r="J69">
        <v>1.1000000000000001</v>
      </c>
      <c r="K69">
        <v>0</v>
      </c>
      <c r="L69">
        <v>4.2</v>
      </c>
      <c r="M69">
        <v>7.7</v>
      </c>
    </row>
    <row r="70" spans="2:13" x14ac:dyDescent="0.3">
      <c r="B70" s="3">
        <f t="shared" si="0"/>
        <v>44012</v>
      </c>
      <c r="C70">
        <f t="shared" si="1"/>
        <v>2020</v>
      </c>
      <c r="D70">
        <v>6</v>
      </c>
      <c r="E70">
        <v>30</v>
      </c>
      <c r="F70">
        <v>12.7</v>
      </c>
      <c r="G70">
        <v>20.7</v>
      </c>
      <c r="H70">
        <v>16.3</v>
      </c>
      <c r="I70">
        <v>13.9</v>
      </c>
      <c r="J70">
        <v>0.4</v>
      </c>
      <c r="K70">
        <v>0</v>
      </c>
      <c r="L70">
        <v>3.1</v>
      </c>
      <c r="M70">
        <v>5.9</v>
      </c>
    </row>
    <row r="71" spans="2:13" x14ac:dyDescent="0.3">
      <c r="B71" s="3">
        <f t="shared" si="0"/>
        <v>44011</v>
      </c>
      <c r="C71">
        <f t="shared" si="1"/>
        <v>2020</v>
      </c>
      <c r="D71">
        <f t="shared" si="2"/>
        <v>6</v>
      </c>
      <c r="E71">
        <v>29</v>
      </c>
      <c r="F71">
        <v>14</v>
      </c>
      <c r="G71">
        <v>20.6</v>
      </c>
      <c r="H71">
        <v>16.600000000000001</v>
      </c>
      <c r="I71">
        <v>13.9</v>
      </c>
      <c r="J71">
        <v>16.600000000000001</v>
      </c>
      <c r="K71">
        <v>0</v>
      </c>
      <c r="L71">
        <v>3.5</v>
      </c>
      <c r="M71">
        <v>6</v>
      </c>
    </row>
    <row r="72" spans="2:13" x14ac:dyDescent="0.3">
      <c r="B72" s="3">
        <f t="shared" si="0"/>
        <v>44010</v>
      </c>
      <c r="C72">
        <f t="shared" si="1"/>
        <v>2020</v>
      </c>
      <c r="D72">
        <f t="shared" si="2"/>
        <v>6</v>
      </c>
      <c r="E72">
        <v>28</v>
      </c>
      <c r="F72">
        <v>15.3</v>
      </c>
      <c r="G72">
        <v>24</v>
      </c>
      <c r="H72">
        <v>18</v>
      </c>
      <c r="I72">
        <v>13.8</v>
      </c>
      <c r="J72">
        <v>2.6</v>
      </c>
      <c r="K72">
        <v>0</v>
      </c>
      <c r="L72">
        <v>3.6</v>
      </c>
      <c r="M72">
        <v>6.7</v>
      </c>
    </row>
    <row r="73" spans="2:13" x14ac:dyDescent="0.3">
      <c r="B73" s="3">
        <f t="shared" ref="B73:B136" si="3">IF(E73="","",DATE(C73,D73,E73))</f>
        <v>44009</v>
      </c>
      <c r="C73">
        <f t="shared" si="1"/>
        <v>2020</v>
      </c>
      <c r="D73">
        <f t="shared" si="2"/>
        <v>6</v>
      </c>
      <c r="E73">
        <v>27</v>
      </c>
      <c r="F73">
        <v>17.8</v>
      </c>
      <c r="G73">
        <v>29.6</v>
      </c>
      <c r="H73">
        <v>23.5</v>
      </c>
      <c r="I73">
        <v>13.8</v>
      </c>
      <c r="J73">
        <v>0</v>
      </c>
      <c r="K73">
        <v>0</v>
      </c>
      <c r="L73">
        <v>2.9</v>
      </c>
      <c r="M73">
        <v>6.1</v>
      </c>
    </row>
    <row r="74" spans="2:13" x14ac:dyDescent="0.3">
      <c r="B74" s="3">
        <f t="shared" si="3"/>
        <v>44008</v>
      </c>
      <c r="C74">
        <f t="shared" ref="C74:C137" si="4">IF(E74="","",C73)</f>
        <v>2020</v>
      </c>
      <c r="D74">
        <f t="shared" ref="D74:D137" si="5">IF(E74="","",D73)</f>
        <v>6</v>
      </c>
      <c r="E74">
        <v>26</v>
      </c>
      <c r="F74">
        <v>14.7</v>
      </c>
      <c r="G74">
        <v>29.5</v>
      </c>
      <c r="H74">
        <v>22.8</v>
      </c>
      <c r="I74">
        <v>13.8</v>
      </c>
      <c r="J74">
        <v>0</v>
      </c>
      <c r="K74">
        <v>0</v>
      </c>
      <c r="L74">
        <v>2.2999999999999998</v>
      </c>
      <c r="M74">
        <v>5.0999999999999996</v>
      </c>
    </row>
    <row r="75" spans="2:13" x14ac:dyDescent="0.3">
      <c r="B75" s="3">
        <f t="shared" si="3"/>
        <v>44007</v>
      </c>
      <c r="C75">
        <f t="shared" si="4"/>
        <v>2020</v>
      </c>
      <c r="D75">
        <f t="shared" si="5"/>
        <v>6</v>
      </c>
      <c r="E75">
        <v>25</v>
      </c>
      <c r="F75">
        <v>14.5</v>
      </c>
      <c r="G75">
        <v>25.8</v>
      </c>
      <c r="H75">
        <v>20.5</v>
      </c>
      <c r="I75">
        <v>13.7</v>
      </c>
      <c r="J75">
        <v>0</v>
      </c>
      <c r="K75">
        <v>0</v>
      </c>
      <c r="L75">
        <v>1.8</v>
      </c>
      <c r="M75">
        <v>4.5</v>
      </c>
    </row>
    <row r="76" spans="2:13" x14ac:dyDescent="0.3">
      <c r="B76" s="3">
        <f t="shared" si="3"/>
        <v>44006</v>
      </c>
      <c r="C76">
        <f t="shared" si="4"/>
        <v>2020</v>
      </c>
      <c r="D76">
        <f t="shared" si="5"/>
        <v>6</v>
      </c>
      <c r="E76">
        <v>24</v>
      </c>
      <c r="F76">
        <v>15.8</v>
      </c>
      <c r="G76">
        <v>24.4</v>
      </c>
      <c r="H76">
        <v>19.8</v>
      </c>
      <c r="I76">
        <v>13.7</v>
      </c>
      <c r="J76">
        <v>0</v>
      </c>
      <c r="K76">
        <v>0</v>
      </c>
      <c r="L76">
        <v>3.9</v>
      </c>
      <c r="M76">
        <v>6.9</v>
      </c>
    </row>
    <row r="77" spans="2:13" x14ac:dyDescent="0.3">
      <c r="B77" s="3">
        <f t="shared" si="3"/>
        <v>44005</v>
      </c>
      <c r="C77">
        <f t="shared" si="4"/>
        <v>2020</v>
      </c>
      <c r="D77">
        <f t="shared" si="5"/>
        <v>6</v>
      </c>
      <c r="E77">
        <v>23</v>
      </c>
      <c r="F77">
        <v>13.2</v>
      </c>
      <c r="G77">
        <v>21</v>
      </c>
      <c r="H77">
        <v>17.600000000000001</v>
      </c>
      <c r="I77">
        <v>13.7</v>
      </c>
      <c r="J77">
        <v>0.2</v>
      </c>
      <c r="K77">
        <v>0</v>
      </c>
      <c r="L77">
        <v>4.5</v>
      </c>
      <c r="M77">
        <v>7.3</v>
      </c>
    </row>
    <row r="78" spans="2:13" x14ac:dyDescent="0.3">
      <c r="B78" s="3">
        <f t="shared" si="3"/>
        <v>44004</v>
      </c>
      <c r="C78">
        <f t="shared" si="4"/>
        <v>2020</v>
      </c>
      <c r="D78">
        <f t="shared" si="5"/>
        <v>6</v>
      </c>
      <c r="E78">
        <v>22</v>
      </c>
      <c r="F78">
        <v>14.5</v>
      </c>
      <c r="G78">
        <v>19.600000000000001</v>
      </c>
      <c r="H78">
        <v>16.600000000000001</v>
      </c>
      <c r="I78">
        <v>13.6</v>
      </c>
      <c r="J78">
        <v>6.3</v>
      </c>
      <c r="K78">
        <v>0</v>
      </c>
      <c r="L78">
        <v>3.1</v>
      </c>
      <c r="M78">
        <v>5.4</v>
      </c>
    </row>
    <row r="79" spans="2:13" x14ac:dyDescent="0.3">
      <c r="B79" s="3">
        <f t="shared" si="3"/>
        <v>44003</v>
      </c>
      <c r="C79">
        <f t="shared" si="4"/>
        <v>2020</v>
      </c>
      <c r="D79">
        <f t="shared" si="5"/>
        <v>6</v>
      </c>
      <c r="E79">
        <v>21</v>
      </c>
      <c r="F79">
        <v>14.9</v>
      </c>
      <c r="G79">
        <v>20.5</v>
      </c>
      <c r="H79">
        <v>16.5</v>
      </c>
      <c r="I79">
        <v>13.6</v>
      </c>
      <c r="J79">
        <v>3</v>
      </c>
      <c r="K79">
        <v>0</v>
      </c>
      <c r="L79">
        <v>2.5</v>
      </c>
      <c r="M79">
        <v>4.5</v>
      </c>
    </row>
    <row r="80" spans="2:13" x14ac:dyDescent="0.3">
      <c r="B80" s="3">
        <f t="shared" si="3"/>
        <v>44002</v>
      </c>
      <c r="C80">
        <f t="shared" si="4"/>
        <v>2020</v>
      </c>
      <c r="D80">
        <f t="shared" si="5"/>
        <v>6</v>
      </c>
      <c r="E80">
        <v>20</v>
      </c>
      <c r="F80">
        <v>17.399999999999999</v>
      </c>
      <c r="G80">
        <v>23.2</v>
      </c>
      <c r="H80">
        <v>19</v>
      </c>
      <c r="I80">
        <v>13.6</v>
      </c>
      <c r="J80">
        <v>0.3</v>
      </c>
      <c r="K80">
        <v>0</v>
      </c>
      <c r="L80">
        <v>2</v>
      </c>
      <c r="M80">
        <v>3.8</v>
      </c>
    </row>
    <row r="81" spans="2:13" x14ac:dyDescent="0.3">
      <c r="B81" s="3">
        <f t="shared" si="3"/>
        <v>44001</v>
      </c>
      <c r="C81">
        <f t="shared" si="4"/>
        <v>2020</v>
      </c>
      <c r="D81">
        <f t="shared" si="5"/>
        <v>6</v>
      </c>
      <c r="E81">
        <v>19</v>
      </c>
      <c r="F81">
        <v>16.3</v>
      </c>
      <c r="G81">
        <v>30.3</v>
      </c>
      <c r="H81">
        <v>22.4</v>
      </c>
      <c r="I81">
        <v>13.5</v>
      </c>
      <c r="J81">
        <v>0</v>
      </c>
      <c r="K81">
        <v>0</v>
      </c>
      <c r="L81">
        <v>2.2000000000000002</v>
      </c>
      <c r="M81">
        <v>6.6</v>
      </c>
    </row>
    <row r="82" spans="2:13" x14ac:dyDescent="0.3">
      <c r="B82" s="3">
        <f t="shared" si="3"/>
        <v>44000</v>
      </c>
      <c r="C82">
        <f t="shared" si="4"/>
        <v>2020</v>
      </c>
      <c r="D82">
        <f t="shared" si="5"/>
        <v>6</v>
      </c>
      <c r="E82">
        <v>18</v>
      </c>
      <c r="F82">
        <v>14.3</v>
      </c>
      <c r="G82">
        <v>26.2</v>
      </c>
      <c r="H82">
        <v>19.399999999999999</v>
      </c>
      <c r="I82">
        <v>13.5</v>
      </c>
      <c r="J82">
        <v>0</v>
      </c>
      <c r="K82">
        <v>0</v>
      </c>
      <c r="L82">
        <v>2.2000000000000002</v>
      </c>
      <c r="M82">
        <v>4</v>
      </c>
    </row>
    <row r="83" spans="2:13" x14ac:dyDescent="0.3">
      <c r="B83" s="3">
        <f t="shared" si="3"/>
        <v>43999</v>
      </c>
      <c r="C83">
        <f t="shared" si="4"/>
        <v>2020</v>
      </c>
      <c r="D83">
        <f t="shared" si="5"/>
        <v>6</v>
      </c>
      <c r="E83">
        <v>17</v>
      </c>
      <c r="F83">
        <v>14.6</v>
      </c>
      <c r="G83">
        <v>24.2</v>
      </c>
      <c r="H83">
        <v>18.2</v>
      </c>
      <c r="I83">
        <v>13.4</v>
      </c>
      <c r="J83">
        <v>0</v>
      </c>
      <c r="K83">
        <v>0</v>
      </c>
      <c r="L83">
        <v>2.4</v>
      </c>
      <c r="M83">
        <v>4.5999999999999996</v>
      </c>
    </row>
    <row r="84" spans="2:13" x14ac:dyDescent="0.3">
      <c r="B84" s="3">
        <f t="shared" si="3"/>
        <v>43998</v>
      </c>
      <c r="C84">
        <f t="shared" si="4"/>
        <v>2020</v>
      </c>
      <c r="D84">
        <f t="shared" si="5"/>
        <v>6</v>
      </c>
      <c r="E84">
        <v>16</v>
      </c>
      <c r="F84">
        <v>14.9</v>
      </c>
      <c r="G84">
        <v>27.5</v>
      </c>
      <c r="H84">
        <v>21.3</v>
      </c>
      <c r="I84">
        <v>13.4</v>
      </c>
      <c r="J84">
        <v>0</v>
      </c>
      <c r="K84">
        <v>0</v>
      </c>
      <c r="L84">
        <v>2.4</v>
      </c>
      <c r="M84">
        <v>4.4000000000000004</v>
      </c>
    </row>
    <row r="85" spans="2:13" x14ac:dyDescent="0.3">
      <c r="B85" s="3">
        <f t="shared" si="3"/>
        <v>43997</v>
      </c>
      <c r="C85">
        <f t="shared" si="4"/>
        <v>2020</v>
      </c>
      <c r="D85">
        <f t="shared" si="5"/>
        <v>6</v>
      </c>
      <c r="E85">
        <v>15</v>
      </c>
      <c r="F85">
        <v>13.9</v>
      </c>
      <c r="G85">
        <v>25.7</v>
      </c>
      <c r="H85">
        <v>20.3</v>
      </c>
      <c r="I85">
        <v>13.4</v>
      </c>
      <c r="J85">
        <v>1.2</v>
      </c>
      <c r="K85">
        <v>0</v>
      </c>
      <c r="L85">
        <v>2</v>
      </c>
      <c r="M85">
        <v>4.0999999999999996</v>
      </c>
    </row>
    <row r="86" spans="2:13" x14ac:dyDescent="0.3">
      <c r="B86" s="3">
        <f t="shared" si="3"/>
        <v>43996</v>
      </c>
      <c r="C86">
        <f t="shared" si="4"/>
        <v>2020</v>
      </c>
      <c r="D86">
        <f t="shared" si="5"/>
        <v>6</v>
      </c>
      <c r="E86">
        <v>14</v>
      </c>
      <c r="F86">
        <v>16.100000000000001</v>
      </c>
      <c r="G86">
        <v>23.3</v>
      </c>
      <c r="H86">
        <v>18.7</v>
      </c>
      <c r="I86">
        <v>13.3</v>
      </c>
      <c r="J86">
        <v>0.2</v>
      </c>
      <c r="K86">
        <v>0</v>
      </c>
      <c r="L86">
        <v>2.4</v>
      </c>
      <c r="M86">
        <v>4.3</v>
      </c>
    </row>
    <row r="87" spans="2:13" x14ac:dyDescent="0.3">
      <c r="B87" s="3">
        <f t="shared" si="3"/>
        <v>43995</v>
      </c>
      <c r="C87">
        <f t="shared" si="4"/>
        <v>2020</v>
      </c>
      <c r="D87">
        <f t="shared" si="5"/>
        <v>6</v>
      </c>
      <c r="E87">
        <v>13</v>
      </c>
      <c r="F87">
        <v>17.100000000000001</v>
      </c>
      <c r="G87">
        <v>26.1</v>
      </c>
      <c r="H87">
        <v>21.1</v>
      </c>
      <c r="I87">
        <v>13.3</v>
      </c>
      <c r="J87">
        <v>0</v>
      </c>
      <c r="K87">
        <v>0</v>
      </c>
      <c r="L87">
        <v>2</v>
      </c>
      <c r="M87">
        <v>4.8</v>
      </c>
    </row>
    <row r="88" spans="2:13" x14ac:dyDescent="0.3">
      <c r="B88" s="3">
        <f t="shared" si="3"/>
        <v>43994</v>
      </c>
      <c r="C88">
        <f t="shared" si="4"/>
        <v>2020</v>
      </c>
      <c r="D88">
        <f t="shared" si="5"/>
        <v>6</v>
      </c>
      <c r="E88">
        <v>12</v>
      </c>
      <c r="F88">
        <v>15.7</v>
      </c>
      <c r="G88">
        <v>27.3</v>
      </c>
      <c r="H88">
        <v>22.8</v>
      </c>
      <c r="I88">
        <v>13.2</v>
      </c>
      <c r="J88">
        <v>0</v>
      </c>
      <c r="K88">
        <v>0</v>
      </c>
      <c r="L88">
        <v>3.5</v>
      </c>
      <c r="M88">
        <v>6.9</v>
      </c>
    </row>
    <row r="89" spans="2:13" x14ac:dyDescent="0.3">
      <c r="B89" s="3">
        <f t="shared" si="3"/>
        <v>43993</v>
      </c>
      <c r="C89">
        <f t="shared" si="4"/>
        <v>2020</v>
      </c>
      <c r="D89">
        <f t="shared" si="5"/>
        <v>6</v>
      </c>
      <c r="E89">
        <v>11</v>
      </c>
      <c r="F89">
        <v>11.2</v>
      </c>
      <c r="G89">
        <v>26.1</v>
      </c>
      <c r="H89">
        <v>20</v>
      </c>
      <c r="I89">
        <v>13.1</v>
      </c>
      <c r="J89">
        <v>0</v>
      </c>
      <c r="K89">
        <v>0</v>
      </c>
      <c r="L89">
        <v>2.8</v>
      </c>
      <c r="M89">
        <v>7.1</v>
      </c>
    </row>
    <row r="90" spans="2:13" x14ac:dyDescent="0.3">
      <c r="B90" s="3">
        <f t="shared" si="3"/>
        <v>43992</v>
      </c>
      <c r="C90">
        <f t="shared" si="4"/>
        <v>2020</v>
      </c>
      <c r="D90">
        <f t="shared" si="5"/>
        <v>6</v>
      </c>
      <c r="E90">
        <v>10</v>
      </c>
      <c r="F90">
        <v>8.6</v>
      </c>
      <c r="G90">
        <v>19</v>
      </c>
      <c r="H90">
        <v>13.9</v>
      </c>
      <c r="I90">
        <v>13.1</v>
      </c>
      <c r="J90">
        <v>0</v>
      </c>
      <c r="K90">
        <v>0</v>
      </c>
      <c r="L90">
        <v>2.2999999999999998</v>
      </c>
      <c r="M90">
        <v>4.9000000000000004</v>
      </c>
    </row>
    <row r="91" spans="2:13" x14ac:dyDescent="0.3">
      <c r="B91" s="3">
        <f t="shared" si="3"/>
        <v>43991</v>
      </c>
      <c r="C91">
        <f t="shared" si="4"/>
        <v>2020</v>
      </c>
      <c r="D91">
        <f t="shared" si="5"/>
        <v>6</v>
      </c>
      <c r="E91">
        <v>9</v>
      </c>
      <c r="F91">
        <v>7.6</v>
      </c>
      <c r="G91">
        <v>18.399999999999999</v>
      </c>
      <c r="H91">
        <v>12.8</v>
      </c>
      <c r="I91">
        <v>13</v>
      </c>
      <c r="J91">
        <v>0</v>
      </c>
      <c r="K91">
        <v>0</v>
      </c>
      <c r="L91">
        <v>2.5</v>
      </c>
      <c r="M91">
        <v>5.4</v>
      </c>
    </row>
    <row r="92" spans="2:13" x14ac:dyDescent="0.3">
      <c r="B92" s="3">
        <f t="shared" si="3"/>
        <v>43990</v>
      </c>
      <c r="C92">
        <f t="shared" si="4"/>
        <v>2020</v>
      </c>
      <c r="D92">
        <f t="shared" si="5"/>
        <v>6</v>
      </c>
      <c r="E92">
        <v>8</v>
      </c>
      <c r="F92">
        <v>6.2</v>
      </c>
      <c r="G92">
        <v>17.600000000000001</v>
      </c>
      <c r="H92">
        <v>12.1</v>
      </c>
      <c r="I92">
        <v>13</v>
      </c>
      <c r="J92">
        <v>0</v>
      </c>
      <c r="K92">
        <v>0</v>
      </c>
      <c r="L92">
        <v>4.5</v>
      </c>
      <c r="M92">
        <v>6.3</v>
      </c>
    </row>
    <row r="93" spans="2:13" x14ac:dyDescent="0.3">
      <c r="B93" s="3">
        <f t="shared" si="3"/>
        <v>43989</v>
      </c>
      <c r="C93">
        <f t="shared" si="4"/>
        <v>2020</v>
      </c>
      <c r="D93">
        <f t="shared" si="5"/>
        <v>6</v>
      </c>
      <c r="E93">
        <v>7</v>
      </c>
      <c r="F93">
        <v>10.9</v>
      </c>
      <c r="G93">
        <v>15.1</v>
      </c>
      <c r="H93">
        <v>11.6</v>
      </c>
      <c r="I93">
        <v>12.9</v>
      </c>
      <c r="J93">
        <v>0.5</v>
      </c>
      <c r="K93">
        <v>0</v>
      </c>
      <c r="L93">
        <v>4</v>
      </c>
      <c r="M93">
        <v>7.5</v>
      </c>
    </row>
    <row r="94" spans="2:13" x14ac:dyDescent="0.3">
      <c r="B94" s="3">
        <f t="shared" si="3"/>
        <v>43988</v>
      </c>
      <c r="C94">
        <f t="shared" si="4"/>
        <v>2020</v>
      </c>
      <c r="D94">
        <f t="shared" si="5"/>
        <v>6</v>
      </c>
      <c r="E94">
        <v>6</v>
      </c>
      <c r="F94">
        <v>7.9</v>
      </c>
      <c r="G94">
        <v>16</v>
      </c>
      <c r="H94">
        <v>12.1</v>
      </c>
      <c r="I94">
        <v>12.8</v>
      </c>
      <c r="J94">
        <v>4.5</v>
      </c>
      <c r="K94">
        <v>0</v>
      </c>
      <c r="L94">
        <v>2.8</v>
      </c>
      <c r="M94">
        <v>5.8</v>
      </c>
    </row>
    <row r="95" spans="2:13" x14ac:dyDescent="0.3">
      <c r="B95" s="3">
        <f t="shared" si="3"/>
        <v>43987</v>
      </c>
      <c r="C95">
        <f t="shared" si="4"/>
        <v>2020</v>
      </c>
      <c r="D95">
        <f t="shared" si="5"/>
        <v>6</v>
      </c>
      <c r="E95">
        <v>5</v>
      </c>
      <c r="F95">
        <v>11</v>
      </c>
      <c r="G95">
        <v>17.3</v>
      </c>
      <c r="H95">
        <v>14</v>
      </c>
      <c r="I95">
        <v>12.8</v>
      </c>
      <c r="J95">
        <v>6.8</v>
      </c>
      <c r="K95">
        <v>0</v>
      </c>
      <c r="L95">
        <v>4.7</v>
      </c>
      <c r="M95">
        <v>9.8000000000000007</v>
      </c>
    </row>
    <row r="96" spans="2:13" x14ac:dyDescent="0.3">
      <c r="B96" s="3">
        <f t="shared" si="3"/>
        <v>43986</v>
      </c>
      <c r="C96">
        <f t="shared" si="4"/>
        <v>2020</v>
      </c>
      <c r="D96">
        <f t="shared" si="5"/>
        <v>6</v>
      </c>
      <c r="E96">
        <v>4</v>
      </c>
      <c r="F96">
        <v>9.9</v>
      </c>
      <c r="G96">
        <v>14.7</v>
      </c>
      <c r="H96">
        <v>11.1</v>
      </c>
      <c r="I96">
        <v>12.7</v>
      </c>
      <c r="J96">
        <v>2.6</v>
      </c>
      <c r="K96">
        <v>0</v>
      </c>
      <c r="L96">
        <v>2.2999999999999998</v>
      </c>
      <c r="M96">
        <v>6.3</v>
      </c>
    </row>
    <row r="97" spans="2:13" x14ac:dyDescent="0.3">
      <c r="B97" s="3">
        <f t="shared" si="3"/>
        <v>43985</v>
      </c>
      <c r="C97">
        <f t="shared" si="4"/>
        <v>2020</v>
      </c>
      <c r="D97">
        <f t="shared" si="5"/>
        <v>6</v>
      </c>
      <c r="E97">
        <v>3</v>
      </c>
      <c r="F97">
        <v>10.3</v>
      </c>
      <c r="G97">
        <v>20.3</v>
      </c>
      <c r="H97">
        <v>14.7</v>
      </c>
      <c r="I97">
        <v>12.6</v>
      </c>
      <c r="J97">
        <v>0</v>
      </c>
      <c r="K97">
        <v>0</v>
      </c>
      <c r="L97">
        <v>2.5</v>
      </c>
      <c r="M97">
        <v>5.0999999999999996</v>
      </c>
    </row>
    <row r="98" spans="2:13" x14ac:dyDescent="0.3">
      <c r="B98" s="3">
        <f t="shared" si="3"/>
        <v>43984</v>
      </c>
      <c r="C98">
        <f t="shared" si="4"/>
        <v>2020</v>
      </c>
      <c r="D98">
        <f t="shared" si="5"/>
        <v>6</v>
      </c>
      <c r="E98">
        <v>2</v>
      </c>
      <c r="F98">
        <v>9.6999999999999993</v>
      </c>
      <c r="G98">
        <v>20.5</v>
      </c>
      <c r="H98">
        <v>14.9</v>
      </c>
      <c r="I98">
        <v>12.5</v>
      </c>
      <c r="J98">
        <v>0</v>
      </c>
      <c r="K98">
        <v>0</v>
      </c>
      <c r="L98">
        <v>2.4</v>
      </c>
      <c r="M98">
        <v>4.5999999999999996</v>
      </c>
    </row>
    <row r="99" spans="2:13" x14ac:dyDescent="0.3">
      <c r="B99" s="3">
        <f t="shared" si="3"/>
        <v>43983</v>
      </c>
      <c r="C99">
        <f t="shared" si="4"/>
        <v>2020</v>
      </c>
      <c r="D99">
        <f t="shared" si="5"/>
        <v>6</v>
      </c>
      <c r="E99">
        <v>1</v>
      </c>
      <c r="F99">
        <v>11.1</v>
      </c>
      <c r="G99">
        <v>21.3</v>
      </c>
      <c r="H99">
        <v>16.3</v>
      </c>
      <c r="I99">
        <v>12.4</v>
      </c>
      <c r="J99">
        <v>0</v>
      </c>
      <c r="K99">
        <v>0</v>
      </c>
      <c r="L99">
        <v>2</v>
      </c>
      <c r="M99">
        <v>4.2</v>
      </c>
    </row>
    <row r="100" spans="2:13" x14ac:dyDescent="0.3">
      <c r="B100" s="3">
        <f t="shared" si="3"/>
        <v>43982</v>
      </c>
      <c r="C100">
        <f t="shared" si="4"/>
        <v>2020</v>
      </c>
      <c r="D100">
        <v>5</v>
      </c>
      <c r="E100">
        <v>31</v>
      </c>
      <c r="F100">
        <v>11.1</v>
      </c>
      <c r="G100">
        <v>24.3</v>
      </c>
      <c r="H100">
        <v>17.8</v>
      </c>
      <c r="I100">
        <v>12.4</v>
      </c>
      <c r="J100">
        <v>0</v>
      </c>
      <c r="K100">
        <v>0</v>
      </c>
      <c r="L100">
        <v>2.5</v>
      </c>
      <c r="M100">
        <v>5</v>
      </c>
    </row>
    <row r="101" spans="2:13" x14ac:dyDescent="0.3">
      <c r="B101" s="3">
        <f t="shared" si="3"/>
        <v>43981</v>
      </c>
      <c r="C101">
        <f t="shared" si="4"/>
        <v>2020</v>
      </c>
      <c r="D101">
        <f t="shared" si="5"/>
        <v>5</v>
      </c>
      <c r="E101">
        <v>30</v>
      </c>
      <c r="F101">
        <v>8.8000000000000007</v>
      </c>
      <c r="G101">
        <v>24.5</v>
      </c>
      <c r="H101">
        <v>17.100000000000001</v>
      </c>
      <c r="I101">
        <v>12.3</v>
      </c>
      <c r="J101">
        <v>0</v>
      </c>
      <c r="K101">
        <v>0</v>
      </c>
      <c r="L101">
        <v>2</v>
      </c>
      <c r="M101">
        <v>5.4</v>
      </c>
    </row>
    <row r="102" spans="2:13" x14ac:dyDescent="0.3">
      <c r="B102" s="3">
        <f t="shared" si="3"/>
        <v>43980</v>
      </c>
      <c r="C102">
        <f t="shared" si="4"/>
        <v>2020</v>
      </c>
      <c r="D102">
        <f t="shared" si="5"/>
        <v>5</v>
      </c>
      <c r="E102">
        <v>29</v>
      </c>
      <c r="F102">
        <v>5.9</v>
      </c>
      <c r="G102">
        <v>19.600000000000001</v>
      </c>
      <c r="H102">
        <v>13.5</v>
      </c>
      <c r="I102">
        <v>12.2</v>
      </c>
      <c r="J102">
        <v>0</v>
      </c>
      <c r="K102">
        <v>0</v>
      </c>
      <c r="L102">
        <v>2</v>
      </c>
      <c r="M102">
        <v>4.4000000000000004</v>
      </c>
    </row>
    <row r="103" spans="2:13" x14ac:dyDescent="0.3">
      <c r="B103" s="3">
        <f t="shared" si="3"/>
        <v>43979</v>
      </c>
      <c r="C103">
        <f t="shared" si="4"/>
        <v>2020</v>
      </c>
      <c r="D103">
        <f t="shared" si="5"/>
        <v>5</v>
      </c>
      <c r="E103">
        <v>28</v>
      </c>
      <c r="F103">
        <v>8.4</v>
      </c>
      <c r="G103">
        <v>15.8</v>
      </c>
      <c r="H103">
        <v>11.4</v>
      </c>
      <c r="I103">
        <v>12.1</v>
      </c>
      <c r="J103">
        <v>0</v>
      </c>
      <c r="K103">
        <v>0</v>
      </c>
      <c r="L103">
        <v>2.6</v>
      </c>
      <c r="M103">
        <v>4.4000000000000004</v>
      </c>
    </row>
    <row r="104" spans="2:13" x14ac:dyDescent="0.3">
      <c r="B104" s="3">
        <f t="shared" si="3"/>
        <v>43978</v>
      </c>
      <c r="C104">
        <f t="shared" si="4"/>
        <v>2020</v>
      </c>
      <c r="D104">
        <f t="shared" si="5"/>
        <v>5</v>
      </c>
      <c r="E104">
        <v>27</v>
      </c>
      <c r="F104">
        <v>9</v>
      </c>
      <c r="G104">
        <v>15.6</v>
      </c>
      <c r="H104">
        <v>10.8</v>
      </c>
      <c r="I104">
        <v>12</v>
      </c>
      <c r="J104">
        <v>2.6</v>
      </c>
      <c r="K104">
        <v>0</v>
      </c>
      <c r="L104">
        <v>3.1</v>
      </c>
      <c r="M104">
        <v>5.2</v>
      </c>
    </row>
    <row r="105" spans="2:13" x14ac:dyDescent="0.3">
      <c r="B105" s="3">
        <f t="shared" si="3"/>
        <v>43977</v>
      </c>
      <c r="C105">
        <f t="shared" si="4"/>
        <v>2020</v>
      </c>
      <c r="D105">
        <f t="shared" si="5"/>
        <v>5</v>
      </c>
      <c r="E105">
        <v>26</v>
      </c>
      <c r="F105">
        <v>9</v>
      </c>
      <c r="G105">
        <v>13.6</v>
      </c>
      <c r="H105">
        <v>11.3</v>
      </c>
      <c r="I105">
        <v>11.9</v>
      </c>
      <c r="J105">
        <v>0.1</v>
      </c>
      <c r="K105">
        <v>0</v>
      </c>
      <c r="L105">
        <v>3.7</v>
      </c>
      <c r="M105">
        <v>7.4</v>
      </c>
    </row>
    <row r="106" spans="2:13" x14ac:dyDescent="0.3">
      <c r="B106" s="3">
        <f t="shared" si="3"/>
        <v>43976</v>
      </c>
      <c r="C106">
        <f t="shared" si="4"/>
        <v>2020</v>
      </c>
      <c r="D106">
        <f t="shared" si="5"/>
        <v>5</v>
      </c>
      <c r="E106">
        <v>25</v>
      </c>
      <c r="F106">
        <v>8.5</v>
      </c>
      <c r="G106">
        <v>15.3</v>
      </c>
      <c r="H106">
        <v>10.9</v>
      </c>
      <c r="I106">
        <v>11.8</v>
      </c>
      <c r="J106">
        <v>7.5</v>
      </c>
      <c r="K106">
        <v>0</v>
      </c>
      <c r="L106">
        <v>2.6</v>
      </c>
      <c r="M106">
        <v>5.2</v>
      </c>
    </row>
    <row r="107" spans="2:13" x14ac:dyDescent="0.3">
      <c r="B107" s="3">
        <f t="shared" si="3"/>
        <v>43975</v>
      </c>
      <c r="C107">
        <f t="shared" si="4"/>
        <v>2020</v>
      </c>
      <c r="D107">
        <f t="shared" si="5"/>
        <v>5</v>
      </c>
      <c r="E107">
        <v>24</v>
      </c>
      <c r="F107">
        <v>8.5</v>
      </c>
      <c r="G107">
        <v>11.7</v>
      </c>
      <c r="H107">
        <v>10.1</v>
      </c>
      <c r="I107">
        <v>11.7</v>
      </c>
      <c r="J107">
        <v>25.9</v>
      </c>
      <c r="K107">
        <v>0</v>
      </c>
      <c r="L107">
        <v>3.8</v>
      </c>
      <c r="M107">
        <v>6.3</v>
      </c>
    </row>
    <row r="108" spans="2:13" x14ac:dyDescent="0.3">
      <c r="B108" s="3">
        <f t="shared" si="3"/>
        <v>43974</v>
      </c>
      <c r="C108">
        <f t="shared" si="4"/>
        <v>2020</v>
      </c>
      <c r="D108">
        <f t="shared" si="5"/>
        <v>5</v>
      </c>
      <c r="E108">
        <v>23</v>
      </c>
      <c r="F108">
        <v>9.1</v>
      </c>
      <c r="G108">
        <v>13.6</v>
      </c>
      <c r="H108">
        <v>11</v>
      </c>
      <c r="I108">
        <v>11.5</v>
      </c>
      <c r="J108">
        <v>13.6</v>
      </c>
      <c r="K108">
        <v>0</v>
      </c>
      <c r="L108">
        <v>6.8</v>
      </c>
      <c r="M108">
        <v>12.5</v>
      </c>
    </row>
    <row r="109" spans="2:13" x14ac:dyDescent="0.3">
      <c r="B109" s="3">
        <f t="shared" si="3"/>
        <v>43973</v>
      </c>
      <c r="C109">
        <f t="shared" si="4"/>
        <v>2020</v>
      </c>
      <c r="D109">
        <f t="shared" si="5"/>
        <v>5</v>
      </c>
      <c r="E109">
        <v>22</v>
      </c>
      <c r="F109">
        <v>12.1</v>
      </c>
      <c r="G109">
        <v>19.5</v>
      </c>
      <c r="H109">
        <v>14.6</v>
      </c>
      <c r="I109">
        <v>11.4</v>
      </c>
      <c r="J109">
        <v>0</v>
      </c>
      <c r="K109">
        <v>0</v>
      </c>
      <c r="L109">
        <v>6.7</v>
      </c>
      <c r="M109">
        <v>13.4</v>
      </c>
    </row>
    <row r="110" spans="2:13" x14ac:dyDescent="0.3">
      <c r="B110" s="3">
        <f t="shared" si="3"/>
        <v>43972</v>
      </c>
      <c r="C110">
        <f t="shared" si="4"/>
        <v>2020</v>
      </c>
      <c r="D110">
        <f t="shared" si="5"/>
        <v>5</v>
      </c>
      <c r="E110">
        <v>21</v>
      </c>
      <c r="F110">
        <v>10.3</v>
      </c>
      <c r="G110">
        <v>18.600000000000001</v>
      </c>
      <c r="H110">
        <v>14.8</v>
      </c>
      <c r="I110">
        <v>11.3</v>
      </c>
      <c r="J110">
        <v>0</v>
      </c>
      <c r="K110">
        <v>0</v>
      </c>
      <c r="L110">
        <v>3.1</v>
      </c>
      <c r="M110">
        <v>7.1</v>
      </c>
    </row>
    <row r="111" spans="2:13" x14ac:dyDescent="0.3">
      <c r="B111" s="3">
        <f t="shared" si="3"/>
        <v>43971</v>
      </c>
      <c r="C111">
        <f t="shared" si="4"/>
        <v>2020</v>
      </c>
      <c r="D111">
        <f t="shared" si="5"/>
        <v>5</v>
      </c>
      <c r="E111">
        <v>20</v>
      </c>
      <c r="F111">
        <v>2.5</v>
      </c>
      <c r="G111">
        <v>16.399999999999999</v>
      </c>
      <c r="H111">
        <v>10.8</v>
      </c>
      <c r="I111">
        <v>11.2</v>
      </c>
      <c r="J111">
        <v>0</v>
      </c>
      <c r="K111">
        <v>0</v>
      </c>
      <c r="L111">
        <v>2</v>
      </c>
      <c r="M111">
        <v>3.9</v>
      </c>
    </row>
    <row r="112" spans="2:13" x14ac:dyDescent="0.3">
      <c r="B112" s="3">
        <f t="shared" si="3"/>
        <v>43970</v>
      </c>
      <c r="C112">
        <f t="shared" si="4"/>
        <v>2020</v>
      </c>
      <c r="D112">
        <f t="shared" si="5"/>
        <v>5</v>
      </c>
      <c r="E112">
        <v>19</v>
      </c>
      <c r="F112">
        <v>4.4000000000000004</v>
      </c>
      <c r="G112">
        <v>13.8</v>
      </c>
      <c r="H112">
        <v>9.1</v>
      </c>
      <c r="I112">
        <v>11.1</v>
      </c>
      <c r="J112">
        <v>0.2</v>
      </c>
      <c r="K112">
        <v>0</v>
      </c>
      <c r="L112">
        <v>3</v>
      </c>
      <c r="M112">
        <v>4.4000000000000004</v>
      </c>
    </row>
    <row r="113" spans="2:13" x14ac:dyDescent="0.3">
      <c r="B113" s="3">
        <f t="shared" si="3"/>
        <v>43969</v>
      </c>
      <c r="C113">
        <f t="shared" si="4"/>
        <v>2020</v>
      </c>
      <c r="D113">
        <f t="shared" si="5"/>
        <v>5</v>
      </c>
      <c r="E113">
        <v>18</v>
      </c>
      <c r="F113">
        <v>3.1</v>
      </c>
      <c r="G113">
        <v>12.5</v>
      </c>
      <c r="H113">
        <v>8.1999999999999993</v>
      </c>
      <c r="I113">
        <v>10.9</v>
      </c>
      <c r="J113">
        <v>2.6</v>
      </c>
      <c r="K113">
        <v>0</v>
      </c>
      <c r="L113">
        <v>2</v>
      </c>
      <c r="M113">
        <v>4.0999999999999996</v>
      </c>
    </row>
    <row r="114" spans="2:13" x14ac:dyDescent="0.3">
      <c r="B114" s="3">
        <f t="shared" si="3"/>
        <v>43968</v>
      </c>
      <c r="C114">
        <f t="shared" si="4"/>
        <v>2020</v>
      </c>
      <c r="D114">
        <f t="shared" si="5"/>
        <v>5</v>
      </c>
      <c r="E114">
        <v>17</v>
      </c>
      <c r="F114">
        <v>2.2000000000000002</v>
      </c>
      <c r="G114">
        <v>11</v>
      </c>
      <c r="H114">
        <v>6.6</v>
      </c>
      <c r="I114">
        <v>10.8</v>
      </c>
      <c r="J114">
        <v>17.600000000000001</v>
      </c>
      <c r="K114">
        <v>0</v>
      </c>
      <c r="L114">
        <v>3.4</v>
      </c>
      <c r="M114">
        <v>5.6</v>
      </c>
    </row>
    <row r="115" spans="2:13" x14ac:dyDescent="0.3">
      <c r="B115" s="3">
        <f t="shared" si="3"/>
        <v>43967</v>
      </c>
      <c r="C115">
        <f t="shared" si="4"/>
        <v>2020</v>
      </c>
      <c r="D115">
        <f t="shared" si="5"/>
        <v>5</v>
      </c>
      <c r="E115">
        <v>16</v>
      </c>
      <c r="F115">
        <v>1.7</v>
      </c>
      <c r="G115">
        <v>6.2</v>
      </c>
      <c r="H115">
        <v>3.7</v>
      </c>
      <c r="I115">
        <v>10.6</v>
      </c>
      <c r="J115">
        <v>5.0999999999999996</v>
      </c>
      <c r="K115">
        <v>0</v>
      </c>
      <c r="L115">
        <v>3.3</v>
      </c>
      <c r="M115">
        <v>6.6</v>
      </c>
    </row>
    <row r="116" spans="2:13" x14ac:dyDescent="0.3">
      <c r="B116" s="3">
        <f t="shared" si="3"/>
        <v>43966</v>
      </c>
      <c r="C116">
        <f t="shared" si="4"/>
        <v>2020</v>
      </c>
      <c r="D116">
        <f t="shared" si="5"/>
        <v>5</v>
      </c>
      <c r="E116">
        <v>15</v>
      </c>
      <c r="F116">
        <v>3.9</v>
      </c>
      <c r="G116">
        <v>9.9</v>
      </c>
      <c r="H116">
        <v>5.7</v>
      </c>
      <c r="I116">
        <v>10.5</v>
      </c>
      <c r="J116">
        <v>6.5</v>
      </c>
      <c r="K116">
        <v>0</v>
      </c>
      <c r="L116">
        <v>3.6</v>
      </c>
      <c r="M116">
        <v>5.8</v>
      </c>
    </row>
    <row r="117" spans="2:13" x14ac:dyDescent="0.3">
      <c r="B117" s="3">
        <f t="shared" si="3"/>
        <v>43965</v>
      </c>
      <c r="C117">
        <f t="shared" si="4"/>
        <v>2020</v>
      </c>
      <c r="D117">
        <f t="shared" si="5"/>
        <v>5</v>
      </c>
      <c r="E117">
        <v>14</v>
      </c>
      <c r="F117">
        <v>1.7</v>
      </c>
      <c r="G117">
        <v>10.9</v>
      </c>
      <c r="H117">
        <v>5.4</v>
      </c>
      <c r="I117">
        <v>10.3</v>
      </c>
      <c r="J117">
        <v>2.2000000000000002</v>
      </c>
      <c r="K117">
        <v>0</v>
      </c>
      <c r="L117">
        <v>2.9</v>
      </c>
      <c r="M117">
        <v>6.4</v>
      </c>
    </row>
    <row r="118" spans="2:13" x14ac:dyDescent="0.3">
      <c r="B118" s="3">
        <f t="shared" si="3"/>
        <v>43964</v>
      </c>
      <c r="C118">
        <f t="shared" si="4"/>
        <v>2020</v>
      </c>
      <c r="D118">
        <f t="shared" si="5"/>
        <v>5</v>
      </c>
      <c r="E118">
        <v>13</v>
      </c>
      <c r="F118">
        <v>0.8</v>
      </c>
      <c r="G118">
        <v>10.1</v>
      </c>
      <c r="H118">
        <v>4.3</v>
      </c>
      <c r="I118">
        <v>10.199999999999999</v>
      </c>
      <c r="J118">
        <v>4</v>
      </c>
      <c r="K118">
        <v>0</v>
      </c>
      <c r="L118">
        <v>3.5</v>
      </c>
      <c r="M118">
        <v>7.2</v>
      </c>
    </row>
    <row r="119" spans="2:13" x14ac:dyDescent="0.3">
      <c r="B119" s="3">
        <f t="shared" si="3"/>
        <v>43963</v>
      </c>
      <c r="C119">
        <f t="shared" si="4"/>
        <v>2020</v>
      </c>
      <c r="D119">
        <f t="shared" si="5"/>
        <v>5</v>
      </c>
      <c r="E119">
        <v>12</v>
      </c>
      <c r="F119">
        <v>0.6</v>
      </c>
      <c r="G119">
        <v>8.4</v>
      </c>
      <c r="H119">
        <v>4</v>
      </c>
      <c r="I119">
        <v>10</v>
      </c>
      <c r="J119">
        <v>4</v>
      </c>
      <c r="K119">
        <v>0</v>
      </c>
      <c r="L119">
        <v>4.5</v>
      </c>
      <c r="M119">
        <v>8.1</v>
      </c>
    </row>
    <row r="120" spans="2:13" x14ac:dyDescent="0.3">
      <c r="B120" s="3">
        <f t="shared" si="3"/>
        <v>43962</v>
      </c>
      <c r="C120">
        <f t="shared" si="4"/>
        <v>2020</v>
      </c>
      <c r="D120">
        <f t="shared" si="5"/>
        <v>5</v>
      </c>
      <c r="E120">
        <v>11</v>
      </c>
      <c r="F120">
        <v>1.6</v>
      </c>
      <c r="G120">
        <v>7.7</v>
      </c>
      <c r="H120">
        <v>4.2</v>
      </c>
      <c r="I120">
        <v>9.9</v>
      </c>
      <c r="J120">
        <v>1.1000000000000001</v>
      </c>
      <c r="K120">
        <v>0</v>
      </c>
      <c r="L120">
        <v>3.6</v>
      </c>
      <c r="M120">
        <v>7.4</v>
      </c>
    </row>
    <row r="121" spans="2:13" x14ac:dyDescent="0.3">
      <c r="B121" s="3">
        <f t="shared" si="3"/>
        <v>43961</v>
      </c>
      <c r="C121">
        <f t="shared" si="4"/>
        <v>2020</v>
      </c>
      <c r="D121">
        <f t="shared" si="5"/>
        <v>5</v>
      </c>
      <c r="E121">
        <v>10</v>
      </c>
      <c r="F121">
        <v>3.3</v>
      </c>
      <c r="G121">
        <v>9</v>
      </c>
      <c r="H121">
        <v>5.2</v>
      </c>
      <c r="I121">
        <v>9.6999999999999993</v>
      </c>
      <c r="J121">
        <v>2</v>
      </c>
      <c r="K121">
        <v>0</v>
      </c>
      <c r="L121">
        <v>6.8</v>
      </c>
      <c r="M121">
        <v>9.8000000000000007</v>
      </c>
    </row>
    <row r="122" spans="2:13" x14ac:dyDescent="0.3">
      <c r="B122" s="3">
        <f t="shared" si="3"/>
        <v>43960</v>
      </c>
      <c r="C122">
        <f t="shared" si="4"/>
        <v>2020</v>
      </c>
      <c r="D122">
        <f t="shared" si="5"/>
        <v>5</v>
      </c>
      <c r="E122">
        <v>9</v>
      </c>
      <c r="F122">
        <v>5.9</v>
      </c>
      <c r="G122">
        <v>10.3</v>
      </c>
      <c r="H122">
        <v>6.9</v>
      </c>
      <c r="I122">
        <v>9.6</v>
      </c>
      <c r="J122">
        <v>0.6</v>
      </c>
      <c r="K122">
        <v>0</v>
      </c>
      <c r="L122">
        <v>2.7</v>
      </c>
      <c r="M122">
        <v>4.3</v>
      </c>
    </row>
    <row r="123" spans="2:13" x14ac:dyDescent="0.3">
      <c r="B123" s="3">
        <f t="shared" si="3"/>
        <v>43959</v>
      </c>
      <c r="C123">
        <f t="shared" si="4"/>
        <v>2020</v>
      </c>
      <c r="D123">
        <f t="shared" si="5"/>
        <v>5</v>
      </c>
      <c r="E123">
        <v>8</v>
      </c>
      <c r="F123">
        <v>6.7</v>
      </c>
      <c r="G123">
        <v>10.6</v>
      </c>
      <c r="H123">
        <v>8.1999999999999993</v>
      </c>
      <c r="I123">
        <v>9.4</v>
      </c>
      <c r="J123">
        <v>1.3</v>
      </c>
      <c r="K123">
        <v>0</v>
      </c>
      <c r="L123">
        <v>2.6</v>
      </c>
      <c r="M123">
        <v>4.5</v>
      </c>
    </row>
    <row r="124" spans="2:13" x14ac:dyDescent="0.3">
      <c r="B124" s="3">
        <f t="shared" si="3"/>
        <v>43958</v>
      </c>
      <c r="C124">
        <f t="shared" si="4"/>
        <v>2020</v>
      </c>
      <c r="D124">
        <f t="shared" si="5"/>
        <v>5</v>
      </c>
      <c r="E124">
        <v>7</v>
      </c>
      <c r="F124">
        <v>4.8</v>
      </c>
      <c r="G124">
        <v>10.3</v>
      </c>
      <c r="H124">
        <v>7.7</v>
      </c>
      <c r="I124">
        <v>9.1999999999999993</v>
      </c>
      <c r="J124">
        <v>0.3</v>
      </c>
      <c r="K124">
        <v>0</v>
      </c>
      <c r="L124">
        <v>2.7</v>
      </c>
      <c r="M124">
        <v>4.9000000000000004</v>
      </c>
    </row>
    <row r="125" spans="2:13" x14ac:dyDescent="0.3">
      <c r="B125" s="3">
        <f t="shared" si="3"/>
        <v>43957</v>
      </c>
      <c r="C125">
        <f t="shared" si="4"/>
        <v>2020</v>
      </c>
      <c r="D125">
        <f t="shared" si="5"/>
        <v>5</v>
      </c>
      <c r="E125">
        <v>6</v>
      </c>
      <c r="F125">
        <v>7</v>
      </c>
      <c r="G125">
        <v>13.3</v>
      </c>
      <c r="H125">
        <v>9.1</v>
      </c>
      <c r="I125">
        <v>9</v>
      </c>
      <c r="J125">
        <v>3.4</v>
      </c>
      <c r="K125">
        <v>0</v>
      </c>
      <c r="L125">
        <v>3.5</v>
      </c>
      <c r="M125">
        <v>5.6</v>
      </c>
    </row>
    <row r="126" spans="2:13" x14ac:dyDescent="0.3">
      <c r="B126" s="3">
        <f t="shared" si="3"/>
        <v>43956</v>
      </c>
      <c r="C126">
        <f t="shared" si="4"/>
        <v>2020</v>
      </c>
      <c r="D126">
        <f t="shared" si="5"/>
        <v>5</v>
      </c>
      <c r="E126">
        <v>5</v>
      </c>
      <c r="F126">
        <v>0.8</v>
      </c>
      <c r="G126">
        <v>10</v>
      </c>
      <c r="H126">
        <v>6.5</v>
      </c>
      <c r="I126">
        <v>8.9</v>
      </c>
      <c r="J126">
        <v>0.1</v>
      </c>
      <c r="K126">
        <v>0</v>
      </c>
      <c r="L126">
        <v>2.5</v>
      </c>
      <c r="M126">
        <v>4.5999999999999996</v>
      </c>
    </row>
    <row r="127" spans="2:13" x14ac:dyDescent="0.3">
      <c r="B127" s="3">
        <f t="shared" si="3"/>
        <v>43955</v>
      </c>
      <c r="C127">
        <f t="shared" si="4"/>
        <v>2020</v>
      </c>
      <c r="D127">
        <f t="shared" si="5"/>
        <v>5</v>
      </c>
      <c r="E127">
        <v>4</v>
      </c>
      <c r="F127">
        <v>2.9</v>
      </c>
      <c r="G127">
        <v>10.199999999999999</v>
      </c>
      <c r="H127">
        <v>6.3</v>
      </c>
      <c r="I127">
        <v>8.6999999999999993</v>
      </c>
      <c r="J127">
        <v>3.5</v>
      </c>
      <c r="K127">
        <v>0</v>
      </c>
      <c r="L127">
        <v>3.8</v>
      </c>
      <c r="M127">
        <v>6.9</v>
      </c>
    </row>
    <row r="128" spans="2:13" x14ac:dyDescent="0.3">
      <c r="B128" s="3">
        <f t="shared" si="3"/>
        <v>43954</v>
      </c>
      <c r="C128">
        <f t="shared" si="4"/>
        <v>2020</v>
      </c>
      <c r="D128">
        <f t="shared" si="5"/>
        <v>5</v>
      </c>
      <c r="E128">
        <v>3</v>
      </c>
      <c r="F128">
        <v>4.9000000000000004</v>
      </c>
      <c r="G128">
        <v>11.5</v>
      </c>
      <c r="H128">
        <v>7.1</v>
      </c>
      <c r="I128">
        <v>8.5</v>
      </c>
      <c r="J128">
        <v>6</v>
      </c>
      <c r="K128">
        <v>0</v>
      </c>
      <c r="L128">
        <v>3.5</v>
      </c>
      <c r="M128">
        <v>7.4</v>
      </c>
    </row>
    <row r="129" spans="2:13" x14ac:dyDescent="0.3">
      <c r="B129" s="3">
        <f t="shared" si="3"/>
        <v>43953</v>
      </c>
      <c r="C129">
        <f t="shared" si="4"/>
        <v>2020</v>
      </c>
      <c r="D129">
        <f t="shared" si="5"/>
        <v>5</v>
      </c>
      <c r="E129">
        <v>2</v>
      </c>
      <c r="F129">
        <v>6.3</v>
      </c>
      <c r="G129">
        <v>12.4</v>
      </c>
      <c r="H129">
        <v>8</v>
      </c>
      <c r="I129">
        <v>8.4</v>
      </c>
      <c r="J129">
        <v>4.3</v>
      </c>
      <c r="K129">
        <v>0</v>
      </c>
      <c r="L129">
        <v>2.2000000000000002</v>
      </c>
      <c r="M129">
        <v>4.0999999999999996</v>
      </c>
    </row>
    <row r="130" spans="2:13" x14ac:dyDescent="0.3">
      <c r="B130" s="3">
        <f t="shared" si="3"/>
        <v>43952</v>
      </c>
      <c r="C130">
        <f t="shared" si="4"/>
        <v>2020</v>
      </c>
      <c r="D130">
        <f t="shared" si="5"/>
        <v>5</v>
      </c>
      <c r="E130">
        <v>1</v>
      </c>
      <c r="F130">
        <v>6.7</v>
      </c>
      <c r="G130">
        <v>11.9</v>
      </c>
      <c r="H130">
        <v>9.1</v>
      </c>
      <c r="I130">
        <v>8.1999999999999993</v>
      </c>
      <c r="J130">
        <v>0.3</v>
      </c>
      <c r="K130">
        <v>0</v>
      </c>
      <c r="L130">
        <v>1.9</v>
      </c>
      <c r="M130">
        <v>5.4</v>
      </c>
    </row>
    <row r="131" spans="2:13" x14ac:dyDescent="0.3">
      <c r="B131" s="3">
        <f t="shared" si="3"/>
        <v>43951</v>
      </c>
      <c r="C131">
        <f t="shared" si="4"/>
        <v>2020</v>
      </c>
      <c r="D131">
        <v>4</v>
      </c>
      <c r="E131">
        <v>30</v>
      </c>
      <c r="F131">
        <v>5.9</v>
      </c>
      <c r="G131">
        <v>11.4</v>
      </c>
      <c r="H131">
        <v>9</v>
      </c>
      <c r="I131">
        <v>8</v>
      </c>
      <c r="J131">
        <v>2.1</v>
      </c>
      <c r="K131">
        <v>0</v>
      </c>
      <c r="L131">
        <v>4.5999999999999996</v>
      </c>
      <c r="M131">
        <v>7.2</v>
      </c>
    </row>
    <row r="132" spans="2:13" x14ac:dyDescent="0.3">
      <c r="B132" s="3">
        <f t="shared" si="3"/>
        <v>43950</v>
      </c>
      <c r="C132">
        <f t="shared" si="4"/>
        <v>2020</v>
      </c>
      <c r="D132">
        <f t="shared" si="5"/>
        <v>4</v>
      </c>
      <c r="E132">
        <v>29</v>
      </c>
      <c r="F132">
        <v>3.9</v>
      </c>
      <c r="G132">
        <v>12.7</v>
      </c>
      <c r="H132">
        <v>7.7</v>
      </c>
      <c r="I132">
        <v>7.8</v>
      </c>
      <c r="J132">
        <v>7.4</v>
      </c>
      <c r="K132">
        <v>0</v>
      </c>
      <c r="L132">
        <v>4.2</v>
      </c>
      <c r="M132">
        <v>6.5</v>
      </c>
    </row>
    <row r="133" spans="2:13" x14ac:dyDescent="0.3">
      <c r="B133" s="3">
        <f t="shared" si="3"/>
        <v>43949</v>
      </c>
      <c r="C133">
        <f t="shared" si="4"/>
        <v>2020</v>
      </c>
      <c r="D133">
        <f t="shared" si="5"/>
        <v>4</v>
      </c>
      <c r="E133">
        <v>28</v>
      </c>
      <c r="F133">
        <v>2.2999999999999998</v>
      </c>
      <c r="G133">
        <v>12</v>
      </c>
      <c r="H133">
        <v>7.9</v>
      </c>
      <c r="I133">
        <v>7.7</v>
      </c>
      <c r="J133">
        <v>0.8</v>
      </c>
      <c r="K133">
        <v>0</v>
      </c>
      <c r="L133">
        <v>1.6</v>
      </c>
      <c r="M133">
        <v>3.5</v>
      </c>
    </row>
    <row r="134" spans="2:13" x14ac:dyDescent="0.3">
      <c r="B134" s="3">
        <f t="shared" si="3"/>
        <v>43948</v>
      </c>
      <c r="C134">
        <f t="shared" si="4"/>
        <v>2020</v>
      </c>
      <c r="D134">
        <f t="shared" si="5"/>
        <v>4</v>
      </c>
      <c r="E134">
        <v>27</v>
      </c>
      <c r="F134">
        <v>4.3</v>
      </c>
      <c r="G134">
        <v>9</v>
      </c>
      <c r="H134">
        <v>6.3</v>
      </c>
      <c r="I134">
        <v>7.5</v>
      </c>
      <c r="J134">
        <v>1.7</v>
      </c>
      <c r="K134">
        <v>0</v>
      </c>
      <c r="L134">
        <v>1.5</v>
      </c>
      <c r="M134">
        <v>2.9</v>
      </c>
    </row>
    <row r="135" spans="2:13" x14ac:dyDescent="0.3">
      <c r="B135" s="3">
        <f t="shared" si="3"/>
        <v>43947</v>
      </c>
      <c r="C135">
        <f t="shared" si="4"/>
        <v>2020</v>
      </c>
      <c r="D135">
        <f t="shared" si="5"/>
        <v>4</v>
      </c>
      <c r="E135">
        <v>26</v>
      </c>
      <c r="F135">
        <v>5.5</v>
      </c>
      <c r="G135">
        <v>10.4</v>
      </c>
      <c r="H135">
        <v>6.4</v>
      </c>
      <c r="I135">
        <v>7.3</v>
      </c>
      <c r="J135">
        <v>0</v>
      </c>
      <c r="K135">
        <v>0</v>
      </c>
      <c r="L135">
        <v>1.8</v>
      </c>
      <c r="M135">
        <v>3.3</v>
      </c>
    </row>
    <row r="136" spans="2:13" x14ac:dyDescent="0.3">
      <c r="B136" s="3">
        <f t="shared" si="3"/>
        <v>43946</v>
      </c>
      <c r="C136">
        <f t="shared" si="4"/>
        <v>2020</v>
      </c>
      <c r="D136">
        <f t="shared" si="5"/>
        <v>4</v>
      </c>
      <c r="E136">
        <v>25</v>
      </c>
      <c r="F136">
        <v>2.9</v>
      </c>
      <c r="G136">
        <v>15.3</v>
      </c>
      <c r="H136">
        <v>9.1999999999999993</v>
      </c>
      <c r="I136">
        <v>7.2</v>
      </c>
      <c r="J136">
        <v>0</v>
      </c>
      <c r="K136">
        <v>0</v>
      </c>
      <c r="L136">
        <v>2.2999999999999998</v>
      </c>
      <c r="M136">
        <v>4.3</v>
      </c>
    </row>
    <row r="137" spans="2:13" x14ac:dyDescent="0.3">
      <c r="B137" s="3">
        <f t="shared" ref="B137:B200" si="6">IF(E137="","",DATE(C137,D137,E137))</f>
        <v>43945</v>
      </c>
      <c r="C137">
        <f t="shared" si="4"/>
        <v>2020</v>
      </c>
      <c r="D137">
        <f t="shared" si="5"/>
        <v>4</v>
      </c>
      <c r="E137">
        <v>24</v>
      </c>
      <c r="F137">
        <v>6.2</v>
      </c>
      <c r="G137">
        <v>15</v>
      </c>
      <c r="H137">
        <v>9.6999999999999993</v>
      </c>
      <c r="I137">
        <v>7</v>
      </c>
      <c r="J137">
        <v>0</v>
      </c>
      <c r="K137">
        <v>0</v>
      </c>
      <c r="L137">
        <v>4.5</v>
      </c>
      <c r="M137">
        <v>7.4</v>
      </c>
    </row>
    <row r="138" spans="2:13" x14ac:dyDescent="0.3">
      <c r="B138" s="3">
        <f t="shared" si="6"/>
        <v>43944</v>
      </c>
      <c r="C138">
        <f t="shared" ref="C138:C201" si="7">IF(E138="","",C137)</f>
        <v>2020</v>
      </c>
      <c r="D138">
        <f t="shared" ref="D138:D201" si="8">IF(E138="","",D137)</f>
        <v>4</v>
      </c>
      <c r="E138">
        <v>23</v>
      </c>
      <c r="F138">
        <v>6</v>
      </c>
      <c r="G138">
        <v>15.8</v>
      </c>
      <c r="H138">
        <v>9</v>
      </c>
      <c r="I138">
        <v>6.8</v>
      </c>
      <c r="J138">
        <v>0</v>
      </c>
      <c r="K138">
        <v>0</v>
      </c>
      <c r="L138">
        <v>2.9</v>
      </c>
      <c r="M138">
        <v>4.9000000000000004</v>
      </c>
    </row>
    <row r="139" spans="2:13" x14ac:dyDescent="0.3">
      <c r="B139" s="3">
        <f t="shared" si="6"/>
        <v>43943</v>
      </c>
      <c r="C139">
        <f t="shared" si="7"/>
        <v>2020</v>
      </c>
      <c r="D139">
        <f t="shared" si="8"/>
        <v>4</v>
      </c>
      <c r="E139">
        <v>22</v>
      </c>
      <c r="F139">
        <v>5.7</v>
      </c>
      <c r="G139">
        <v>20.399999999999999</v>
      </c>
      <c r="H139">
        <v>13.1</v>
      </c>
      <c r="I139">
        <v>6.7</v>
      </c>
      <c r="J139">
        <v>0</v>
      </c>
      <c r="K139">
        <v>0</v>
      </c>
      <c r="L139">
        <v>2</v>
      </c>
      <c r="M139">
        <v>4.9000000000000004</v>
      </c>
    </row>
    <row r="140" spans="2:13" x14ac:dyDescent="0.3">
      <c r="B140" s="3">
        <f t="shared" si="6"/>
        <v>43942</v>
      </c>
      <c r="C140">
        <f t="shared" si="7"/>
        <v>2020</v>
      </c>
      <c r="D140">
        <f t="shared" si="8"/>
        <v>4</v>
      </c>
      <c r="E140">
        <v>21</v>
      </c>
      <c r="F140">
        <v>4.8</v>
      </c>
      <c r="G140">
        <v>20.100000000000001</v>
      </c>
      <c r="H140">
        <v>12.8</v>
      </c>
      <c r="I140">
        <v>6.5</v>
      </c>
      <c r="J140">
        <v>0</v>
      </c>
      <c r="K140">
        <v>0</v>
      </c>
      <c r="L140">
        <v>2</v>
      </c>
      <c r="M140">
        <v>4.5</v>
      </c>
    </row>
    <row r="141" spans="2:13" x14ac:dyDescent="0.3">
      <c r="B141" s="3">
        <f t="shared" si="6"/>
        <v>43941</v>
      </c>
      <c r="C141">
        <f t="shared" si="7"/>
        <v>2020</v>
      </c>
      <c r="D141">
        <f t="shared" si="8"/>
        <v>4</v>
      </c>
      <c r="E141">
        <v>20</v>
      </c>
      <c r="F141">
        <v>2.7</v>
      </c>
      <c r="G141">
        <v>18.5</v>
      </c>
      <c r="H141">
        <v>10.7</v>
      </c>
      <c r="I141">
        <v>6.4</v>
      </c>
      <c r="J141">
        <v>0</v>
      </c>
      <c r="K141">
        <v>0</v>
      </c>
      <c r="L141">
        <v>1.7</v>
      </c>
      <c r="M141">
        <v>4.5999999999999996</v>
      </c>
    </row>
    <row r="142" spans="2:13" x14ac:dyDescent="0.3">
      <c r="B142" s="3">
        <f t="shared" si="6"/>
        <v>43940</v>
      </c>
      <c r="C142">
        <f t="shared" si="7"/>
        <v>2020</v>
      </c>
      <c r="D142">
        <f t="shared" si="8"/>
        <v>4</v>
      </c>
      <c r="E142">
        <v>19</v>
      </c>
      <c r="F142">
        <v>1.8</v>
      </c>
      <c r="G142">
        <v>15.2</v>
      </c>
      <c r="H142">
        <v>8.6999999999999993</v>
      </c>
      <c r="I142">
        <v>6.2</v>
      </c>
      <c r="J142">
        <v>0</v>
      </c>
      <c r="K142">
        <v>0</v>
      </c>
      <c r="L142">
        <v>1.9</v>
      </c>
      <c r="M142">
        <v>4.2</v>
      </c>
    </row>
    <row r="143" spans="2:13" x14ac:dyDescent="0.3">
      <c r="B143" s="3">
        <f t="shared" si="6"/>
        <v>43939</v>
      </c>
      <c r="C143">
        <f t="shared" si="7"/>
        <v>2020</v>
      </c>
      <c r="D143">
        <f t="shared" si="8"/>
        <v>4</v>
      </c>
      <c r="E143">
        <v>18</v>
      </c>
      <c r="F143">
        <v>0.5</v>
      </c>
      <c r="G143">
        <v>13.6</v>
      </c>
      <c r="H143">
        <v>6.9</v>
      </c>
      <c r="I143">
        <v>6.1</v>
      </c>
      <c r="J143">
        <v>0</v>
      </c>
      <c r="K143">
        <v>0</v>
      </c>
      <c r="L143">
        <v>1.7</v>
      </c>
      <c r="M143">
        <v>3.9</v>
      </c>
    </row>
    <row r="144" spans="2:13" x14ac:dyDescent="0.3">
      <c r="B144" s="3">
        <f t="shared" si="6"/>
        <v>43938</v>
      </c>
      <c r="C144">
        <f t="shared" si="7"/>
        <v>2020</v>
      </c>
      <c r="D144">
        <f t="shared" si="8"/>
        <v>4</v>
      </c>
      <c r="E144">
        <v>17</v>
      </c>
      <c r="F144">
        <v>1.7</v>
      </c>
      <c r="G144">
        <v>11.7</v>
      </c>
      <c r="H144">
        <v>6.4</v>
      </c>
      <c r="I144">
        <v>5.9</v>
      </c>
      <c r="J144">
        <v>0.1</v>
      </c>
      <c r="K144">
        <v>0</v>
      </c>
      <c r="L144">
        <v>3.3</v>
      </c>
      <c r="M144">
        <v>5.3</v>
      </c>
    </row>
    <row r="145" spans="2:13" x14ac:dyDescent="0.3">
      <c r="B145" s="3">
        <f t="shared" si="6"/>
        <v>43937</v>
      </c>
      <c r="C145">
        <f t="shared" si="7"/>
        <v>2020</v>
      </c>
      <c r="D145">
        <f t="shared" si="8"/>
        <v>4</v>
      </c>
      <c r="E145">
        <v>16</v>
      </c>
      <c r="F145">
        <v>3.7</v>
      </c>
      <c r="G145">
        <v>9.5</v>
      </c>
      <c r="H145">
        <v>5.9</v>
      </c>
      <c r="I145">
        <v>5.8</v>
      </c>
      <c r="J145">
        <v>16.600000000000001</v>
      </c>
      <c r="K145">
        <v>0</v>
      </c>
      <c r="L145">
        <v>4.5</v>
      </c>
      <c r="M145">
        <v>7.5</v>
      </c>
    </row>
    <row r="146" spans="2:13" x14ac:dyDescent="0.3">
      <c r="B146" s="3">
        <f t="shared" si="6"/>
        <v>43936</v>
      </c>
      <c r="C146">
        <f t="shared" si="7"/>
        <v>2020</v>
      </c>
      <c r="D146">
        <f t="shared" si="8"/>
        <v>4</v>
      </c>
      <c r="E146">
        <v>15</v>
      </c>
      <c r="F146">
        <v>6.1</v>
      </c>
      <c r="G146">
        <v>8.1999999999999993</v>
      </c>
      <c r="H146">
        <v>7.4</v>
      </c>
      <c r="I146">
        <v>5.7</v>
      </c>
      <c r="J146">
        <v>36.799999999999997</v>
      </c>
      <c r="K146">
        <v>0</v>
      </c>
      <c r="L146">
        <v>4.2</v>
      </c>
      <c r="M146">
        <v>7.8</v>
      </c>
    </row>
    <row r="147" spans="2:13" x14ac:dyDescent="0.3">
      <c r="B147" s="3">
        <f t="shared" si="6"/>
        <v>43935</v>
      </c>
      <c r="C147">
        <f t="shared" si="7"/>
        <v>2020</v>
      </c>
      <c r="D147">
        <f t="shared" si="8"/>
        <v>4</v>
      </c>
      <c r="E147">
        <v>14</v>
      </c>
      <c r="F147">
        <v>1.9</v>
      </c>
      <c r="G147">
        <v>6.1</v>
      </c>
      <c r="H147">
        <v>4.7</v>
      </c>
      <c r="I147">
        <v>5.6</v>
      </c>
      <c r="J147">
        <v>0.5</v>
      </c>
      <c r="K147">
        <v>0</v>
      </c>
      <c r="L147">
        <v>3</v>
      </c>
      <c r="M147">
        <v>5.6</v>
      </c>
    </row>
    <row r="148" spans="2:13" x14ac:dyDescent="0.3">
      <c r="B148" s="3">
        <f t="shared" si="6"/>
        <v>43934</v>
      </c>
      <c r="C148">
        <f t="shared" si="7"/>
        <v>2020</v>
      </c>
      <c r="D148">
        <f t="shared" si="8"/>
        <v>4</v>
      </c>
      <c r="E148">
        <v>13</v>
      </c>
      <c r="F148">
        <v>0.4</v>
      </c>
      <c r="G148">
        <v>6.2</v>
      </c>
      <c r="H148">
        <v>2.7</v>
      </c>
      <c r="I148">
        <v>5.4</v>
      </c>
      <c r="J148">
        <v>8.1</v>
      </c>
      <c r="K148">
        <v>0</v>
      </c>
      <c r="L148">
        <v>7.7</v>
      </c>
      <c r="M148">
        <v>11.6</v>
      </c>
    </row>
    <row r="149" spans="2:13" x14ac:dyDescent="0.3">
      <c r="B149" s="3">
        <f t="shared" si="6"/>
        <v>43933</v>
      </c>
      <c r="C149">
        <f t="shared" si="7"/>
        <v>2020</v>
      </c>
      <c r="D149">
        <f t="shared" si="8"/>
        <v>4</v>
      </c>
      <c r="E149">
        <v>12</v>
      </c>
      <c r="F149">
        <v>2.8</v>
      </c>
      <c r="G149">
        <v>7.8</v>
      </c>
      <c r="H149">
        <v>5.2</v>
      </c>
      <c r="I149">
        <v>5.3</v>
      </c>
      <c r="J149">
        <v>21.1</v>
      </c>
      <c r="K149">
        <v>0</v>
      </c>
      <c r="L149">
        <v>7.4</v>
      </c>
      <c r="M149">
        <v>13.1</v>
      </c>
    </row>
    <row r="150" spans="2:13" x14ac:dyDescent="0.3">
      <c r="B150" s="3">
        <f t="shared" si="6"/>
        <v>43932</v>
      </c>
      <c r="C150">
        <f t="shared" si="7"/>
        <v>2020</v>
      </c>
      <c r="D150">
        <f t="shared" si="8"/>
        <v>4</v>
      </c>
      <c r="E150">
        <v>11</v>
      </c>
      <c r="F150">
        <v>4.9000000000000004</v>
      </c>
      <c r="G150">
        <v>8</v>
      </c>
      <c r="H150">
        <v>6.6</v>
      </c>
      <c r="I150">
        <v>5.2</v>
      </c>
      <c r="J150">
        <v>0</v>
      </c>
      <c r="K150">
        <v>0</v>
      </c>
      <c r="L150">
        <v>4.5</v>
      </c>
      <c r="M150">
        <v>7.4</v>
      </c>
    </row>
    <row r="151" spans="2:13" x14ac:dyDescent="0.3">
      <c r="B151" s="3">
        <f t="shared" si="6"/>
        <v>43931</v>
      </c>
      <c r="C151">
        <f t="shared" si="7"/>
        <v>2020</v>
      </c>
      <c r="D151">
        <f t="shared" si="8"/>
        <v>4</v>
      </c>
      <c r="E151">
        <v>10</v>
      </c>
      <c r="F151">
        <v>1.3</v>
      </c>
      <c r="G151">
        <v>10.199999999999999</v>
      </c>
      <c r="H151">
        <v>5.6</v>
      </c>
      <c r="I151">
        <v>5.0999999999999996</v>
      </c>
      <c r="J151">
        <v>0.1</v>
      </c>
      <c r="K151">
        <v>0</v>
      </c>
      <c r="L151">
        <v>1.6</v>
      </c>
      <c r="M151">
        <v>3.6</v>
      </c>
    </row>
    <row r="152" spans="2:13" x14ac:dyDescent="0.3">
      <c r="B152" s="3">
        <f t="shared" si="6"/>
        <v>43930</v>
      </c>
      <c r="C152">
        <f t="shared" si="7"/>
        <v>2020</v>
      </c>
      <c r="D152">
        <f t="shared" si="8"/>
        <v>4</v>
      </c>
      <c r="E152">
        <v>9</v>
      </c>
      <c r="F152">
        <v>2.9</v>
      </c>
      <c r="G152">
        <v>6.8</v>
      </c>
      <c r="H152">
        <v>4.5</v>
      </c>
      <c r="I152">
        <v>5</v>
      </c>
      <c r="J152">
        <v>19.5</v>
      </c>
      <c r="K152">
        <v>0</v>
      </c>
      <c r="L152">
        <v>3.9</v>
      </c>
      <c r="M152">
        <v>6.2</v>
      </c>
    </row>
    <row r="153" spans="2:13" x14ac:dyDescent="0.3">
      <c r="B153" s="3">
        <f t="shared" si="6"/>
        <v>43929</v>
      </c>
      <c r="C153">
        <f t="shared" si="7"/>
        <v>2020</v>
      </c>
      <c r="D153">
        <f t="shared" si="8"/>
        <v>4</v>
      </c>
      <c r="E153">
        <v>8</v>
      </c>
      <c r="F153">
        <v>4.7</v>
      </c>
      <c r="G153">
        <v>9.1999999999999993</v>
      </c>
      <c r="H153">
        <v>6.8</v>
      </c>
      <c r="I153">
        <v>4.9000000000000004</v>
      </c>
      <c r="J153">
        <v>0</v>
      </c>
      <c r="K153">
        <v>0</v>
      </c>
      <c r="L153">
        <v>4.5</v>
      </c>
      <c r="M153">
        <v>7.8</v>
      </c>
    </row>
    <row r="154" spans="2:13" x14ac:dyDescent="0.3">
      <c r="B154" s="3">
        <f t="shared" si="6"/>
        <v>43928</v>
      </c>
      <c r="C154">
        <f t="shared" si="7"/>
        <v>2020</v>
      </c>
      <c r="D154">
        <f t="shared" si="8"/>
        <v>4</v>
      </c>
      <c r="E154">
        <v>7</v>
      </c>
      <c r="F154">
        <v>5.5</v>
      </c>
      <c r="G154">
        <v>11.4</v>
      </c>
      <c r="H154">
        <v>8.4</v>
      </c>
      <c r="I154">
        <v>4.8</v>
      </c>
      <c r="J154">
        <v>9.6</v>
      </c>
      <c r="K154">
        <v>0</v>
      </c>
      <c r="L154">
        <v>4.4000000000000004</v>
      </c>
      <c r="M154">
        <v>8.9</v>
      </c>
    </row>
    <row r="155" spans="2:13" x14ac:dyDescent="0.3">
      <c r="B155" s="3">
        <f t="shared" si="6"/>
        <v>43927</v>
      </c>
      <c r="C155">
        <f t="shared" si="7"/>
        <v>2020</v>
      </c>
      <c r="D155">
        <f t="shared" si="8"/>
        <v>4</v>
      </c>
      <c r="E155">
        <v>6</v>
      </c>
      <c r="F155">
        <v>7.9</v>
      </c>
      <c r="G155">
        <v>18.100000000000001</v>
      </c>
      <c r="H155">
        <v>11.8</v>
      </c>
      <c r="I155">
        <v>4.7</v>
      </c>
      <c r="J155">
        <v>0.1</v>
      </c>
      <c r="K155">
        <v>0</v>
      </c>
      <c r="L155">
        <v>8</v>
      </c>
      <c r="M155">
        <v>13.7</v>
      </c>
    </row>
    <row r="156" spans="2:13" x14ac:dyDescent="0.3">
      <c r="B156" s="3">
        <f t="shared" si="6"/>
        <v>43926</v>
      </c>
      <c r="C156">
        <f t="shared" si="7"/>
        <v>2020</v>
      </c>
      <c r="D156">
        <f t="shared" si="8"/>
        <v>4</v>
      </c>
      <c r="E156">
        <v>5</v>
      </c>
      <c r="F156">
        <v>3.9</v>
      </c>
      <c r="G156">
        <v>12.9</v>
      </c>
      <c r="H156">
        <v>9.4</v>
      </c>
      <c r="I156">
        <v>4.5999999999999996</v>
      </c>
      <c r="J156">
        <v>0.7</v>
      </c>
      <c r="K156">
        <v>0</v>
      </c>
      <c r="L156">
        <v>6.5</v>
      </c>
      <c r="M156">
        <v>9.4</v>
      </c>
    </row>
    <row r="157" spans="2:13" x14ac:dyDescent="0.3">
      <c r="B157" s="3">
        <f t="shared" si="6"/>
        <v>43925</v>
      </c>
      <c r="C157">
        <f t="shared" si="7"/>
        <v>2020</v>
      </c>
      <c r="D157">
        <f t="shared" si="8"/>
        <v>4</v>
      </c>
      <c r="E157">
        <v>4</v>
      </c>
      <c r="F157">
        <v>-1.5</v>
      </c>
      <c r="G157">
        <v>7.6</v>
      </c>
      <c r="H157">
        <v>3.3</v>
      </c>
      <c r="I157">
        <v>4.5999999999999996</v>
      </c>
      <c r="J157">
        <v>6</v>
      </c>
      <c r="K157">
        <v>3</v>
      </c>
      <c r="L157">
        <v>3.6</v>
      </c>
      <c r="M157">
        <v>7.3</v>
      </c>
    </row>
    <row r="158" spans="2:13" x14ac:dyDescent="0.3">
      <c r="B158" s="3">
        <f t="shared" si="6"/>
        <v>43924</v>
      </c>
      <c r="C158">
        <f t="shared" si="7"/>
        <v>2020</v>
      </c>
      <c r="D158">
        <f t="shared" si="8"/>
        <v>4</v>
      </c>
      <c r="E158">
        <v>3</v>
      </c>
      <c r="F158">
        <v>-0.2</v>
      </c>
      <c r="G158">
        <v>4.5</v>
      </c>
      <c r="H158">
        <v>1.3</v>
      </c>
      <c r="I158">
        <v>4.5</v>
      </c>
      <c r="J158">
        <v>13.3</v>
      </c>
      <c r="K158">
        <v>3</v>
      </c>
      <c r="L158">
        <v>3</v>
      </c>
      <c r="M158">
        <v>8.5</v>
      </c>
    </row>
    <row r="159" spans="2:13" x14ac:dyDescent="0.3">
      <c r="B159" s="3">
        <f t="shared" si="6"/>
        <v>43923</v>
      </c>
      <c r="C159">
        <f t="shared" si="7"/>
        <v>2020</v>
      </c>
      <c r="D159">
        <f t="shared" si="8"/>
        <v>4</v>
      </c>
      <c r="E159">
        <v>2</v>
      </c>
      <c r="F159">
        <v>0.4</v>
      </c>
      <c r="G159">
        <v>6.4</v>
      </c>
      <c r="H159">
        <v>2.9</v>
      </c>
      <c r="I159">
        <v>4.4000000000000004</v>
      </c>
      <c r="J159">
        <v>24.2</v>
      </c>
      <c r="K159">
        <v>0</v>
      </c>
      <c r="L159">
        <v>6.3</v>
      </c>
      <c r="M159">
        <v>11.7</v>
      </c>
    </row>
    <row r="160" spans="2:13" x14ac:dyDescent="0.3">
      <c r="B160" s="3">
        <f t="shared" si="6"/>
        <v>43922</v>
      </c>
      <c r="C160">
        <f t="shared" si="7"/>
        <v>2020</v>
      </c>
      <c r="D160">
        <f t="shared" si="8"/>
        <v>4</v>
      </c>
      <c r="E160">
        <v>1</v>
      </c>
      <c r="F160">
        <v>5</v>
      </c>
      <c r="G160">
        <v>8.6</v>
      </c>
      <c r="H160">
        <v>5.9</v>
      </c>
      <c r="I160">
        <v>4.3</v>
      </c>
      <c r="J160">
        <v>6.6</v>
      </c>
      <c r="K160">
        <v>0</v>
      </c>
      <c r="L160">
        <v>3.2</v>
      </c>
      <c r="M160">
        <v>5.6</v>
      </c>
    </row>
    <row r="161" spans="2:13" x14ac:dyDescent="0.3">
      <c r="B161" s="3">
        <f t="shared" si="6"/>
        <v>43921</v>
      </c>
      <c r="C161">
        <f t="shared" si="7"/>
        <v>2020</v>
      </c>
      <c r="D161">
        <v>3</v>
      </c>
      <c r="E161">
        <v>31</v>
      </c>
      <c r="F161">
        <v>1</v>
      </c>
      <c r="G161">
        <v>8.1999999999999993</v>
      </c>
      <c r="H161">
        <v>5.2</v>
      </c>
      <c r="I161">
        <v>4.3</v>
      </c>
      <c r="J161">
        <v>0.3</v>
      </c>
      <c r="K161">
        <v>0</v>
      </c>
      <c r="L161">
        <v>2.9</v>
      </c>
      <c r="M161">
        <v>5</v>
      </c>
    </row>
    <row r="162" spans="2:13" x14ac:dyDescent="0.3">
      <c r="B162" s="3">
        <f t="shared" si="6"/>
        <v>43920</v>
      </c>
      <c r="C162">
        <f t="shared" si="7"/>
        <v>2020</v>
      </c>
      <c r="D162">
        <f t="shared" si="8"/>
        <v>3</v>
      </c>
      <c r="E162">
        <v>30</v>
      </c>
      <c r="F162">
        <v>2.7</v>
      </c>
      <c r="G162">
        <v>8.1999999999999993</v>
      </c>
      <c r="H162">
        <v>4.8</v>
      </c>
      <c r="I162">
        <v>4.2</v>
      </c>
      <c r="J162">
        <v>9.6999999999999993</v>
      </c>
      <c r="K162">
        <v>0</v>
      </c>
      <c r="L162">
        <v>3.9</v>
      </c>
      <c r="M162">
        <v>7.6</v>
      </c>
    </row>
    <row r="163" spans="2:13" x14ac:dyDescent="0.3">
      <c r="B163" s="3">
        <f t="shared" si="6"/>
        <v>43919</v>
      </c>
      <c r="C163">
        <f t="shared" si="7"/>
        <v>2020</v>
      </c>
      <c r="D163">
        <f t="shared" si="8"/>
        <v>3</v>
      </c>
      <c r="E163">
        <v>29</v>
      </c>
      <c r="F163">
        <v>-2.8</v>
      </c>
      <c r="G163">
        <v>4.8</v>
      </c>
      <c r="H163">
        <v>1.3</v>
      </c>
      <c r="I163">
        <v>4.0999999999999996</v>
      </c>
      <c r="J163">
        <v>1.2</v>
      </c>
      <c r="K163">
        <v>0</v>
      </c>
      <c r="L163">
        <v>3.5</v>
      </c>
      <c r="M163">
        <v>8</v>
      </c>
    </row>
    <row r="164" spans="2:13" x14ac:dyDescent="0.3">
      <c r="B164" s="3">
        <f t="shared" si="6"/>
        <v>43918</v>
      </c>
      <c r="C164">
        <f t="shared" si="7"/>
        <v>2020</v>
      </c>
      <c r="D164">
        <f t="shared" si="8"/>
        <v>3</v>
      </c>
      <c r="E164">
        <v>28</v>
      </c>
      <c r="F164">
        <v>0.8</v>
      </c>
      <c r="G164">
        <v>7.1</v>
      </c>
      <c r="H164">
        <v>3.2</v>
      </c>
      <c r="I164">
        <v>4.0999999999999996</v>
      </c>
      <c r="J164">
        <v>2</v>
      </c>
      <c r="K164">
        <v>0</v>
      </c>
      <c r="L164">
        <v>6</v>
      </c>
      <c r="M164">
        <v>10.199999999999999</v>
      </c>
    </row>
    <row r="165" spans="2:13" x14ac:dyDescent="0.3">
      <c r="B165" s="3">
        <f t="shared" si="6"/>
        <v>43917</v>
      </c>
      <c r="C165">
        <f t="shared" si="7"/>
        <v>2020</v>
      </c>
      <c r="D165">
        <f t="shared" si="8"/>
        <v>3</v>
      </c>
      <c r="E165">
        <v>27</v>
      </c>
      <c r="F165">
        <v>4.5</v>
      </c>
      <c r="G165">
        <v>9.3000000000000007</v>
      </c>
      <c r="H165">
        <v>6.3</v>
      </c>
      <c r="I165">
        <v>4</v>
      </c>
      <c r="J165">
        <v>3.1</v>
      </c>
      <c r="K165">
        <v>0</v>
      </c>
      <c r="L165">
        <v>2.2999999999999998</v>
      </c>
      <c r="M165">
        <v>4.0999999999999996</v>
      </c>
    </row>
    <row r="166" spans="2:13" x14ac:dyDescent="0.3">
      <c r="B166" s="3">
        <f t="shared" si="6"/>
        <v>43916</v>
      </c>
      <c r="C166">
        <f t="shared" si="7"/>
        <v>2020</v>
      </c>
      <c r="D166">
        <f t="shared" si="8"/>
        <v>3</v>
      </c>
      <c r="E166">
        <v>26</v>
      </c>
      <c r="F166">
        <v>6.1</v>
      </c>
      <c r="G166">
        <v>7.2</v>
      </c>
      <c r="H166">
        <v>6.3</v>
      </c>
      <c r="I166">
        <v>3.9</v>
      </c>
      <c r="J166">
        <v>42.4</v>
      </c>
      <c r="K166">
        <v>0</v>
      </c>
      <c r="L166">
        <v>3.5</v>
      </c>
      <c r="M166">
        <v>6.9</v>
      </c>
    </row>
    <row r="167" spans="2:13" x14ac:dyDescent="0.3">
      <c r="B167" s="3">
        <f t="shared" si="6"/>
        <v>43915</v>
      </c>
      <c r="C167">
        <f t="shared" si="7"/>
        <v>2020</v>
      </c>
      <c r="D167">
        <f t="shared" si="8"/>
        <v>3</v>
      </c>
      <c r="E167">
        <v>25</v>
      </c>
      <c r="F167">
        <v>7.2</v>
      </c>
      <c r="G167">
        <v>8.9</v>
      </c>
      <c r="H167">
        <v>7.7</v>
      </c>
      <c r="I167">
        <v>3.9</v>
      </c>
      <c r="J167">
        <v>0.1</v>
      </c>
      <c r="K167">
        <v>0</v>
      </c>
      <c r="L167">
        <v>6.9</v>
      </c>
      <c r="M167">
        <v>11</v>
      </c>
    </row>
    <row r="168" spans="2:13" x14ac:dyDescent="0.3">
      <c r="B168" s="3">
        <f t="shared" si="6"/>
        <v>43914</v>
      </c>
      <c r="C168">
        <f t="shared" si="7"/>
        <v>2020</v>
      </c>
      <c r="D168">
        <f t="shared" si="8"/>
        <v>3</v>
      </c>
      <c r="E168">
        <v>24</v>
      </c>
      <c r="F168">
        <v>5.8</v>
      </c>
      <c r="G168">
        <v>9</v>
      </c>
      <c r="H168">
        <v>7.3</v>
      </c>
      <c r="I168">
        <v>3.8</v>
      </c>
      <c r="J168">
        <v>0.1</v>
      </c>
      <c r="K168">
        <v>0</v>
      </c>
      <c r="L168">
        <v>9.8000000000000007</v>
      </c>
      <c r="M168">
        <v>12.7</v>
      </c>
    </row>
    <row r="169" spans="2:13" x14ac:dyDescent="0.3">
      <c r="B169" s="3">
        <f t="shared" si="6"/>
        <v>43913</v>
      </c>
      <c r="C169">
        <f t="shared" si="7"/>
        <v>2020</v>
      </c>
      <c r="D169">
        <f t="shared" si="8"/>
        <v>3</v>
      </c>
      <c r="E169">
        <v>23</v>
      </c>
      <c r="F169">
        <v>4.5</v>
      </c>
      <c r="G169">
        <v>8</v>
      </c>
      <c r="H169">
        <v>6.1</v>
      </c>
      <c r="I169">
        <v>3.8</v>
      </c>
      <c r="J169">
        <v>0</v>
      </c>
      <c r="K169">
        <v>0</v>
      </c>
      <c r="L169">
        <v>10.199999999999999</v>
      </c>
      <c r="M169">
        <v>14.3</v>
      </c>
    </row>
    <row r="170" spans="2:13" x14ac:dyDescent="0.3">
      <c r="B170" s="3">
        <f t="shared" si="6"/>
        <v>43912</v>
      </c>
      <c r="C170">
        <f t="shared" si="7"/>
        <v>2020</v>
      </c>
      <c r="D170">
        <f t="shared" si="8"/>
        <v>3</v>
      </c>
      <c r="E170">
        <v>22</v>
      </c>
      <c r="F170">
        <v>2.6</v>
      </c>
      <c r="G170">
        <v>5.3</v>
      </c>
      <c r="H170">
        <v>4.2</v>
      </c>
      <c r="I170">
        <v>3.7</v>
      </c>
      <c r="J170">
        <v>0</v>
      </c>
      <c r="K170">
        <v>0</v>
      </c>
      <c r="L170">
        <v>5.7</v>
      </c>
      <c r="M170">
        <v>8.9</v>
      </c>
    </row>
    <row r="171" spans="2:13" x14ac:dyDescent="0.3">
      <c r="B171" s="3">
        <f t="shared" si="6"/>
        <v>43911</v>
      </c>
      <c r="C171">
        <f t="shared" si="7"/>
        <v>2020</v>
      </c>
      <c r="D171">
        <f t="shared" si="8"/>
        <v>3</v>
      </c>
      <c r="E171">
        <v>21</v>
      </c>
      <c r="F171">
        <v>-1.9</v>
      </c>
      <c r="G171">
        <v>7.3</v>
      </c>
      <c r="H171">
        <v>2.9</v>
      </c>
      <c r="I171">
        <v>3.6</v>
      </c>
      <c r="J171">
        <v>0</v>
      </c>
      <c r="K171">
        <v>0</v>
      </c>
      <c r="L171">
        <v>2.6</v>
      </c>
      <c r="M171">
        <v>5.4</v>
      </c>
    </row>
    <row r="172" spans="2:13" x14ac:dyDescent="0.3">
      <c r="B172" s="3">
        <f t="shared" si="6"/>
        <v>43910</v>
      </c>
      <c r="C172">
        <f t="shared" si="7"/>
        <v>2020</v>
      </c>
      <c r="D172">
        <f t="shared" si="8"/>
        <v>3</v>
      </c>
      <c r="E172">
        <v>20</v>
      </c>
      <c r="F172">
        <v>0.3</v>
      </c>
      <c r="G172">
        <v>8.6999999999999993</v>
      </c>
      <c r="H172">
        <v>3.7</v>
      </c>
      <c r="I172">
        <v>3.6</v>
      </c>
      <c r="J172">
        <v>7.7</v>
      </c>
      <c r="K172">
        <v>0</v>
      </c>
      <c r="L172">
        <v>2.2000000000000002</v>
      </c>
      <c r="M172">
        <v>5.7</v>
      </c>
    </row>
    <row r="173" spans="2:13" x14ac:dyDescent="0.3">
      <c r="B173" s="3">
        <f t="shared" si="6"/>
        <v>43909</v>
      </c>
      <c r="C173">
        <f t="shared" si="7"/>
        <v>2020</v>
      </c>
      <c r="D173">
        <f t="shared" si="8"/>
        <v>3</v>
      </c>
      <c r="E173">
        <v>19</v>
      </c>
      <c r="F173">
        <v>2.2000000000000002</v>
      </c>
      <c r="G173">
        <v>7.7</v>
      </c>
      <c r="H173">
        <v>4.2</v>
      </c>
      <c r="I173">
        <v>3.5</v>
      </c>
      <c r="J173">
        <v>11.8</v>
      </c>
      <c r="K173">
        <v>0</v>
      </c>
      <c r="L173">
        <v>3.6</v>
      </c>
      <c r="M173">
        <v>6.9</v>
      </c>
    </row>
    <row r="174" spans="2:13" x14ac:dyDescent="0.3">
      <c r="B174" s="3">
        <f t="shared" si="6"/>
        <v>43908</v>
      </c>
      <c r="C174">
        <f t="shared" si="7"/>
        <v>2020</v>
      </c>
      <c r="D174">
        <f t="shared" si="8"/>
        <v>3</v>
      </c>
      <c r="E174">
        <v>18</v>
      </c>
      <c r="F174">
        <v>2.6</v>
      </c>
      <c r="G174">
        <v>7.3</v>
      </c>
      <c r="H174">
        <v>4.4000000000000004</v>
      </c>
      <c r="I174">
        <v>3.4</v>
      </c>
      <c r="J174">
        <v>20.8</v>
      </c>
      <c r="K174">
        <v>0</v>
      </c>
      <c r="L174">
        <v>3.2</v>
      </c>
      <c r="M174">
        <v>6.4</v>
      </c>
    </row>
    <row r="175" spans="2:13" x14ac:dyDescent="0.3">
      <c r="B175" s="3">
        <f t="shared" si="6"/>
        <v>43907</v>
      </c>
      <c r="C175">
        <f t="shared" si="7"/>
        <v>2020</v>
      </c>
      <c r="D175">
        <f t="shared" si="8"/>
        <v>3</v>
      </c>
      <c r="E175">
        <v>17</v>
      </c>
      <c r="F175">
        <v>4.3</v>
      </c>
      <c r="G175">
        <v>8.3000000000000007</v>
      </c>
      <c r="H175">
        <v>6.4</v>
      </c>
      <c r="I175">
        <v>3.4</v>
      </c>
      <c r="J175">
        <v>15.4</v>
      </c>
      <c r="K175">
        <v>0</v>
      </c>
      <c r="L175">
        <v>4.2</v>
      </c>
      <c r="M175">
        <v>8.9</v>
      </c>
    </row>
    <row r="176" spans="2:13" x14ac:dyDescent="0.3">
      <c r="B176" s="3">
        <f t="shared" si="6"/>
        <v>43906</v>
      </c>
      <c r="C176">
        <f t="shared" si="7"/>
        <v>2020</v>
      </c>
      <c r="D176">
        <f t="shared" si="8"/>
        <v>3</v>
      </c>
      <c r="E176">
        <v>16</v>
      </c>
      <c r="F176">
        <v>1.1000000000000001</v>
      </c>
      <c r="G176">
        <v>7</v>
      </c>
      <c r="H176">
        <v>4.3</v>
      </c>
      <c r="I176">
        <v>3.3</v>
      </c>
      <c r="J176">
        <v>7.2</v>
      </c>
      <c r="K176">
        <v>0</v>
      </c>
      <c r="L176">
        <v>4.5</v>
      </c>
      <c r="M176">
        <v>8.4</v>
      </c>
    </row>
    <row r="177" spans="2:13" x14ac:dyDescent="0.3">
      <c r="B177" s="3">
        <f t="shared" si="6"/>
        <v>43905</v>
      </c>
      <c r="C177">
        <f t="shared" si="7"/>
        <v>2020</v>
      </c>
      <c r="D177">
        <f t="shared" si="8"/>
        <v>3</v>
      </c>
      <c r="E177">
        <v>15</v>
      </c>
      <c r="F177">
        <v>3.6</v>
      </c>
      <c r="G177">
        <v>8.1</v>
      </c>
      <c r="H177">
        <v>6.4</v>
      </c>
      <c r="I177">
        <v>3.3</v>
      </c>
      <c r="J177">
        <v>14.2</v>
      </c>
      <c r="K177">
        <v>0</v>
      </c>
      <c r="L177">
        <v>5.0999999999999996</v>
      </c>
      <c r="M177">
        <v>8</v>
      </c>
    </row>
    <row r="178" spans="2:13" x14ac:dyDescent="0.3">
      <c r="B178" s="3">
        <f t="shared" si="6"/>
        <v>43904</v>
      </c>
      <c r="C178">
        <f t="shared" si="7"/>
        <v>2020</v>
      </c>
      <c r="D178">
        <f t="shared" si="8"/>
        <v>3</v>
      </c>
      <c r="E178">
        <v>14</v>
      </c>
      <c r="F178">
        <v>-0.9</v>
      </c>
      <c r="G178">
        <v>3.6</v>
      </c>
      <c r="H178">
        <v>2.1</v>
      </c>
      <c r="I178">
        <v>3.2</v>
      </c>
      <c r="J178">
        <v>0</v>
      </c>
      <c r="K178">
        <v>0</v>
      </c>
      <c r="L178">
        <v>6.3</v>
      </c>
      <c r="M178">
        <v>10.199999999999999</v>
      </c>
    </row>
    <row r="179" spans="2:13" x14ac:dyDescent="0.3">
      <c r="B179" s="3">
        <f t="shared" si="6"/>
        <v>43903</v>
      </c>
      <c r="C179">
        <f t="shared" si="7"/>
        <v>2020</v>
      </c>
      <c r="D179">
        <f t="shared" si="8"/>
        <v>3</v>
      </c>
      <c r="E179">
        <v>13</v>
      </c>
      <c r="F179">
        <v>0.1</v>
      </c>
      <c r="G179">
        <v>4.7</v>
      </c>
      <c r="H179">
        <v>1.8</v>
      </c>
      <c r="I179">
        <v>3.1</v>
      </c>
      <c r="J179">
        <v>1.7</v>
      </c>
      <c r="K179">
        <v>0</v>
      </c>
      <c r="L179">
        <v>6.1</v>
      </c>
      <c r="M179">
        <v>10.3</v>
      </c>
    </row>
    <row r="180" spans="2:13" x14ac:dyDescent="0.3">
      <c r="B180" s="3">
        <f t="shared" si="6"/>
        <v>43902</v>
      </c>
      <c r="C180">
        <f t="shared" si="7"/>
        <v>2020</v>
      </c>
      <c r="D180">
        <f t="shared" si="8"/>
        <v>3</v>
      </c>
      <c r="E180">
        <v>12</v>
      </c>
      <c r="F180">
        <v>1.4</v>
      </c>
      <c r="G180">
        <v>6.7</v>
      </c>
      <c r="H180">
        <v>4.0999999999999996</v>
      </c>
      <c r="I180">
        <v>3.1</v>
      </c>
      <c r="J180">
        <v>8.9</v>
      </c>
      <c r="K180">
        <v>0</v>
      </c>
      <c r="L180">
        <v>2.5</v>
      </c>
      <c r="M180">
        <v>4.0999999999999996</v>
      </c>
    </row>
    <row r="181" spans="2:13" x14ac:dyDescent="0.3">
      <c r="B181" s="3">
        <f t="shared" si="6"/>
        <v>43901</v>
      </c>
      <c r="C181">
        <f t="shared" si="7"/>
        <v>2020</v>
      </c>
      <c r="D181">
        <f t="shared" si="8"/>
        <v>3</v>
      </c>
      <c r="E181">
        <v>11</v>
      </c>
      <c r="F181">
        <v>3.8</v>
      </c>
      <c r="G181">
        <v>7.2</v>
      </c>
      <c r="H181">
        <v>5.7</v>
      </c>
      <c r="I181">
        <v>3</v>
      </c>
      <c r="J181">
        <v>23.8</v>
      </c>
      <c r="K181">
        <v>0</v>
      </c>
      <c r="L181">
        <v>4.7</v>
      </c>
      <c r="M181">
        <v>9.1999999999999993</v>
      </c>
    </row>
    <row r="182" spans="2:13" x14ac:dyDescent="0.3">
      <c r="B182" s="3">
        <f t="shared" si="6"/>
        <v>43900</v>
      </c>
      <c r="C182">
        <f t="shared" si="7"/>
        <v>2020</v>
      </c>
      <c r="D182">
        <f t="shared" si="8"/>
        <v>3</v>
      </c>
      <c r="E182">
        <v>10</v>
      </c>
      <c r="F182">
        <v>4.5</v>
      </c>
      <c r="G182">
        <v>6.7</v>
      </c>
      <c r="H182">
        <v>5.8</v>
      </c>
      <c r="I182">
        <v>2.9</v>
      </c>
      <c r="J182">
        <v>1.6</v>
      </c>
      <c r="K182">
        <v>0</v>
      </c>
      <c r="L182">
        <v>5.6</v>
      </c>
      <c r="M182">
        <v>9.4</v>
      </c>
    </row>
    <row r="183" spans="2:13" x14ac:dyDescent="0.3">
      <c r="B183" s="3">
        <f t="shared" si="6"/>
        <v>43899</v>
      </c>
      <c r="C183">
        <f t="shared" si="7"/>
        <v>2020</v>
      </c>
      <c r="D183">
        <f t="shared" si="8"/>
        <v>3</v>
      </c>
      <c r="E183">
        <v>9</v>
      </c>
      <c r="F183">
        <v>6.3</v>
      </c>
      <c r="G183">
        <v>8.1999999999999993</v>
      </c>
      <c r="H183">
        <v>6.5</v>
      </c>
      <c r="I183">
        <v>2.9</v>
      </c>
      <c r="J183">
        <v>28.5</v>
      </c>
      <c r="K183">
        <v>0</v>
      </c>
      <c r="L183">
        <v>4.5</v>
      </c>
      <c r="M183">
        <v>6.6</v>
      </c>
    </row>
    <row r="184" spans="2:13" x14ac:dyDescent="0.3">
      <c r="B184" s="3">
        <f t="shared" si="6"/>
        <v>43898</v>
      </c>
      <c r="C184">
        <f t="shared" si="7"/>
        <v>2020</v>
      </c>
      <c r="D184">
        <f t="shared" si="8"/>
        <v>3</v>
      </c>
      <c r="E184">
        <v>8</v>
      </c>
      <c r="F184">
        <v>3</v>
      </c>
      <c r="G184">
        <v>8.1</v>
      </c>
      <c r="H184">
        <v>7.2</v>
      </c>
      <c r="I184">
        <v>2.8</v>
      </c>
      <c r="J184">
        <v>40.9</v>
      </c>
      <c r="K184">
        <v>0</v>
      </c>
      <c r="L184">
        <v>5.7</v>
      </c>
      <c r="M184">
        <v>7.4</v>
      </c>
    </row>
    <row r="185" spans="2:13" x14ac:dyDescent="0.3">
      <c r="B185" s="3">
        <f t="shared" si="6"/>
        <v>43897</v>
      </c>
      <c r="C185">
        <f t="shared" si="7"/>
        <v>2020</v>
      </c>
      <c r="D185">
        <f t="shared" si="8"/>
        <v>3</v>
      </c>
      <c r="E185">
        <v>7</v>
      </c>
      <c r="F185">
        <v>2</v>
      </c>
      <c r="G185">
        <v>5</v>
      </c>
      <c r="H185">
        <v>3.6</v>
      </c>
      <c r="I185">
        <v>2.7</v>
      </c>
      <c r="J185">
        <v>0.3</v>
      </c>
      <c r="K185">
        <v>0</v>
      </c>
      <c r="L185">
        <v>6.3</v>
      </c>
      <c r="M185">
        <v>8.4</v>
      </c>
    </row>
    <row r="186" spans="2:13" x14ac:dyDescent="0.3">
      <c r="B186" s="3">
        <f t="shared" si="6"/>
        <v>43896</v>
      </c>
      <c r="C186">
        <f t="shared" si="7"/>
        <v>2020</v>
      </c>
      <c r="D186">
        <f t="shared" si="8"/>
        <v>3</v>
      </c>
      <c r="E186">
        <v>6</v>
      </c>
      <c r="F186">
        <v>1.8</v>
      </c>
      <c r="G186">
        <v>5.5</v>
      </c>
      <c r="H186">
        <v>3.6</v>
      </c>
      <c r="I186">
        <v>2.6</v>
      </c>
      <c r="J186">
        <v>1</v>
      </c>
      <c r="K186">
        <v>0</v>
      </c>
      <c r="L186">
        <v>3.4</v>
      </c>
      <c r="M186">
        <v>5.6</v>
      </c>
    </row>
    <row r="187" spans="2:13" x14ac:dyDescent="0.3">
      <c r="B187" s="3">
        <f t="shared" si="6"/>
        <v>43895</v>
      </c>
      <c r="C187">
        <f t="shared" si="7"/>
        <v>2020</v>
      </c>
      <c r="D187">
        <f t="shared" si="8"/>
        <v>3</v>
      </c>
      <c r="E187">
        <v>5</v>
      </c>
      <c r="F187">
        <v>0.8</v>
      </c>
      <c r="G187">
        <v>6.7</v>
      </c>
      <c r="H187">
        <v>3.3</v>
      </c>
      <c r="I187">
        <v>2.6</v>
      </c>
      <c r="J187">
        <v>1.1000000000000001</v>
      </c>
      <c r="K187">
        <v>0</v>
      </c>
      <c r="L187">
        <v>3.3</v>
      </c>
      <c r="M187">
        <v>5.4</v>
      </c>
    </row>
    <row r="188" spans="2:13" x14ac:dyDescent="0.3">
      <c r="B188" s="3">
        <f t="shared" si="6"/>
        <v>43894</v>
      </c>
      <c r="C188">
        <f t="shared" si="7"/>
        <v>2020</v>
      </c>
      <c r="D188">
        <f t="shared" si="8"/>
        <v>3</v>
      </c>
      <c r="E188">
        <v>4</v>
      </c>
      <c r="F188">
        <v>2.6</v>
      </c>
      <c r="G188">
        <v>7.2</v>
      </c>
      <c r="H188">
        <v>4.3</v>
      </c>
      <c r="I188">
        <v>2.5</v>
      </c>
      <c r="J188">
        <v>0.2</v>
      </c>
      <c r="K188">
        <v>0</v>
      </c>
      <c r="L188">
        <v>2.2999999999999998</v>
      </c>
      <c r="M188">
        <v>3.9</v>
      </c>
    </row>
    <row r="189" spans="2:13" x14ac:dyDescent="0.3">
      <c r="B189" s="3">
        <f t="shared" si="6"/>
        <v>43893</v>
      </c>
      <c r="C189">
        <f t="shared" si="7"/>
        <v>2020</v>
      </c>
      <c r="D189">
        <f t="shared" si="8"/>
        <v>3</v>
      </c>
      <c r="E189">
        <v>3</v>
      </c>
      <c r="F189">
        <v>2.1</v>
      </c>
      <c r="G189">
        <v>8.5</v>
      </c>
      <c r="H189">
        <v>5.2</v>
      </c>
      <c r="I189">
        <v>2.4</v>
      </c>
      <c r="J189">
        <v>5.0999999999999996</v>
      </c>
      <c r="K189">
        <v>0</v>
      </c>
      <c r="L189">
        <v>3.7</v>
      </c>
      <c r="M189">
        <v>7.4</v>
      </c>
    </row>
    <row r="190" spans="2:13" x14ac:dyDescent="0.3">
      <c r="B190" s="3">
        <f t="shared" si="6"/>
        <v>43892</v>
      </c>
      <c r="C190">
        <f t="shared" si="7"/>
        <v>2020</v>
      </c>
      <c r="D190">
        <f t="shared" si="8"/>
        <v>3</v>
      </c>
      <c r="E190">
        <v>2</v>
      </c>
      <c r="F190">
        <v>3.1</v>
      </c>
      <c r="G190">
        <v>6.6</v>
      </c>
      <c r="H190">
        <v>4.5999999999999996</v>
      </c>
      <c r="I190">
        <v>2.4</v>
      </c>
      <c r="J190">
        <v>5</v>
      </c>
      <c r="K190">
        <v>0</v>
      </c>
      <c r="L190">
        <v>5.0999999999999996</v>
      </c>
      <c r="M190">
        <v>8.1</v>
      </c>
    </row>
    <row r="191" spans="2:13" x14ac:dyDescent="0.3">
      <c r="B191" s="3">
        <f t="shared" si="6"/>
        <v>43891</v>
      </c>
      <c r="C191">
        <f t="shared" si="7"/>
        <v>2020</v>
      </c>
      <c r="D191">
        <f t="shared" si="8"/>
        <v>3</v>
      </c>
      <c r="E191">
        <v>1</v>
      </c>
      <c r="F191">
        <v>2.6</v>
      </c>
      <c r="G191">
        <v>6.1</v>
      </c>
      <c r="H191">
        <v>4.2</v>
      </c>
      <c r="I191">
        <v>2.2999999999999998</v>
      </c>
      <c r="J191">
        <v>2.5</v>
      </c>
      <c r="K191">
        <v>0</v>
      </c>
      <c r="L191">
        <v>4.9000000000000004</v>
      </c>
      <c r="M191">
        <v>8.5</v>
      </c>
    </row>
    <row r="192" spans="2:13" x14ac:dyDescent="0.3">
      <c r="B192" s="3">
        <f t="shared" si="6"/>
        <v>43890</v>
      </c>
      <c r="C192">
        <f t="shared" si="7"/>
        <v>2020</v>
      </c>
      <c r="D192">
        <v>2</v>
      </c>
      <c r="E192">
        <v>29</v>
      </c>
      <c r="F192">
        <v>1.8</v>
      </c>
      <c r="G192">
        <v>5.6</v>
      </c>
      <c r="H192">
        <v>3.9</v>
      </c>
      <c r="I192">
        <v>2.2000000000000002</v>
      </c>
      <c r="J192">
        <v>2.8</v>
      </c>
      <c r="K192">
        <v>3</v>
      </c>
      <c r="L192">
        <v>9.6999999999999993</v>
      </c>
      <c r="M192">
        <v>19.5</v>
      </c>
    </row>
    <row r="193" spans="2:13" x14ac:dyDescent="0.3">
      <c r="B193" s="3">
        <f t="shared" si="6"/>
        <v>43889</v>
      </c>
      <c r="C193">
        <f t="shared" si="7"/>
        <v>2020</v>
      </c>
      <c r="D193">
        <f t="shared" si="8"/>
        <v>2</v>
      </c>
      <c r="E193">
        <v>28</v>
      </c>
      <c r="F193">
        <v>0.4</v>
      </c>
      <c r="G193">
        <v>7.5</v>
      </c>
      <c r="H193">
        <v>3</v>
      </c>
      <c r="I193">
        <v>2.1</v>
      </c>
      <c r="J193">
        <v>10.3</v>
      </c>
      <c r="K193">
        <v>8</v>
      </c>
      <c r="L193">
        <v>2.7</v>
      </c>
      <c r="M193">
        <v>4.9000000000000004</v>
      </c>
    </row>
    <row r="194" spans="2:13" x14ac:dyDescent="0.3">
      <c r="B194" s="3">
        <f t="shared" si="6"/>
        <v>43888</v>
      </c>
      <c r="C194">
        <f t="shared" si="7"/>
        <v>2020</v>
      </c>
      <c r="D194">
        <f t="shared" si="8"/>
        <v>2</v>
      </c>
      <c r="E194">
        <v>27</v>
      </c>
      <c r="F194">
        <v>-0.8</v>
      </c>
      <c r="G194">
        <v>2.6</v>
      </c>
      <c r="H194">
        <v>0.8</v>
      </c>
      <c r="I194">
        <v>2.1</v>
      </c>
      <c r="J194">
        <v>2</v>
      </c>
      <c r="K194">
        <v>4</v>
      </c>
      <c r="L194">
        <v>6.1</v>
      </c>
      <c r="M194">
        <v>8.6999999999999993</v>
      </c>
    </row>
    <row r="195" spans="2:13" x14ac:dyDescent="0.3">
      <c r="B195" s="3">
        <f t="shared" si="6"/>
        <v>43887</v>
      </c>
      <c r="C195">
        <f t="shared" si="7"/>
        <v>2020</v>
      </c>
      <c r="D195">
        <f t="shared" si="8"/>
        <v>2</v>
      </c>
      <c r="E195">
        <v>26</v>
      </c>
      <c r="F195">
        <v>-0.2</v>
      </c>
      <c r="G195">
        <v>5.6</v>
      </c>
      <c r="H195">
        <v>2</v>
      </c>
      <c r="I195">
        <v>2</v>
      </c>
      <c r="J195">
        <v>0</v>
      </c>
      <c r="K195">
        <v>0</v>
      </c>
      <c r="L195">
        <v>4.0999999999999996</v>
      </c>
      <c r="M195">
        <v>8.4</v>
      </c>
    </row>
    <row r="196" spans="2:13" x14ac:dyDescent="0.3">
      <c r="B196" s="3">
        <f t="shared" si="6"/>
        <v>43886</v>
      </c>
      <c r="C196">
        <f t="shared" si="7"/>
        <v>2020</v>
      </c>
      <c r="D196">
        <f t="shared" si="8"/>
        <v>2</v>
      </c>
      <c r="E196">
        <v>25</v>
      </c>
      <c r="F196">
        <v>0.8</v>
      </c>
      <c r="G196">
        <v>4.7</v>
      </c>
      <c r="H196">
        <v>2.9</v>
      </c>
      <c r="I196">
        <v>2</v>
      </c>
      <c r="J196">
        <v>1.5</v>
      </c>
      <c r="K196">
        <v>0</v>
      </c>
      <c r="L196">
        <v>4.7</v>
      </c>
      <c r="M196">
        <v>9.5</v>
      </c>
    </row>
    <row r="197" spans="2:13" x14ac:dyDescent="0.3">
      <c r="B197" s="3">
        <f t="shared" si="6"/>
        <v>43885</v>
      </c>
      <c r="C197">
        <f t="shared" si="7"/>
        <v>2020</v>
      </c>
      <c r="D197">
        <f t="shared" si="8"/>
        <v>2</v>
      </c>
      <c r="E197">
        <v>24</v>
      </c>
      <c r="F197">
        <v>0.8</v>
      </c>
      <c r="G197">
        <v>4.7</v>
      </c>
      <c r="H197">
        <v>2.4</v>
      </c>
      <c r="I197">
        <v>1.9</v>
      </c>
      <c r="J197">
        <v>3.7</v>
      </c>
      <c r="K197">
        <v>0</v>
      </c>
      <c r="L197">
        <v>2.4</v>
      </c>
      <c r="M197">
        <v>4.7</v>
      </c>
    </row>
    <row r="198" spans="2:13" x14ac:dyDescent="0.3">
      <c r="B198" s="3">
        <f t="shared" si="6"/>
        <v>43884</v>
      </c>
      <c r="C198">
        <f t="shared" si="7"/>
        <v>2020</v>
      </c>
      <c r="D198">
        <f t="shared" si="8"/>
        <v>2</v>
      </c>
      <c r="E198">
        <v>23</v>
      </c>
      <c r="F198">
        <v>2.2000000000000002</v>
      </c>
      <c r="G198">
        <v>7</v>
      </c>
      <c r="H198">
        <v>3.6</v>
      </c>
      <c r="I198">
        <v>1.8</v>
      </c>
      <c r="J198">
        <v>18.7</v>
      </c>
      <c r="K198">
        <v>0</v>
      </c>
      <c r="L198">
        <v>2.6</v>
      </c>
      <c r="M198">
        <v>5.5</v>
      </c>
    </row>
    <row r="199" spans="2:13" x14ac:dyDescent="0.3">
      <c r="B199" s="3">
        <f t="shared" si="6"/>
        <v>43883</v>
      </c>
      <c r="C199">
        <f t="shared" si="7"/>
        <v>2020</v>
      </c>
      <c r="D199">
        <f t="shared" si="8"/>
        <v>2</v>
      </c>
      <c r="E199">
        <v>22</v>
      </c>
      <c r="F199">
        <v>2.2999999999999998</v>
      </c>
      <c r="G199">
        <v>8.1</v>
      </c>
      <c r="H199">
        <v>4.8</v>
      </c>
      <c r="I199">
        <v>1.8</v>
      </c>
      <c r="J199">
        <v>30.6</v>
      </c>
      <c r="K199">
        <v>0</v>
      </c>
      <c r="L199">
        <v>4.5999999999999996</v>
      </c>
      <c r="M199">
        <v>8.6</v>
      </c>
    </row>
    <row r="200" spans="2:13" x14ac:dyDescent="0.3">
      <c r="B200" s="3">
        <f t="shared" si="6"/>
        <v>43882</v>
      </c>
      <c r="C200">
        <f t="shared" si="7"/>
        <v>2020</v>
      </c>
      <c r="D200">
        <f t="shared" si="8"/>
        <v>2</v>
      </c>
      <c r="E200">
        <v>21</v>
      </c>
      <c r="F200">
        <v>1</v>
      </c>
      <c r="G200">
        <v>8.1</v>
      </c>
      <c r="H200">
        <v>5.8</v>
      </c>
      <c r="I200">
        <v>1.7</v>
      </c>
      <c r="J200">
        <v>25.7</v>
      </c>
      <c r="K200">
        <v>0</v>
      </c>
      <c r="L200">
        <v>4.7</v>
      </c>
      <c r="M200">
        <v>9.8000000000000007</v>
      </c>
    </row>
    <row r="201" spans="2:13" x14ac:dyDescent="0.3">
      <c r="B201" s="3">
        <f t="shared" ref="B201:B264" si="9">IF(E201="","",DATE(C201,D201,E201))</f>
        <v>43881</v>
      </c>
      <c r="C201">
        <f t="shared" si="7"/>
        <v>2020</v>
      </c>
      <c r="D201">
        <f t="shared" si="8"/>
        <v>2</v>
      </c>
      <c r="E201">
        <v>20</v>
      </c>
      <c r="F201">
        <v>0.4</v>
      </c>
      <c r="G201">
        <v>7.2</v>
      </c>
      <c r="H201">
        <v>3.9</v>
      </c>
      <c r="I201">
        <v>1.7</v>
      </c>
      <c r="J201">
        <v>1.6</v>
      </c>
      <c r="K201">
        <v>0</v>
      </c>
      <c r="L201">
        <v>5.7</v>
      </c>
      <c r="M201">
        <v>10.3</v>
      </c>
    </row>
    <row r="202" spans="2:13" x14ac:dyDescent="0.3">
      <c r="B202" s="3">
        <f t="shared" si="9"/>
        <v>43880</v>
      </c>
      <c r="C202">
        <f t="shared" ref="C202:C265" si="10">IF(E202="","",C201)</f>
        <v>2020</v>
      </c>
      <c r="D202">
        <f t="shared" ref="D202:D265" si="11">IF(E202="","",D201)</f>
        <v>2</v>
      </c>
      <c r="E202">
        <v>19</v>
      </c>
      <c r="F202">
        <v>1.9</v>
      </c>
      <c r="G202">
        <v>7</v>
      </c>
      <c r="H202">
        <v>4.3</v>
      </c>
      <c r="I202">
        <v>1.6</v>
      </c>
      <c r="J202">
        <v>12.1</v>
      </c>
      <c r="K202">
        <v>0</v>
      </c>
      <c r="L202">
        <v>4.2</v>
      </c>
      <c r="M202">
        <v>6.1</v>
      </c>
    </row>
    <row r="203" spans="2:13" x14ac:dyDescent="0.3">
      <c r="B203" s="3">
        <f t="shared" si="9"/>
        <v>43879</v>
      </c>
      <c r="C203">
        <f t="shared" si="10"/>
        <v>2020</v>
      </c>
      <c r="D203">
        <f t="shared" si="11"/>
        <v>2</v>
      </c>
      <c r="E203">
        <v>18</v>
      </c>
      <c r="F203">
        <v>3.8</v>
      </c>
      <c r="G203">
        <v>7.1</v>
      </c>
      <c r="H203">
        <v>5.0999999999999996</v>
      </c>
      <c r="I203">
        <v>1.5</v>
      </c>
      <c r="J203">
        <v>15.3</v>
      </c>
      <c r="K203">
        <v>0</v>
      </c>
      <c r="L203">
        <v>2.9</v>
      </c>
      <c r="M203">
        <v>6.4</v>
      </c>
    </row>
    <row r="204" spans="2:13" x14ac:dyDescent="0.3">
      <c r="B204" s="3">
        <f t="shared" si="9"/>
        <v>43878</v>
      </c>
      <c r="C204">
        <f t="shared" si="10"/>
        <v>2020</v>
      </c>
      <c r="D204">
        <f t="shared" si="11"/>
        <v>2</v>
      </c>
      <c r="E204">
        <v>17</v>
      </c>
      <c r="F204">
        <v>5.4</v>
      </c>
      <c r="G204">
        <v>8.1</v>
      </c>
      <c r="H204">
        <v>6.7</v>
      </c>
      <c r="I204">
        <v>1.5</v>
      </c>
      <c r="J204">
        <v>11.6</v>
      </c>
      <c r="K204">
        <v>0</v>
      </c>
      <c r="L204">
        <v>6.6</v>
      </c>
      <c r="M204">
        <v>11.5</v>
      </c>
    </row>
    <row r="205" spans="2:13" x14ac:dyDescent="0.3">
      <c r="B205" s="3">
        <f t="shared" si="9"/>
        <v>43877</v>
      </c>
      <c r="C205">
        <f t="shared" si="10"/>
        <v>2020</v>
      </c>
      <c r="D205">
        <f t="shared" si="11"/>
        <v>2</v>
      </c>
      <c r="E205">
        <v>16</v>
      </c>
      <c r="F205">
        <v>4.0999999999999996</v>
      </c>
      <c r="G205">
        <v>8.6</v>
      </c>
      <c r="H205">
        <v>6.6</v>
      </c>
      <c r="I205">
        <v>1.5</v>
      </c>
      <c r="J205">
        <v>28.2</v>
      </c>
      <c r="K205">
        <v>0</v>
      </c>
      <c r="L205">
        <v>5.9</v>
      </c>
      <c r="M205">
        <v>9.6999999999999993</v>
      </c>
    </row>
    <row r="206" spans="2:13" x14ac:dyDescent="0.3">
      <c r="B206" s="3">
        <f t="shared" si="9"/>
        <v>43876</v>
      </c>
      <c r="C206">
        <f t="shared" si="10"/>
        <v>2020</v>
      </c>
      <c r="D206">
        <f t="shared" si="11"/>
        <v>2</v>
      </c>
      <c r="E206">
        <v>15</v>
      </c>
      <c r="F206">
        <v>3.6</v>
      </c>
      <c r="G206">
        <v>9</v>
      </c>
      <c r="H206">
        <v>6.8</v>
      </c>
      <c r="I206">
        <v>1.4</v>
      </c>
      <c r="J206">
        <v>13.6</v>
      </c>
      <c r="K206">
        <v>0</v>
      </c>
      <c r="L206">
        <v>7</v>
      </c>
      <c r="M206">
        <v>14.6</v>
      </c>
    </row>
    <row r="207" spans="2:13" x14ac:dyDescent="0.3">
      <c r="B207" s="3">
        <f t="shared" si="9"/>
        <v>43875</v>
      </c>
      <c r="C207">
        <f t="shared" si="10"/>
        <v>2020</v>
      </c>
      <c r="D207">
        <f t="shared" si="11"/>
        <v>2</v>
      </c>
      <c r="E207">
        <v>14</v>
      </c>
      <c r="F207">
        <v>1.4</v>
      </c>
      <c r="G207">
        <v>5.0999999999999996</v>
      </c>
      <c r="H207">
        <v>3.3</v>
      </c>
      <c r="I207">
        <v>1.4</v>
      </c>
      <c r="J207">
        <v>2.6</v>
      </c>
      <c r="K207">
        <v>1</v>
      </c>
      <c r="L207">
        <v>6</v>
      </c>
      <c r="M207">
        <v>8.9</v>
      </c>
    </row>
    <row r="208" spans="2:13" x14ac:dyDescent="0.3">
      <c r="B208" s="3">
        <f t="shared" si="9"/>
        <v>43874</v>
      </c>
      <c r="C208">
        <f t="shared" si="10"/>
        <v>2020</v>
      </c>
      <c r="D208">
        <f t="shared" si="11"/>
        <v>2</v>
      </c>
      <c r="E208">
        <v>13</v>
      </c>
      <c r="F208">
        <v>-0.4</v>
      </c>
      <c r="G208">
        <v>3.6</v>
      </c>
      <c r="H208">
        <v>1.7</v>
      </c>
      <c r="I208">
        <v>1.3</v>
      </c>
      <c r="J208">
        <v>9.5</v>
      </c>
      <c r="K208">
        <v>4</v>
      </c>
      <c r="L208">
        <v>3.6</v>
      </c>
      <c r="M208">
        <v>5.4</v>
      </c>
    </row>
    <row r="209" spans="2:13" x14ac:dyDescent="0.3">
      <c r="B209" s="3">
        <f t="shared" si="9"/>
        <v>43873</v>
      </c>
      <c r="C209">
        <f t="shared" si="10"/>
        <v>2020</v>
      </c>
      <c r="D209">
        <f t="shared" si="11"/>
        <v>2</v>
      </c>
      <c r="E209">
        <v>12</v>
      </c>
      <c r="F209">
        <v>0.4</v>
      </c>
      <c r="G209">
        <v>5.0999999999999996</v>
      </c>
      <c r="H209">
        <v>1.8</v>
      </c>
      <c r="I209">
        <v>1.3</v>
      </c>
      <c r="J209">
        <v>12</v>
      </c>
      <c r="K209">
        <v>0</v>
      </c>
      <c r="L209">
        <v>2.2000000000000002</v>
      </c>
      <c r="M209">
        <v>5</v>
      </c>
    </row>
    <row r="210" spans="2:13" x14ac:dyDescent="0.3">
      <c r="B210" s="3">
        <f t="shared" si="9"/>
        <v>43872</v>
      </c>
      <c r="C210">
        <f t="shared" si="10"/>
        <v>2020</v>
      </c>
      <c r="D210">
        <f t="shared" si="11"/>
        <v>2</v>
      </c>
      <c r="E210">
        <v>11</v>
      </c>
      <c r="F210">
        <v>1.9</v>
      </c>
      <c r="G210">
        <v>5</v>
      </c>
      <c r="H210">
        <v>3.7</v>
      </c>
      <c r="I210">
        <v>1.3</v>
      </c>
      <c r="J210">
        <v>16.8</v>
      </c>
      <c r="K210">
        <v>0</v>
      </c>
      <c r="L210">
        <v>3.3</v>
      </c>
      <c r="M210">
        <v>5.4</v>
      </c>
    </row>
    <row r="211" spans="2:13" x14ac:dyDescent="0.3">
      <c r="B211" s="3">
        <f t="shared" si="9"/>
        <v>43871</v>
      </c>
      <c r="C211">
        <f t="shared" si="10"/>
        <v>2020</v>
      </c>
      <c r="D211">
        <f t="shared" si="11"/>
        <v>2</v>
      </c>
      <c r="E211">
        <v>10</v>
      </c>
      <c r="F211">
        <v>2.8</v>
      </c>
      <c r="G211">
        <v>8.1</v>
      </c>
      <c r="H211">
        <v>4.0999999999999996</v>
      </c>
      <c r="I211">
        <v>1.2</v>
      </c>
      <c r="J211">
        <v>46.9</v>
      </c>
      <c r="K211">
        <v>0</v>
      </c>
      <c r="L211">
        <v>4.4000000000000004</v>
      </c>
      <c r="M211">
        <v>9.1</v>
      </c>
    </row>
    <row r="212" spans="2:13" x14ac:dyDescent="0.3">
      <c r="B212" s="3">
        <f t="shared" si="9"/>
        <v>43870</v>
      </c>
      <c r="C212">
        <f t="shared" si="10"/>
        <v>2020</v>
      </c>
      <c r="D212">
        <f t="shared" si="11"/>
        <v>2</v>
      </c>
      <c r="E212">
        <v>9</v>
      </c>
      <c r="F212">
        <v>4.3</v>
      </c>
      <c r="G212">
        <v>8.1</v>
      </c>
      <c r="H212">
        <v>6.1</v>
      </c>
      <c r="I212">
        <v>1.2</v>
      </c>
      <c r="J212">
        <v>15.6</v>
      </c>
      <c r="K212">
        <v>0</v>
      </c>
      <c r="L212">
        <v>9.3000000000000007</v>
      </c>
      <c r="M212">
        <v>12.5</v>
      </c>
    </row>
    <row r="213" spans="2:13" x14ac:dyDescent="0.3">
      <c r="B213" s="3">
        <f t="shared" si="9"/>
        <v>43869</v>
      </c>
      <c r="C213">
        <f t="shared" si="10"/>
        <v>2020</v>
      </c>
      <c r="D213">
        <f t="shared" si="11"/>
        <v>2</v>
      </c>
      <c r="E213">
        <v>8</v>
      </c>
      <c r="F213">
        <v>4.0999999999999996</v>
      </c>
      <c r="G213">
        <v>8.4</v>
      </c>
      <c r="H213">
        <v>6.6</v>
      </c>
      <c r="I213">
        <v>1.2</v>
      </c>
      <c r="J213">
        <v>0</v>
      </c>
      <c r="K213">
        <v>0</v>
      </c>
      <c r="L213">
        <v>7.2</v>
      </c>
      <c r="M213">
        <v>11</v>
      </c>
    </row>
    <row r="214" spans="2:13" x14ac:dyDescent="0.3">
      <c r="B214" s="3">
        <f t="shared" si="9"/>
        <v>43868</v>
      </c>
      <c r="C214">
        <f t="shared" si="10"/>
        <v>2020</v>
      </c>
      <c r="D214">
        <f t="shared" si="11"/>
        <v>2</v>
      </c>
      <c r="E214">
        <v>7</v>
      </c>
      <c r="F214">
        <v>0.8</v>
      </c>
      <c r="G214">
        <v>7.1</v>
      </c>
      <c r="H214">
        <v>3.8</v>
      </c>
      <c r="I214">
        <v>1.2</v>
      </c>
      <c r="J214">
        <v>1.9</v>
      </c>
      <c r="K214">
        <v>0</v>
      </c>
      <c r="L214">
        <v>3.9</v>
      </c>
      <c r="M214">
        <v>8.4</v>
      </c>
    </row>
    <row r="215" spans="2:13" x14ac:dyDescent="0.3">
      <c r="B215" s="3">
        <f t="shared" si="9"/>
        <v>43867</v>
      </c>
      <c r="C215">
        <f t="shared" si="10"/>
        <v>2020</v>
      </c>
      <c r="D215">
        <f t="shared" si="11"/>
        <v>2</v>
      </c>
      <c r="E215">
        <v>6</v>
      </c>
      <c r="F215">
        <v>6.4</v>
      </c>
      <c r="G215">
        <v>8</v>
      </c>
      <c r="H215">
        <v>6.8</v>
      </c>
      <c r="I215">
        <v>1.1000000000000001</v>
      </c>
      <c r="J215">
        <v>10.9</v>
      </c>
      <c r="K215">
        <v>0</v>
      </c>
      <c r="L215">
        <v>1.9</v>
      </c>
      <c r="M215">
        <v>3.5</v>
      </c>
    </row>
    <row r="216" spans="2:13" x14ac:dyDescent="0.3">
      <c r="B216" s="3">
        <f t="shared" si="9"/>
        <v>43866</v>
      </c>
      <c r="C216">
        <f t="shared" si="10"/>
        <v>2020</v>
      </c>
      <c r="D216">
        <f t="shared" si="11"/>
        <v>2</v>
      </c>
      <c r="E216">
        <v>5</v>
      </c>
      <c r="F216">
        <v>-0.8</v>
      </c>
      <c r="G216">
        <v>7.6</v>
      </c>
      <c r="H216">
        <v>4.9000000000000004</v>
      </c>
      <c r="I216">
        <v>1.1000000000000001</v>
      </c>
      <c r="J216">
        <v>0.9</v>
      </c>
      <c r="K216">
        <v>0</v>
      </c>
      <c r="L216">
        <v>3.8</v>
      </c>
      <c r="M216">
        <v>5.9</v>
      </c>
    </row>
    <row r="217" spans="2:13" x14ac:dyDescent="0.3">
      <c r="B217" s="3">
        <f t="shared" si="9"/>
        <v>43865</v>
      </c>
      <c r="C217">
        <f t="shared" si="10"/>
        <v>2020</v>
      </c>
      <c r="D217">
        <f t="shared" si="11"/>
        <v>2</v>
      </c>
      <c r="E217">
        <v>4</v>
      </c>
      <c r="F217">
        <v>0.2</v>
      </c>
      <c r="G217">
        <v>4.8</v>
      </c>
      <c r="H217">
        <v>1.8</v>
      </c>
      <c r="I217">
        <v>1.1000000000000001</v>
      </c>
      <c r="J217">
        <v>7.3</v>
      </c>
      <c r="K217">
        <v>0</v>
      </c>
      <c r="L217">
        <v>2.9</v>
      </c>
      <c r="M217">
        <v>5.6</v>
      </c>
    </row>
    <row r="218" spans="2:13" x14ac:dyDescent="0.3">
      <c r="B218" s="3">
        <f t="shared" si="9"/>
        <v>43864</v>
      </c>
      <c r="C218">
        <f t="shared" si="10"/>
        <v>2020</v>
      </c>
      <c r="D218">
        <f t="shared" si="11"/>
        <v>2</v>
      </c>
      <c r="E218">
        <v>3</v>
      </c>
      <c r="F218">
        <v>-1.7</v>
      </c>
      <c r="G218">
        <v>3.5</v>
      </c>
      <c r="H218">
        <v>1</v>
      </c>
      <c r="I218">
        <v>1.1000000000000001</v>
      </c>
      <c r="J218">
        <v>1.6</v>
      </c>
      <c r="K218">
        <v>0</v>
      </c>
      <c r="L218">
        <v>3.2</v>
      </c>
      <c r="M218">
        <v>8.1</v>
      </c>
    </row>
    <row r="219" spans="2:13" x14ac:dyDescent="0.3">
      <c r="B219" s="3">
        <f t="shared" si="9"/>
        <v>43863</v>
      </c>
      <c r="C219">
        <f t="shared" si="10"/>
        <v>2020</v>
      </c>
      <c r="D219">
        <f t="shared" si="11"/>
        <v>2</v>
      </c>
      <c r="E219">
        <v>2</v>
      </c>
      <c r="F219">
        <v>0.9</v>
      </c>
      <c r="G219">
        <v>4</v>
      </c>
      <c r="H219">
        <v>1.9</v>
      </c>
      <c r="I219">
        <v>1.1000000000000001</v>
      </c>
      <c r="J219">
        <v>21.3</v>
      </c>
      <c r="K219">
        <v>0</v>
      </c>
      <c r="L219">
        <v>2.1</v>
      </c>
      <c r="M219">
        <v>4</v>
      </c>
    </row>
    <row r="220" spans="2:13" x14ac:dyDescent="0.3">
      <c r="B220" s="3">
        <f t="shared" si="9"/>
        <v>43862</v>
      </c>
      <c r="C220">
        <f t="shared" si="10"/>
        <v>2020</v>
      </c>
      <c r="D220">
        <f t="shared" si="11"/>
        <v>2</v>
      </c>
      <c r="E220">
        <v>1</v>
      </c>
      <c r="F220">
        <v>2.4</v>
      </c>
      <c r="G220">
        <v>8.5</v>
      </c>
      <c r="H220">
        <v>5.7</v>
      </c>
      <c r="I220">
        <v>1.1000000000000001</v>
      </c>
      <c r="J220">
        <v>11.9</v>
      </c>
      <c r="K220">
        <v>0</v>
      </c>
      <c r="L220">
        <v>4</v>
      </c>
      <c r="M220">
        <v>7.7</v>
      </c>
    </row>
    <row r="221" spans="2:13" x14ac:dyDescent="0.3">
      <c r="B221" s="3">
        <f t="shared" si="9"/>
        <v>43861</v>
      </c>
      <c r="C221">
        <f t="shared" si="10"/>
        <v>2020</v>
      </c>
      <c r="D221">
        <v>1</v>
      </c>
      <c r="E221">
        <v>31</v>
      </c>
      <c r="F221">
        <v>3.8</v>
      </c>
      <c r="G221">
        <v>7.2</v>
      </c>
      <c r="H221">
        <v>6.2</v>
      </c>
      <c r="I221">
        <v>1.1000000000000001</v>
      </c>
      <c r="J221">
        <v>6.8</v>
      </c>
      <c r="K221">
        <v>0</v>
      </c>
      <c r="L221">
        <v>5.3</v>
      </c>
      <c r="M221">
        <v>9.1</v>
      </c>
    </row>
    <row r="222" spans="2:13" x14ac:dyDescent="0.3">
      <c r="B222" s="3">
        <f t="shared" si="9"/>
        <v>43860</v>
      </c>
      <c r="C222">
        <f t="shared" si="10"/>
        <v>2020</v>
      </c>
      <c r="D222">
        <f t="shared" si="11"/>
        <v>1</v>
      </c>
      <c r="E222">
        <v>30</v>
      </c>
      <c r="F222">
        <v>2.2999999999999998</v>
      </c>
      <c r="G222">
        <v>5.2</v>
      </c>
      <c r="H222">
        <v>4.0999999999999996</v>
      </c>
      <c r="I222">
        <v>1.1000000000000001</v>
      </c>
      <c r="J222">
        <v>10.199999999999999</v>
      </c>
      <c r="K222">
        <v>0</v>
      </c>
      <c r="L222">
        <v>5.0999999999999996</v>
      </c>
      <c r="M222">
        <v>7.5</v>
      </c>
    </row>
    <row r="223" spans="2:13" x14ac:dyDescent="0.3">
      <c r="B223" s="3">
        <f t="shared" si="9"/>
        <v>43859</v>
      </c>
      <c r="C223">
        <f t="shared" si="10"/>
        <v>2020</v>
      </c>
      <c r="D223">
        <f t="shared" si="11"/>
        <v>1</v>
      </c>
      <c r="E223">
        <v>29</v>
      </c>
      <c r="F223">
        <v>1.6</v>
      </c>
      <c r="G223">
        <v>6</v>
      </c>
      <c r="H223">
        <v>3.1</v>
      </c>
      <c r="I223">
        <v>1.1000000000000001</v>
      </c>
      <c r="J223">
        <v>0.1</v>
      </c>
      <c r="K223">
        <v>0</v>
      </c>
      <c r="L223">
        <v>2.8</v>
      </c>
      <c r="M223">
        <v>4.3</v>
      </c>
    </row>
    <row r="224" spans="2:13" x14ac:dyDescent="0.3">
      <c r="B224" s="3">
        <f t="shared" si="9"/>
        <v>43858</v>
      </c>
      <c r="C224">
        <f t="shared" si="10"/>
        <v>2020</v>
      </c>
      <c r="D224">
        <f t="shared" si="11"/>
        <v>1</v>
      </c>
      <c r="E224">
        <v>28</v>
      </c>
      <c r="F224">
        <v>2.5</v>
      </c>
      <c r="G224">
        <v>6</v>
      </c>
      <c r="H224">
        <v>4</v>
      </c>
      <c r="I224">
        <v>1.1000000000000001</v>
      </c>
      <c r="J224">
        <v>6.5</v>
      </c>
      <c r="K224">
        <v>0</v>
      </c>
      <c r="L224">
        <v>3.3</v>
      </c>
      <c r="M224">
        <v>7.6</v>
      </c>
    </row>
    <row r="225" spans="2:13" x14ac:dyDescent="0.3">
      <c r="B225" s="3">
        <f t="shared" si="9"/>
        <v>43857</v>
      </c>
      <c r="C225">
        <f t="shared" si="10"/>
        <v>2020</v>
      </c>
      <c r="D225">
        <f t="shared" si="11"/>
        <v>1</v>
      </c>
      <c r="E225">
        <v>27</v>
      </c>
      <c r="F225">
        <v>3.1</v>
      </c>
      <c r="G225">
        <v>7.3</v>
      </c>
      <c r="H225">
        <v>5</v>
      </c>
      <c r="I225">
        <v>1.1000000000000001</v>
      </c>
      <c r="J225">
        <v>9.9</v>
      </c>
      <c r="K225">
        <v>0</v>
      </c>
      <c r="L225">
        <v>3.8</v>
      </c>
      <c r="M225">
        <v>6.2</v>
      </c>
    </row>
    <row r="226" spans="2:13" x14ac:dyDescent="0.3">
      <c r="B226" s="3">
        <f t="shared" si="9"/>
        <v>43856</v>
      </c>
      <c r="C226">
        <f t="shared" si="10"/>
        <v>2020</v>
      </c>
      <c r="D226">
        <f t="shared" si="11"/>
        <v>1</v>
      </c>
      <c r="E226">
        <v>26</v>
      </c>
      <c r="F226">
        <v>5.9</v>
      </c>
      <c r="G226">
        <v>7</v>
      </c>
      <c r="H226">
        <v>6.5</v>
      </c>
      <c r="I226">
        <v>1.1000000000000001</v>
      </c>
      <c r="J226">
        <v>9.9</v>
      </c>
      <c r="K226">
        <v>0</v>
      </c>
      <c r="L226">
        <v>5</v>
      </c>
      <c r="M226">
        <v>6.8</v>
      </c>
    </row>
    <row r="227" spans="2:13" x14ac:dyDescent="0.3">
      <c r="B227" s="3">
        <f t="shared" si="9"/>
        <v>43855</v>
      </c>
      <c r="C227">
        <f t="shared" si="10"/>
        <v>2020</v>
      </c>
      <c r="D227">
        <f t="shared" si="11"/>
        <v>1</v>
      </c>
      <c r="E227">
        <v>25</v>
      </c>
      <c r="F227">
        <v>2.8</v>
      </c>
      <c r="G227">
        <v>7</v>
      </c>
      <c r="H227">
        <v>5.8</v>
      </c>
      <c r="I227">
        <v>1.1000000000000001</v>
      </c>
      <c r="J227">
        <v>11.2</v>
      </c>
      <c r="K227">
        <v>0</v>
      </c>
      <c r="L227">
        <v>4.9000000000000004</v>
      </c>
      <c r="M227">
        <v>7.7</v>
      </c>
    </row>
    <row r="228" spans="2:13" x14ac:dyDescent="0.3">
      <c r="B228" s="3">
        <f t="shared" si="9"/>
        <v>43854</v>
      </c>
      <c r="C228">
        <f t="shared" si="10"/>
        <v>2020</v>
      </c>
      <c r="D228">
        <f t="shared" si="11"/>
        <v>1</v>
      </c>
      <c r="E228">
        <v>24</v>
      </c>
      <c r="F228">
        <v>3.6</v>
      </c>
      <c r="G228">
        <v>8.1999999999999993</v>
      </c>
      <c r="H228">
        <v>4.5</v>
      </c>
      <c r="I228">
        <v>1.1000000000000001</v>
      </c>
      <c r="J228">
        <v>27.9</v>
      </c>
      <c r="K228">
        <v>0</v>
      </c>
      <c r="L228">
        <v>2.4</v>
      </c>
      <c r="M228">
        <v>4.2</v>
      </c>
    </row>
    <row r="229" spans="2:13" x14ac:dyDescent="0.3">
      <c r="B229" s="3">
        <f t="shared" si="9"/>
        <v>43853</v>
      </c>
      <c r="C229">
        <f t="shared" si="10"/>
        <v>2020</v>
      </c>
      <c r="D229">
        <f t="shared" si="11"/>
        <v>1</v>
      </c>
      <c r="E229">
        <v>23</v>
      </c>
      <c r="F229">
        <v>3.6</v>
      </c>
      <c r="G229">
        <v>8.1</v>
      </c>
      <c r="H229">
        <v>6.9</v>
      </c>
      <c r="I229">
        <v>1.1000000000000001</v>
      </c>
      <c r="J229">
        <v>5</v>
      </c>
      <c r="K229">
        <v>0</v>
      </c>
      <c r="L229">
        <v>3.5</v>
      </c>
      <c r="M229">
        <v>6.9</v>
      </c>
    </row>
    <row r="230" spans="2:13" x14ac:dyDescent="0.3">
      <c r="B230" s="3">
        <f t="shared" si="9"/>
        <v>43852</v>
      </c>
      <c r="C230">
        <f t="shared" si="10"/>
        <v>2020</v>
      </c>
      <c r="D230">
        <f t="shared" si="11"/>
        <v>1</v>
      </c>
      <c r="E230">
        <v>22</v>
      </c>
      <c r="F230">
        <v>1.8</v>
      </c>
      <c r="G230">
        <v>6.1</v>
      </c>
      <c r="H230">
        <v>3.7</v>
      </c>
      <c r="I230">
        <v>1.1000000000000001</v>
      </c>
      <c r="J230">
        <v>4.8</v>
      </c>
      <c r="K230">
        <v>0</v>
      </c>
      <c r="L230">
        <v>2.5</v>
      </c>
      <c r="M230">
        <v>5.8</v>
      </c>
    </row>
    <row r="231" spans="2:13" x14ac:dyDescent="0.3">
      <c r="B231" s="3">
        <f t="shared" si="9"/>
        <v>43851</v>
      </c>
      <c r="C231">
        <f t="shared" si="10"/>
        <v>2020</v>
      </c>
      <c r="D231">
        <f t="shared" si="11"/>
        <v>1</v>
      </c>
      <c r="E231">
        <v>21</v>
      </c>
      <c r="F231">
        <v>4.5</v>
      </c>
      <c r="G231">
        <v>9</v>
      </c>
      <c r="H231">
        <v>6.1</v>
      </c>
      <c r="I231">
        <v>1.2</v>
      </c>
      <c r="J231">
        <v>41.9</v>
      </c>
      <c r="K231">
        <v>0</v>
      </c>
      <c r="L231">
        <v>3.3</v>
      </c>
      <c r="M231">
        <v>7.4</v>
      </c>
    </row>
    <row r="232" spans="2:13" x14ac:dyDescent="0.3">
      <c r="B232" s="3">
        <f t="shared" si="9"/>
        <v>43850</v>
      </c>
      <c r="C232">
        <f t="shared" si="10"/>
        <v>2020</v>
      </c>
      <c r="D232">
        <f t="shared" si="11"/>
        <v>1</v>
      </c>
      <c r="E232">
        <v>20</v>
      </c>
      <c r="F232">
        <v>4.5</v>
      </c>
      <c r="G232">
        <v>7.9</v>
      </c>
      <c r="H232">
        <v>7.3</v>
      </c>
      <c r="I232">
        <v>1.2</v>
      </c>
      <c r="J232">
        <v>33.799999999999997</v>
      </c>
      <c r="K232">
        <v>0</v>
      </c>
      <c r="L232">
        <v>5</v>
      </c>
      <c r="M232">
        <v>7.3</v>
      </c>
    </row>
    <row r="233" spans="2:13" x14ac:dyDescent="0.3">
      <c r="B233" s="3">
        <f t="shared" si="9"/>
        <v>43849</v>
      </c>
      <c r="C233">
        <f t="shared" si="10"/>
        <v>2020</v>
      </c>
      <c r="D233">
        <f t="shared" si="11"/>
        <v>1</v>
      </c>
      <c r="E233">
        <v>19</v>
      </c>
      <c r="F233">
        <v>1.1000000000000001</v>
      </c>
      <c r="G233">
        <v>5.6</v>
      </c>
      <c r="H233">
        <v>4.2</v>
      </c>
      <c r="I233">
        <v>1.2</v>
      </c>
      <c r="J233">
        <v>8.6</v>
      </c>
      <c r="K233">
        <v>0</v>
      </c>
      <c r="L233">
        <v>3.9</v>
      </c>
      <c r="M233">
        <v>9</v>
      </c>
    </row>
    <row r="234" spans="2:13" x14ac:dyDescent="0.3">
      <c r="B234" s="3">
        <f t="shared" si="9"/>
        <v>43848</v>
      </c>
      <c r="C234">
        <f t="shared" si="10"/>
        <v>2020</v>
      </c>
      <c r="D234">
        <f t="shared" si="11"/>
        <v>1</v>
      </c>
      <c r="E234">
        <v>18</v>
      </c>
      <c r="F234">
        <v>4.4000000000000004</v>
      </c>
      <c r="G234">
        <v>7.8</v>
      </c>
      <c r="H234">
        <v>5.4</v>
      </c>
      <c r="I234">
        <v>1.2</v>
      </c>
      <c r="J234">
        <v>3.3</v>
      </c>
      <c r="K234">
        <v>0</v>
      </c>
      <c r="L234">
        <v>3.3</v>
      </c>
      <c r="M234">
        <v>8.1</v>
      </c>
    </row>
    <row r="235" spans="2:13" x14ac:dyDescent="0.3">
      <c r="B235" s="3">
        <f t="shared" si="9"/>
        <v>43847</v>
      </c>
      <c r="C235">
        <f t="shared" si="10"/>
        <v>2020</v>
      </c>
      <c r="D235">
        <f t="shared" si="11"/>
        <v>1</v>
      </c>
      <c r="E235">
        <v>17</v>
      </c>
      <c r="F235">
        <v>6</v>
      </c>
      <c r="G235">
        <v>8.8000000000000007</v>
      </c>
      <c r="H235">
        <v>7.9</v>
      </c>
      <c r="I235">
        <v>1.2</v>
      </c>
      <c r="J235">
        <v>10</v>
      </c>
      <c r="K235">
        <v>0</v>
      </c>
      <c r="L235">
        <v>5.4</v>
      </c>
      <c r="M235">
        <v>8.3000000000000007</v>
      </c>
    </row>
    <row r="236" spans="2:13" x14ac:dyDescent="0.3">
      <c r="B236" s="3">
        <f t="shared" si="9"/>
        <v>43846</v>
      </c>
      <c r="C236">
        <f t="shared" si="10"/>
        <v>2020</v>
      </c>
      <c r="D236">
        <f t="shared" si="11"/>
        <v>1</v>
      </c>
      <c r="E236">
        <v>16</v>
      </c>
      <c r="F236">
        <v>5.8</v>
      </c>
      <c r="G236">
        <v>8.4</v>
      </c>
      <c r="H236">
        <v>7.7</v>
      </c>
      <c r="I236">
        <v>1.2</v>
      </c>
      <c r="J236">
        <v>12</v>
      </c>
      <c r="K236">
        <v>0</v>
      </c>
      <c r="L236">
        <v>5.0999999999999996</v>
      </c>
      <c r="M236">
        <v>9.4</v>
      </c>
    </row>
    <row r="237" spans="2:13" x14ac:dyDescent="0.3">
      <c r="B237" s="3">
        <f t="shared" si="9"/>
        <v>43845</v>
      </c>
      <c r="C237">
        <f t="shared" si="10"/>
        <v>2020</v>
      </c>
      <c r="D237">
        <f t="shared" si="11"/>
        <v>1</v>
      </c>
      <c r="E237">
        <v>15</v>
      </c>
      <c r="F237">
        <v>2.5</v>
      </c>
      <c r="G237">
        <v>7</v>
      </c>
      <c r="H237">
        <v>5.8</v>
      </c>
      <c r="I237">
        <v>1.3</v>
      </c>
      <c r="J237">
        <v>25.7</v>
      </c>
      <c r="K237">
        <v>0</v>
      </c>
      <c r="L237">
        <v>5.4</v>
      </c>
      <c r="M237">
        <v>7.9</v>
      </c>
    </row>
    <row r="238" spans="2:13" x14ac:dyDescent="0.3">
      <c r="B238" s="3">
        <f t="shared" si="9"/>
        <v>43844</v>
      </c>
      <c r="C238">
        <f t="shared" si="10"/>
        <v>2020</v>
      </c>
      <c r="D238">
        <f t="shared" si="11"/>
        <v>1</v>
      </c>
      <c r="E238">
        <v>14</v>
      </c>
      <c r="F238">
        <v>2.5</v>
      </c>
      <c r="G238">
        <v>7.4</v>
      </c>
      <c r="H238">
        <v>5.3</v>
      </c>
      <c r="I238">
        <v>1.3</v>
      </c>
      <c r="J238">
        <v>7.1</v>
      </c>
      <c r="K238">
        <v>0</v>
      </c>
      <c r="L238">
        <v>6</v>
      </c>
      <c r="M238">
        <v>11.9</v>
      </c>
    </row>
    <row r="239" spans="2:13" x14ac:dyDescent="0.3">
      <c r="B239" s="3">
        <f t="shared" si="9"/>
        <v>43843</v>
      </c>
      <c r="C239">
        <f t="shared" si="10"/>
        <v>2020</v>
      </c>
      <c r="D239">
        <f t="shared" si="11"/>
        <v>1</v>
      </c>
      <c r="E239">
        <v>13</v>
      </c>
      <c r="F239">
        <v>3.1</v>
      </c>
      <c r="G239">
        <v>6.5</v>
      </c>
      <c r="H239">
        <v>5.6</v>
      </c>
      <c r="I239">
        <v>1.3</v>
      </c>
      <c r="J239">
        <v>9.9</v>
      </c>
      <c r="K239">
        <v>0</v>
      </c>
      <c r="L239">
        <v>6.2</v>
      </c>
      <c r="M239">
        <v>11.6</v>
      </c>
    </row>
    <row r="240" spans="2:13" x14ac:dyDescent="0.3">
      <c r="B240" s="3">
        <f t="shared" si="9"/>
        <v>43842</v>
      </c>
      <c r="C240">
        <f t="shared" si="10"/>
        <v>2020</v>
      </c>
      <c r="D240">
        <f t="shared" si="11"/>
        <v>1</v>
      </c>
      <c r="E240">
        <v>12</v>
      </c>
      <c r="F240">
        <v>3.7</v>
      </c>
      <c r="G240">
        <v>7.6</v>
      </c>
      <c r="H240">
        <v>5.3</v>
      </c>
      <c r="I240">
        <v>1.3</v>
      </c>
      <c r="J240">
        <v>37</v>
      </c>
      <c r="K240">
        <v>0</v>
      </c>
      <c r="L240">
        <v>3.1</v>
      </c>
      <c r="M240">
        <v>6.3</v>
      </c>
    </row>
    <row r="241" spans="2:13" x14ac:dyDescent="0.3">
      <c r="B241" s="3">
        <f t="shared" si="9"/>
        <v>43841</v>
      </c>
      <c r="C241">
        <f t="shared" si="10"/>
        <v>2020</v>
      </c>
      <c r="D241">
        <f t="shared" si="11"/>
        <v>1</v>
      </c>
      <c r="E241">
        <v>11</v>
      </c>
      <c r="F241">
        <v>2.7</v>
      </c>
      <c r="G241">
        <v>9</v>
      </c>
      <c r="H241">
        <v>6.8</v>
      </c>
      <c r="I241">
        <v>1.4</v>
      </c>
      <c r="J241">
        <v>7.6</v>
      </c>
      <c r="K241">
        <v>0</v>
      </c>
      <c r="L241">
        <v>6</v>
      </c>
      <c r="M241">
        <v>10.7</v>
      </c>
    </row>
    <row r="242" spans="2:13" x14ac:dyDescent="0.3">
      <c r="B242" s="3">
        <f t="shared" si="9"/>
        <v>43840</v>
      </c>
      <c r="C242">
        <f t="shared" si="10"/>
        <v>2020</v>
      </c>
      <c r="D242">
        <f t="shared" si="11"/>
        <v>1</v>
      </c>
      <c r="E242">
        <v>10</v>
      </c>
      <c r="F242">
        <v>-0.7</v>
      </c>
      <c r="G242">
        <v>3.1</v>
      </c>
      <c r="H242">
        <v>1.5</v>
      </c>
      <c r="I242">
        <v>1.4</v>
      </c>
      <c r="J242">
        <v>6.4</v>
      </c>
      <c r="K242">
        <v>0</v>
      </c>
      <c r="L242">
        <v>2.8</v>
      </c>
      <c r="M242">
        <v>8.1</v>
      </c>
    </row>
    <row r="243" spans="2:13" x14ac:dyDescent="0.3">
      <c r="B243" s="3">
        <f t="shared" si="9"/>
        <v>43839</v>
      </c>
      <c r="C243">
        <f t="shared" si="10"/>
        <v>2020</v>
      </c>
      <c r="D243">
        <f t="shared" si="11"/>
        <v>1</v>
      </c>
      <c r="E243">
        <v>9</v>
      </c>
      <c r="F243">
        <v>1.9</v>
      </c>
      <c r="G243">
        <v>6.6</v>
      </c>
      <c r="H243">
        <v>3.3</v>
      </c>
      <c r="I243">
        <v>1.4</v>
      </c>
      <c r="J243">
        <v>11.2</v>
      </c>
      <c r="K243">
        <v>0</v>
      </c>
      <c r="L243">
        <v>2</v>
      </c>
      <c r="M243">
        <v>3.8</v>
      </c>
    </row>
    <row r="244" spans="2:13" x14ac:dyDescent="0.3">
      <c r="B244" s="3">
        <f t="shared" si="9"/>
        <v>43838</v>
      </c>
      <c r="C244">
        <f t="shared" si="10"/>
        <v>2020</v>
      </c>
      <c r="D244">
        <f t="shared" si="11"/>
        <v>1</v>
      </c>
      <c r="E244">
        <v>8</v>
      </c>
      <c r="F244">
        <v>3.4</v>
      </c>
      <c r="G244">
        <v>10.3</v>
      </c>
      <c r="H244">
        <v>6.2</v>
      </c>
      <c r="I244">
        <v>1.5</v>
      </c>
      <c r="J244">
        <v>35.6</v>
      </c>
      <c r="K244">
        <v>0</v>
      </c>
      <c r="L244">
        <v>4.5999999999999996</v>
      </c>
      <c r="M244">
        <v>8.4</v>
      </c>
    </row>
    <row r="245" spans="2:13" x14ac:dyDescent="0.3">
      <c r="B245" s="3">
        <f t="shared" si="9"/>
        <v>43837</v>
      </c>
      <c r="C245">
        <f t="shared" si="10"/>
        <v>2020</v>
      </c>
      <c r="D245">
        <f t="shared" si="11"/>
        <v>1</v>
      </c>
      <c r="E245">
        <v>7</v>
      </c>
      <c r="F245">
        <v>5.6</v>
      </c>
      <c r="G245">
        <v>7.6</v>
      </c>
      <c r="H245">
        <v>7.3</v>
      </c>
      <c r="I245">
        <v>1.5</v>
      </c>
      <c r="J245">
        <v>15.9</v>
      </c>
      <c r="K245">
        <v>0</v>
      </c>
      <c r="L245">
        <v>6.6</v>
      </c>
      <c r="M245">
        <v>11.4</v>
      </c>
    </row>
    <row r="246" spans="2:13" x14ac:dyDescent="0.3">
      <c r="B246" s="3">
        <f t="shared" si="9"/>
        <v>43836</v>
      </c>
      <c r="C246">
        <f t="shared" si="10"/>
        <v>2020</v>
      </c>
      <c r="D246">
        <f t="shared" si="11"/>
        <v>1</v>
      </c>
      <c r="E246">
        <v>6</v>
      </c>
      <c r="F246">
        <v>6.5</v>
      </c>
      <c r="G246">
        <v>8.8000000000000007</v>
      </c>
      <c r="H246">
        <v>7.5</v>
      </c>
      <c r="I246">
        <v>1.5</v>
      </c>
      <c r="J246">
        <v>67</v>
      </c>
      <c r="K246">
        <v>0</v>
      </c>
      <c r="L246">
        <v>6.8</v>
      </c>
      <c r="M246">
        <v>12.9</v>
      </c>
    </row>
    <row r="247" spans="2:13" x14ac:dyDescent="0.3">
      <c r="B247" s="3">
        <f t="shared" si="9"/>
        <v>43835</v>
      </c>
      <c r="C247">
        <f t="shared" si="10"/>
        <v>2020</v>
      </c>
      <c r="D247">
        <f t="shared" si="11"/>
        <v>1</v>
      </c>
      <c r="E247">
        <v>5</v>
      </c>
      <c r="F247">
        <v>1.4</v>
      </c>
      <c r="G247">
        <v>7.7</v>
      </c>
      <c r="H247">
        <v>5.5</v>
      </c>
      <c r="I247">
        <v>1.6</v>
      </c>
      <c r="J247">
        <v>4.3</v>
      </c>
      <c r="K247">
        <v>0</v>
      </c>
      <c r="L247">
        <v>5.6</v>
      </c>
      <c r="M247">
        <v>9.3000000000000007</v>
      </c>
    </row>
    <row r="248" spans="2:13" x14ac:dyDescent="0.3">
      <c r="B248" s="3">
        <f t="shared" si="9"/>
        <v>43834</v>
      </c>
      <c r="C248">
        <f t="shared" si="10"/>
        <v>2020</v>
      </c>
      <c r="D248">
        <f t="shared" si="11"/>
        <v>1</v>
      </c>
      <c r="E248">
        <v>4</v>
      </c>
      <c r="F248">
        <v>0.9</v>
      </c>
      <c r="G248">
        <v>3.8</v>
      </c>
      <c r="H248">
        <v>2.2000000000000002</v>
      </c>
      <c r="I248">
        <v>1.6</v>
      </c>
      <c r="J248">
        <v>6.1</v>
      </c>
      <c r="K248">
        <v>0</v>
      </c>
      <c r="L248">
        <v>4</v>
      </c>
      <c r="M248">
        <v>11.2</v>
      </c>
    </row>
    <row r="249" spans="2:13" x14ac:dyDescent="0.3">
      <c r="B249" s="3">
        <f t="shared" si="9"/>
        <v>43833</v>
      </c>
      <c r="C249">
        <f t="shared" si="10"/>
        <v>2020</v>
      </c>
      <c r="D249">
        <f t="shared" si="11"/>
        <v>1</v>
      </c>
      <c r="E249">
        <v>3</v>
      </c>
      <c r="F249">
        <v>2.1</v>
      </c>
      <c r="G249">
        <v>8.6</v>
      </c>
      <c r="H249">
        <v>4</v>
      </c>
      <c r="I249">
        <v>1.6</v>
      </c>
      <c r="J249">
        <v>25.4</v>
      </c>
      <c r="K249">
        <v>0</v>
      </c>
      <c r="L249">
        <v>6.4</v>
      </c>
      <c r="M249">
        <v>11.5</v>
      </c>
    </row>
    <row r="250" spans="2:13" x14ac:dyDescent="0.3">
      <c r="B250" s="3">
        <f t="shared" si="9"/>
        <v>43832</v>
      </c>
      <c r="C250">
        <f t="shared" si="10"/>
        <v>2020</v>
      </c>
      <c r="D250">
        <f t="shared" si="11"/>
        <v>1</v>
      </c>
      <c r="E250">
        <v>2</v>
      </c>
      <c r="F250">
        <v>7</v>
      </c>
      <c r="G250">
        <v>8.1</v>
      </c>
      <c r="H250">
        <v>7.6</v>
      </c>
      <c r="I250">
        <v>1.7</v>
      </c>
      <c r="J250">
        <v>0.7</v>
      </c>
      <c r="K250">
        <v>0</v>
      </c>
      <c r="L250">
        <v>9.4</v>
      </c>
      <c r="M250">
        <v>11.2</v>
      </c>
    </row>
    <row r="251" spans="2:13" x14ac:dyDescent="0.3">
      <c r="B251" s="3">
        <f t="shared" si="9"/>
        <v>43831</v>
      </c>
      <c r="C251">
        <f t="shared" si="10"/>
        <v>2020</v>
      </c>
      <c r="D251">
        <f t="shared" si="11"/>
        <v>1</v>
      </c>
      <c r="E251">
        <v>1</v>
      </c>
      <c r="F251">
        <v>4.9000000000000004</v>
      </c>
      <c r="G251">
        <v>7.3</v>
      </c>
      <c r="H251">
        <v>7</v>
      </c>
      <c r="I251">
        <v>1.7</v>
      </c>
      <c r="J251">
        <v>4.5999999999999996</v>
      </c>
      <c r="K251">
        <v>0</v>
      </c>
      <c r="L251">
        <v>5.7</v>
      </c>
      <c r="M251">
        <v>8.4</v>
      </c>
    </row>
    <row r="252" spans="2:13" x14ac:dyDescent="0.3">
      <c r="B252" s="3">
        <f t="shared" si="9"/>
        <v>43830</v>
      </c>
      <c r="C252">
        <v>2019</v>
      </c>
      <c r="D252">
        <v>12</v>
      </c>
      <c r="E252">
        <v>31</v>
      </c>
      <c r="F252" t="str">
        <f>"---"</f>
        <v>---</v>
      </c>
      <c r="G252" t="str">
        <f>"---"</f>
        <v>---</v>
      </c>
      <c r="H252" t="str">
        <f>"---"</f>
        <v>---</v>
      </c>
      <c r="I252" t="str">
        <f>"---"</f>
        <v>---</v>
      </c>
      <c r="J252" t="str">
        <f>"---"</f>
        <v>---</v>
      </c>
      <c r="K252" t="str">
        <f>"---"</f>
        <v>---</v>
      </c>
      <c r="L252" t="str">
        <f>"---"</f>
        <v>---</v>
      </c>
      <c r="M252" t="str">
        <f>"---"</f>
        <v>---</v>
      </c>
    </row>
    <row r="253" spans="2:13" x14ac:dyDescent="0.3">
      <c r="B253" s="3">
        <f t="shared" si="9"/>
        <v>43829</v>
      </c>
      <c r="C253">
        <f t="shared" si="10"/>
        <v>2019</v>
      </c>
      <c r="D253">
        <f t="shared" si="11"/>
        <v>12</v>
      </c>
      <c r="E253">
        <v>30</v>
      </c>
      <c r="F253">
        <v>5.4</v>
      </c>
      <c r="G253">
        <v>9.1999999999999993</v>
      </c>
      <c r="H253">
        <v>7.8</v>
      </c>
      <c r="I253">
        <v>1.8</v>
      </c>
      <c r="J253">
        <v>92</v>
      </c>
      <c r="K253">
        <v>0</v>
      </c>
      <c r="L253">
        <v>4.5</v>
      </c>
      <c r="M253">
        <v>7.5</v>
      </c>
    </row>
    <row r="254" spans="2:13" x14ac:dyDescent="0.3">
      <c r="B254" s="3">
        <f t="shared" si="9"/>
        <v>43828</v>
      </c>
      <c r="C254">
        <f t="shared" si="10"/>
        <v>2019</v>
      </c>
      <c r="D254">
        <f t="shared" si="11"/>
        <v>12</v>
      </c>
      <c r="E254">
        <v>29</v>
      </c>
      <c r="F254">
        <v>6.4</v>
      </c>
      <c r="G254">
        <v>9.9</v>
      </c>
      <c r="H254">
        <v>8.6</v>
      </c>
      <c r="I254">
        <v>1.8</v>
      </c>
      <c r="J254">
        <v>27.9</v>
      </c>
      <c r="K254">
        <v>0</v>
      </c>
      <c r="L254">
        <v>6.5</v>
      </c>
      <c r="M254">
        <v>8.6999999999999993</v>
      </c>
    </row>
    <row r="255" spans="2:13" x14ac:dyDescent="0.3">
      <c r="B255" s="3">
        <f t="shared" si="9"/>
        <v>43827</v>
      </c>
      <c r="C255">
        <f t="shared" si="10"/>
        <v>2019</v>
      </c>
      <c r="D255">
        <f t="shared" si="11"/>
        <v>12</v>
      </c>
      <c r="E255">
        <v>28</v>
      </c>
      <c r="F255">
        <v>2.6</v>
      </c>
      <c r="G255">
        <v>6.7</v>
      </c>
      <c r="H255">
        <v>4.9000000000000004</v>
      </c>
      <c r="I255">
        <v>1.9</v>
      </c>
      <c r="J255">
        <v>1.4</v>
      </c>
      <c r="K255">
        <v>0</v>
      </c>
      <c r="L255">
        <v>7.6</v>
      </c>
      <c r="M255">
        <v>9.8000000000000007</v>
      </c>
    </row>
    <row r="256" spans="2:13" x14ac:dyDescent="0.3">
      <c r="B256" s="3">
        <f t="shared" si="9"/>
        <v>43826</v>
      </c>
      <c r="C256">
        <f t="shared" si="10"/>
        <v>2019</v>
      </c>
      <c r="D256">
        <f t="shared" si="11"/>
        <v>12</v>
      </c>
      <c r="E256">
        <v>27</v>
      </c>
      <c r="F256">
        <v>-2.2000000000000002</v>
      </c>
      <c r="G256">
        <v>4.9000000000000004</v>
      </c>
      <c r="H256">
        <v>2.2999999999999998</v>
      </c>
      <c r="I256">
        <v>1.9</v>
      </c>
      <c r="J256">
        <v>0</v>
      </c>
      <c r="K256">
        <v>0</v>
      </c>
      <c r="L256">
        <v>4.3</v>
      </c>
      <c r="M256">
        <v>7.8</v>
      </c>
    </row>
    <row r="257" spans="2:13" x14ac:dyDescent="0.3">
      <c r="B257" s="3">
        <f t="shared" si="9"/>
        <v>43825</v>
      </c>
      <c r="C257">
        <f t="shared" si="10"/>
        <v>2019</v>
      </c>
      <c r="D257">
        <f t="shared" si="11"/>
        <v>12</v>
      </c>
      <c r="E257">
        <v>26</v>
      </c>
      <c r="F257">
        <v>-0.6</v>
      </c>
      <c r="G257">
        <v>3.6</v>
      </c>
      <c r="H257">
        <v>1.1000000000000001</v>
      </c>
      <c r="I257">
        <v>2</v>
      </c>
      <c r="J257">
        <v>0</v>
      </c>
      <c r="K257">
        <v>0</v>
      </c>
      <c r="L257">
        <v>1.2</v>
      </c>
      <c r="M257">
        <v>2.2999999999999998</v>
      </c>
    </row>
    <row r="258" spans="2:13" x14ac:dyDescent="0.3">
      <c r="B258" s="3">
        <f t="shared" si="9"/>
        <v>43824</v>
      </c>
      <c r="C258">
        <f t="shared" si="10"/>
        <v>2019</v>
      </c>
      <c r="D258">
        <f t="shared" si="11"/>
        <v>12</v>
      </c>
      <c r="E258">
        <v>25</v>
      </c>
      <c r="F258">
        <v>2.2999999999999998</v>
      </c>
      <c r="G258">
        <v>5</v>
      </c>
      <c r="H258">
        <v>3.2</v>
      </c>
      <c r="I258">
        <v>2</v>
      </c>
      <c r="J258">
        <v>9</v>
      </c>
      <c r="K258">
        <v>0</v>
      </c>
      <c r="L258">
        <v>1.2</v>
      </c>
      <c r="M258">
        <v>3</v>
      </c>
    </row>
    <row r="259" spans="2:13" x14ac:dyDescent="0.3">
      <c r="B259" s="3">
        <f t="shared" si="9"/>
        <v>43823</v>
      </c>
      <c r="C259">
        <f t="shared" si="10"/>
        <v>2019</v>
      </c>
      <c r="D259">
        <f t="shared" si="11"/>
        <v>12</v>
      </c>
      <c r="E259">
        <v>24</v>
      </c>
      <c r="F259">
        <v>3.5</v>
      </c>
      <c r="G259">
        <v>5</v>
      </c>
      <c r="H259">
        <v>4.3</v>
      </c>
      <c r="I259">
        <v>2</v>
      </c>
      <c r="J259">
        <v>2.8</v>
      </c>
      <c r="K259">
        <v>0</v>
      </c>
      <c r="L259">
        <v>1.5</v>
      </c>
      <c r="M259">
        <v>3.4</v>
      </c>
    </row>
    <row r="260" spans="2:13" x14ac:dyDescent="0.3">
      <c r="B260" s="3">
        <f t="shared" si="9"/>
        <v>43822</v>
      </c>
      <c r="C260">
        <f t="shared" si="10"/>
        <v>2019</v>
      </c>
      <c r="D260">
        <f t="shared" si="11"/>
        <v>12</v>
      </c>
      <c r="E260">
        <v>23</v>
      </c>
      <c r="F260">
        <v>3.4</v>
      </c>
      <c r="G260">
        <v>6.1</v>
      </c>
      <c r="H260">
        <v>4.7</v>
      </c>
      <c r="I260">
        <v>2.1</v>
      </c>
      <c r="J260">
        <v>0</v>
      </c>
      <c r="K260">
        <v>0</v>
      </c>
      <c r="L260">
        <v>1</v>
      </c>
      <c r="M260">
        <v>2.2000000000000002</v>
      </c>
    </row>
    <row r="261" spans="2:13" x14ac:dyDescent="0.3">
      <c r="B261" s="3">
        <f t="shared" si="9"/>
        <v>43821</v>
      </c>
      <c r="C261">
        <f t="shared" si="10"/>
        <v>2019</v>
      </c>
      <c r="D261">
        <f t="shared" si="11"/>
        <v>12</v>
      </c>
      <c r="E261">
        <v>22</v>
      </c>
      <c r="F261">
        <v>2.5</v>
      </c>
      <c r="G261">
        <v>7.6</v>
      </c>
      <c r="H261">
        <v>4.2</v>
      </c>
      <c r="I261">
        <v>2.1</v>
      </c>
      <c r="J261">
        <v>0.2</v>
      </c>
      <c r="K261">
        <v>0</v>
      </c>
      <c r="L261">
        <v>0.8</v>
      </c>
      <c r="M261">
        <v>1.5</v>
      </c>
    </row>
    <row r="262" spans="2:13" x14ac:dyDescent="0.3">
      <c r="B262" s="3">
        <f t="shared" si="9"/>
        <v>43820</v>
      </c>
      <c r="C262">
        <f t="shared" si="10"/>
        <v>2019</v>
      </c>
      <c r="D262">
        <f t="shared" si="11"/>
        <v>12</v>
      </c>
      <c r="E262">
        <v>21</v>
      </c>
      <c r="F262">
        <v>7.1</v>
      </c>
      <c r="G262">
        <v>14.2</v>
      </c>
      <c r="H262">
        <v>9.1</v>
      </c>
      <c r="I262">
        <v>2.2000000000000002</v>
      </c>
      <c r="J262">
        <v>3.4</v>
      </c>
      <c r="K262">
        <v>0</v>
      </c>
      <c r="L262">
        <v>5.5</v>
      </c>
      <c r="M262">
        <v>11.2</v>
      </c>
    </row>
    <row r="263" spans="2:13" x14ac:dyDescent="0.3">
      <c r="B263" s="3">
        <f t="shared" si="9"/>
        <v>43819</v>
      </c>
      <c r="C263">
        <f t="shared" si="10"/>
        <v>2019</v>
      </c>
      <c r="D263">
        <f t="shared" si="11"/>
        <v>12</v>
      </c>
      <c r="E263">
        <v>20</v>
      </c>
      <c r="F263">
        <v>7.8</v>
      </c>
      <c r="G263">
        <v>13.8</v>
      </c>
      <c r="H263">
        <v>11.8</v>
      </c>
      <c r="I263">
        <v>2.2000000000000002</v>
      </c>
      <c r="J263">
        <v>6.9</v>
      </c>
      <c r="K263">
        <v>0</v>
      </c>
      <c r="L263">
        <v>6</v>
      </c>
      <c r="M263">
        <v>10.4</v>
      </c>
    </row>
    <row r="264" spans="2:13" x14ac:dyDescent="0.3">
      <c r="B264" s="3">
        <f t="shared" si="9"/>
        <v>43818</v>
      </c>
      <c r="C264">
        <f t="shared" si="10"/>
        <v>2019</v>
      </c>
      <c r="D264">
        <f t="shared" si="11"/>
        <v>12</v>
      </c>
      <c r="E264">
        <v>19</v>
      </c>
      <c r="F264">
        <v>3.5</v>
      </c>
      <c r="G264">
        <v>7.8</v>
      </c>
      <c r="H264">
        <v>6.6</v>
      </c>
      <c r="I264">
        <v>2.2999999999999998</v>
      </c>
      <c r="J264">
        <v>3.6</v>
      </c>
      <c r="K264">
        <v>0</v>
      </c>
      <c r="L264">
        <v>5</v>
      </c>
      <c r="M264">
        <v>9.6</v>
      </c>
    </row>
    <row r="265" spans="2:13" x14ac:dyDescent="0.3">
      <c r="B265" s="3">
        <f t="shared" ref="B265:B328" si="12">IF(E265="","",DATE(C265,D265,E265))</f>
        <v>43817</v>
      </c>
      <c r="C265">
        <f t="shared" si="10"/>
        <v>2019</v>
      </c>
      <c r="D265">
        <f t="shared" si="11"/>
        <v>12</v>
      </c>
      <c r="E265">
        <v>18</v>
      </c>
      <c r="F265">
        <v>3.2</v>
      </c>
      <c r="G265">
        <v>5.0999999999999996</v>
      </c>
      <c r="H265">
        <v>3.8</v>
      </c>
      <c r="I265">
        <v>2.2999999999999998</v>
      </c>
      <c r="J265">
        <v>3.6</v>
      </c>
      <c r="K265">
        <v>0</v>
      </c>
      <c r="L265">
        <v>3.1</v>
      </c>
      <c r="M265">
        <v>4.4000000000000004</v>
      </c>
    </row>
    <row r="266" spans="2:13" x14ac:dyDescent="0.3">
      <c r="B266" s="3">
        <f t="shared" si="12"/>
        <v>43816</v>
      </c>
      <c r="C266">
        <f t="shared" ref="C266:C329" si="13">IF(E266="","",C265)</f>
        <v>2019</v>
      </c>
      <c r="D266">
        <f t="shared" ref="D266:D329" si="14">IF(E266="","",D265)</f>
        <v>12</v>
      </c>
      <c r="E266">
        <v>17</v>
      </c>
      <c r="F266">
        <v>0.1</v>
      </c>
      <c r="G266">
        <v>6.3</v>
      </c>
      <c r="H266">
        <v>4.7</v>
      </c>
      <c r="I266">
        <v>2.2999999999999998</v>
      </c>
      <c r="J266">
        <v>5.9</v>
      </c>
      <c r="K266">
        <v>0</v>
      </c>
      <c r="L266">
        <v>4.3</v>
      </c>
      <c r="M266">
        <v>7.2</v>
      </c>
    </row>
    <row r="267" spans="2:13" x14ac:dyDescent="0.3">
      <c r="B267" s="3">
        <f t="shared" si="12"/>
        <v>43815</v>
      </c>
      <c r="C267">
        <f t="shared" si="13"/>
        <v>2019</v>
      </c>
      <c r="D267">
        <f t="shared" si="14"/>
        <v>12</v>
      </c>
      <c r="E267">
        <v>16</v>
      </c>
      <c r="F267">
        <v>1.4</v>
      </c>
      <c r="G267">
        <v>5.6</v>
      </c>
      <c r="H267">
        <v>3.6</v>
      </c>
      <c r="I267">
        <v>2.4</v>
      </c>
      <c r="J267">
        <v>6.6</v>
      </c>
      <c r="K267">
        <v>0</v>
      </c>
      <c r="L267">
        <v>3.3</v>
      </c>
      <c r="M267">
        <v>8</v>
      </c>
    </row>
    <row r="268" spans="2:13" x14ac:dyDescent="0.3">
      <c r="B268" s="3">
        <f t="shared" si="12"/>
        <v>43814</v>
      </c>
      <c r="C268">
        <f t="shared" si="13"/>
        <v>2019</v>
      </c>
      <c r="D268">
        <f t="shared" si="14"/>
        <v>12</v>
      </c>
      <c r="E268">
        <v>15</v>
      </c>
      <c r="F268">
        <v>2.4</v>
      </c>
      <c r="G268">
        <v>5.3</v>
      </c>
      <c r="H268">
        <v>4.0999999999999996</v>
      </c>
      <c r="I268">
        <v>2.4</v>
      </c>
      <c r="J268">
        <v>0.3</v>
      </c>
      <c r="K268">
        <v>0</v>
      </c>
      <c r="L268">
        <v>4.0999999999999996</v>
      </c>
      <c r="M268">
        <v>9</v>
      </c>
    </row>
    <row r="269" spans="2:13" x14ac:dyDescent="0.3">
      <c r="B269" s="3">
        <f t="shared" si="12"/>
        <v>43813</v>
      </c>
      <c r="C269">
        <f t="shared" si="13"/>
        <v>2019</v>
      </c>
      <c r="D269">
        <f t="shared" si="14"/>
        <v>12</v>
      </c>
      <c r="E269">
        <v>14</v>
      </c>
      <c r="F269">
        <v>-0.1</v>
      </c>
      <c r="G269">
        <v>3.3</v>
      </c>
      <c r="H269">
        <v>1.8</v>
      </c>
      <c r="I269">
        <v>2.5</v>
      </c>
      <c r="J269">
        <v>0</v>
      </c>
      <c r="K269">
        <v>0</v>
      </c>
      <c r="L269">
        <v>2</v>
      </c>
      <c r="M269">
        <v>3</v>
      </c>
    </row>
    <row r="270" spans="2:13" x14ac:dyDescent="0.3">
      <c r="B270" s="3">
        <f t="shared" si="12"/>
        <v>43812</v>
      </c>
      <c r="C270">
        <f t="shared" si="13"/>
        <v>2019</v>
      </c>
      <c r="D270">
        <f t="shared" si="14"/>
        <v>12</v>
      </c>
      <c r="E270">
        <v>13</v>
      </c>
      <c r="F270">
        <v>3</v>
      </c>
      <c r="G270">
        <v>6.9</v>
      </c>
      <c r="H270">
        <v>4.7</v>
      </c>
      <c r="I270">
        <v>2.5</v>
      </c>
      <c r="J270">
        <v>7</v>
      </c>
      <c r="K270">
        <v>0</v>
      </c>
      <c r="L270">
        <v>3</v>
      </c>
      <c r="M270">
        <v>5</v>
      </c>
    </row>
    <row r="271" spans="2:13" x14ac:dyDescent="0.3">
      <c r="B271" s="3">
        <f t="shared" si="12"/>
        <v>43811</v>
      </c>
      <c r="C271">
        <f t="shared" si="13"/>
        <v>2019</v>
      </c>
      <c r="D271">
        <f t="shared" si="14"/>
        <v>12</v>
      </c>
      <c r="E271">
        <v>12</v>
      </c>
      <c r="F271">
        <v>4</v>
      </c>
      <c r="G271">
        <v>7.5</v>
      </c>
      <c r="H271">
        <v>5.0999999999999996</v>
      </c>
      <c r="I271">
        <v>2.6</v>
      </c>
      <c r="J271">
        <v>4.2</v>
      </c>
      <c r="K271">
        <v>0</v>
      </c>
      <c r="L271">
        <v>8.1</v>
      </c>
      <c r="M271">
        <v>12.8</v>
      </c>
    </row>
    <row r="272" spans="2:13" x14ac:dyDescent="0.3">
      <c r="B272" s="3">
        <f t="shared" si="12"/>
        <v>43810</v>
      </c>
      <c r="C272">
        <f t="shared" si="13"/>
        <v>2019</v>
      </c>
      <c r="D272">
        <f t="shared" si="14"/>
        <v>12</v>
      </c>
      <c r="E272">
        <v>11</v>
      </c>
      <c r="F272">
        <v>5.6</v>
      </c>
      <c r="G272">
        <v>8.5</v>
      </c>
      <c r="H272">
        <v>6.7</v>
      </c>
      <c r="I272">
        <v>2.6</v>
      </c>
      <c r="J272">
        <v>40.6</v>
      </c>
      <c r="K272">
        <v>0</v>
      </c>
      <c r="L272">
        <v>8.3000000000000007</v>
      </c>
      <c r="M272">
        <v>13.4</v>
      </c>
    </row>
    <row r="273" spans="2:13" x14ac:dyDescent="0.3">
      <c r="B273" s="3">
        <f t="shared" si="12"/>
        <v>43809</v>
      </c>
      <c r="C273">
        <f t="shared" si="13"/>
        <v>2019</v>
      </c>
      <c r="D273">
        <f t="shared" si="14"/>
        <v>12</v>
      </c>
      <c r="E273">
        <v>10</v>
      </c>
      <c r="F273">
        <v>-1.1000000000000001</v>
      </c>
      <c r="G273">
        <v>5.6</v>
      </c>
      <c r="H273">
        <v>3.6</v>
      </c>
      <c r="I273">
        <v>2.7</v>
      </c>
      <c r="J273">
        <v>0</v>
      </c>
      <c r="K273">
        <v>0</v>
      </c>
      <c r="L273">
        <v>10.1</v>
      </c>
      <c r="M273">
        <v>18.899999999999999</v>
      </c>
    </row>
    <row r="274" spans="2:13" x14ac:dyDescent="0.3">
      <c r="B274" s="3">
        <f t="shared" si="12"/>
        <v>43808</v>
      </c>
      <c r="C274">
        <f t="shared" si="13"/>
        <v>2019</v>
      </c>
      <c r="D274">
        <f t="shared" si="14"/>
        <v>12</v>
      </c>
      <c r="E274">
        <v>9</v>
      </c>
      <c r="F274">
        <v>2.4</v>
      </c>
      <c r="G274">
        <v>6.6</v>
      </c>
      <c r="H274">
        <v>3.9</v>
      </c>
      <c r="I274">
        <v>2.7</v>
      </c>
      <c r="J274">
        <v>24.2</v>
      </c>
      <c r="K274">
        <v>0</v>
      </c>
      <c r="L274">
        <v>3.4</v>
      </c>
      <c r="M274">
        <v>5.5</v>
      </c>
    </row>
    <row r="275" spans="2:13" x14ac:dyDescent="0.3">
      <c r="B275" s="3">
        <f t="shared" si="12"/>
        <v>43807</v>
      </c>
      <c r="C275">
        <f t="shared" si="13"/>
        <v>2019</v>
      </c>
      <c r="D275">
        <f t="shared" si="14"/>
        <v>12</v>
      </c>
      <c r="E275">
        <v>8</v>
      </c>
      <c r="F275">
        <v>1.5</v>
      </c>
      <c r="G275">
        <v>8.1999999999999993</v>
      </c>
      <c r="H275">
        <v>5.9</v>
      </c>
      <c r="I275">
        <v>2.7</v>
      </c>
      <c r="J275">
        <v>9.8000000000000007</v>
      </c>
      <c r="K275">
        <v>0</v>
      </c>
      <c r="L275">
        <v>5.0999999999999996</v>
      </c>
      <c r="M275">
        <v>8.1</v>
      </c>
    </row>
    <row r="276" spans="2:13" x14ac:dyDescent="0.3">
      <c r="B276" s="3">
        <f t="shared" si="12"/>
        <v>43806</v>
      </c>
      <c r="C276">
        <f t="shared" si="13"/>
        <v>2019</v>
      </c>
      <c r="D276">
        <f t="shared" si="14"/>
        <v>12</v>
      </c>
      <c r="E276">
        <v>7</v>
      </c>
      <c r="F276">
        <v>1.3</v>
      </c>
      <c r="G276">
        <v>5.2</v>
      </c>
      <c r="H276">
        <v>2.7</v>
      </c>
      <c r="I276">
        <v>2.8</v>
      </c>
      <c r="J276">
        <v>13.2</v>
      </c>
      <c r="K276">
        <v>0</v>
      </c>
      <c r="L276">
        <v>2.4</v>
      </c>
      <c r="M276">
        <v>4.8</v>
      </c>
    </row>
    <row r="277" spans="2:13" x14ac:dyDescent="0.3">
      <c r="B277" s="3">
        <f t="shared" si="12"/>
        <v>43805</v>
      </c>
      <c r="C277">
        <f t="shared" si="13"/>
        <v>2019</v>
      </c>
      <c r="D277">
        <f t="shared" si="14"/>
        <v>12</v>
      </c>
      <c r="E277">
        <v>6</v>
      </c>
      <c r="F277">
        <v>4.8</v>
      </c>
      <c r="G277">
        <v>7.7</v>
      </c>
      <c r="H277">
        <v>5.5</v>
      </c>
      <c r="I277">
        <v>2.8</v>
      </c>
      <c r="J277">
        <v>45.3</v>
      </c>
      <c r="K277">
        <v>0</v>
      </c>
      <c r="L277">
        <v>1.4</v>
      </c>
      <c r="M277">
        <v>2.4</v>
      </c>
    </row>
    <row r="278" spans="2:13" x14ac:dyDescent="0.3">
      <c r="B278" s="3">
        <f t="shared" si="12"/>
        <v>43804</v>
      </c>
      <c r="C278">
        <f t="shared" si="13"/>
        <v>2019</v>
      </c>
      <c r="D278">
        <f t="shared" si="14"/>
        <v>12</v>
      </c>
      <c r="E278">
        <v>5</v>
      </c>
      <c r="F278">
        <v>6</v>
      </c>
      <c r="G278">
        <v>8.6</v>
      </c>
      <c r="H278">
        <v>7.4</v>
      </c>
      <c r="I278">
        <v>2.9</v>
      </c>
      <c r="J278">
        <v>11.4</v>
      </c>
      <c r="K278">
        <v>0</v>
      </c>
      <c r="L278">
        <v>4.4000000000000004</v>
      </c>
      <c r="M278">
        <v>6.5</v>
      </c>
    </row>
    <row r="279" spans="2:13" x14ac:dyDescent="0.3">
      <c r="B279" s="3">
        <f t="shared" si="12"/>
        <v>43803</v>
      </c>
      <c r="C279">
        <f t="shared" si="13"/>
        <v>2019</v>
      </c>
      <c r="D279">
        <f t="shared" si="14"/>
        <v>12</v>
      </c>
      <c r="E279">
        <v>4</v>
      </c>
      <c r="F279">
        <v>6.6</v>
      </c>
      <c r="G279">
        <v>8.6</v>
      </c>
      <c r="H279">
        <v>7.8</v>
      </c>
      <c r="I279">
        <v>3</v>
      </c>
      <c r="J279">
        <v>10</v>
      </c>
      <c r="K279">
        <v>0</v>
      </c>
      <c r="L279">
        <v>4.8</v>
      </c>
      <c r="M279">
        <v>8.1999999999999993</v>
      </c>
    </row>
    <row r="280" spans="2:13" x14ac:dyDescent="0.3">
      <c r="B280" s="3">
        <f t="shared" si="12"/>
        <v>43802</v>
      </c>
      <c r="C280">
        <f t="shared" si="13"/>
        <v>2019</v>
      </c>
      <c r="D280">
        <f t="shared" si="14"/>
        <v>12</v>
      </c>
      <c r="E280">
        <v>3</v>
      </c>
      <c r="F280">
        <v>2</v>
      </c>
      <c r="G280">
        <v>8.4</v>
      </c>
      <c r="H280">
        <v>6.7</v>
      </c>
      <c r="I280">
        <v>3</v>
      </c>
      <c r="J280">
        <v>5</v>
      </c>
      <c r="K280">
        <v>0</v>
      </c>
      <c r="L280">
        <v>3.4</v>
      </c>
      <c r="M280">
        <v>8.3000000000000007</v>
      </c>
    </row>
    <row r="281" spans="2:13" x14ac:dyDescent="0.3">
      <c r="B281" s="3">
        <f t="shared" si="12"/>
        <v>43801</v>
      </c>
      <c r="C281">
        <f t="shared" si="13"/>
        <v>2019</v>
      </c>
      <c r="D281">
        <f t="shared" si="14"/>
        <v>12</v>
      </c>
      <c r="E281">
        <v>2</v>
      </c>
      <c r="F281">
        <v>0.3</v>
      </c>
      <c r="G281">
        <v>2</v>
      </c>
      <c r="H281">
        <v>1.5</v>
      </c>
      <c r="I281">
        <v>3.1</v>
      </c>
      <c r="J281">
        <v>11.4</v>
      </c>
      <c r="K281">
        <v>0</v>
      </c>
      <c r="L281">
        <v>2.4</v>
      </c>
      <c r="M281">
        <v>7.1</v>
      </c>
    </row>
    <row r="282" spans="2:13" x14ac:dyDescent="0.3">
      <c r="B282" s="3">
        <f t="shared" si="12"/>
        <v>43800</v>
      </c>
      <c r="C282">
        <f t="shared" si="13"/>
        <v>2019</v>
      </c>
      <c r="D282">
        <f t="shared" si="14"/>
        <v>12</v>
      </c>
      <c r="E282">
        <v>1</v>
      </c>
      <c r="F282">
        <v>0.1</v>
      </c>
      <c r="G282">
        <v>3.1</v>
      </c>
      <c r="H282">
        <v>1.9</v>
      </c>
      <c r="I282">
        <v>3.1</v>
      </c>
      <c r="J282">
        <v>6.6</v>
      </c>
      <c r="K282">
        <v>0</v>
      </c>
      <c r="L282">
        <v>2.2000000000000002</v>
      </c>
      <c r="M282">
        <v>4.0999999999999996</v>
      </c>
    </row>
    <row r="283" spans="2:13" x14ac:dyDescent="0.3">
      <c r="B283" s="3">
        <f t="shared" si="12"/>
        <v>43799</v>
      </c>
      <c r="C283">
        <f t="shared" si="13"/>
        <v>2019</v>
      </c>
      <c r="D283">
        <v>11</v>
      </c>
      <c r="E283">
        <v>30</v>
      </c>
      <c r="F283">
        <v>-0.1</v>
      </c>
      <c r="G283">
        <v>3.5</v>
      </c>
      <c r="H283">
        <v>1.1000000000000001</v>
      </c>
      <c r="I283">
        <v>3.2</v>
      </c>
      <c r="J283">
        <v>10.1</v>
      </c>
      <c r="K283">
        <v>0</v>
      </c>
      <c r="L283">
        <v>1.8</v>
      </c>
      <c r="M283">
        <v>3.3</v>
      </c>
    </row>
    <row r="284" spans="2:13" x14ac:dyDescent="0.3">
      <c r="B284" s="3">
        <f t="shared" si="12"/>
        <v>43798</v>
      </c>
      <c r="C284">
        <f t="shared" si="13"/>
        <v>2019</v>
      </c>
      <c r="D284">
        <f t="shared" si="14"/>
        <v>11</v>
      </c>
      <c r="E284">
        <v>29</v>
      </c>
      <c r="F284">
        <v>0.8</v>
      </c>
      <c r="G284">
        <v>3.7</v>
      </c>
      <c r="H284">
        <v>2.1</v>
      </c>
      <c r="I284">
        <v>3.3</v>
      </c>
      <c r="J284">
        <v>0</v>
      </c>
      <c r="K284">
        <v>0</v>
      </c>
      <c r="L284">
        <v>3.3</v>
      </c>
      <c r="M284">
        <v>6.8</v>
      </c>
    </row>
    <row r="285" spans="2:13" x14ac:dyDescent="0.3">
      <c r="B285" s="3">
        <f t="shared" si="12"/>
        <v>43797</v>
      </c>
      <c r="C285">
        <f t="shared" si="13"/>
        <v>2019</v>
      </c>
      <c r="D285">
        <f t="shared" si="14"/>
        <v>11</v>
      </c>
      <c r="E285">
        <v>28</v>
      </c>
      <c r="F285">
        <v>3.4</v>
      </c>
      <c r="G285">
        <v>5.8</v>
      </c>
      <c r="H285">
        <v>4.3</v>
      </c>
      <c r="I285">
        <v>3.3</v>
      </c>
      <c r="J285">
        <v>0.8</v>
      </c>
      <c r="K285">
        <v>0</v>
      </c>
      <c r="L285">
        <v>5.7</v>
      </c>
      <c r="M285">
        <v>8.9</v>
      </c>
    </row>
    <row r="286" spans="2:13" x14ac:dyDescent="0.3">
      <c r="B286" s="3">
        <f t="shared" si="12"/>
        <v>43796</v>
      </c>
      <c r="C286">
        <f t="shared" si="13"/>
        <v>2019</v>
      </c>
      <c r="D286">
        <f t="shared" si="14"/>
        <v>11</v>
      </c>
      <c r="E286">
        <v>27</v>
      </c>
      <c r="F286">
        <v>4.2</v>
      </c>
      <c r="G286">
        <v>6.8</v>
      </c>
      <c r="H286">
        <v>5.2</v>
      </c>
      <c r="I286">
        <v>3.4</v>
      </c>
      <c r="J286">
        <v>2.1</v>
      </c>
      <c r="K286">
        <v>0</v>
      </c>
      <c r="L286">
        <v>0.9</v>
      </c>
      <c r="M286">
        <v>2.6</v>
      </c>
    </row>
    <row r="287" spans="2:13" x14ac:dyDescent="0.3">
      <c r="B287" s="3">
        <f t="shared" si="12"/>
        <v>43795</v>
      </c>
      <c r="C287">
        <f t="shared" si="13"/>
        <v>2019</v>
      </c>
      <c r="D287">
        <f t="shared" si="14"/>
        <v>11</v>
      </c>
      <c r="E287">
        <v>26</v>
      </c>
      <c r="F287">
        <v>5.3</v>
      </c>
      <c r="G287">
        <v>6.2</v>
      </c>
      <c r="H287">
        <v>5.6</v>
      </c>
      <c r="I287">
        <v>3.5</v>
      </c>
      <c r="J287">
        <v>1.5</v>
      </c>
      <c r="K287">
        <v>0</v>
      </c>
      <c r="L287">
        <v>0.9</v>
      </c>
      <c r="M287">
        <v>1.5</v>
      </c>
    </row>
    <row r="288" spans="2:13" x14ac:dyDescent="0.3">
      <c r="B288" s="3">
        <f t="shared" si="12"/>
        <v>43794</v>
      </c>
      <c r="C288">
        <f t="shared" si="13"/>
        <v>2019</v>
      </c>
      <c r="D288">
        <f t="shared" si="14"/>
        <v>11</v>
      </c>
      <c r="E288">
        <v>25</v>
      </c>
      <c r="F288">
        <v>5.7</v>
      </c>
      <c r="G288">
        <v>7.9</v>
      </c>
      <c r="H288">
        <v>6.6</v>
      </c>
      <c r="I288">
        <v>3.5</v>
      </c>
      <c r="J288">
        <v>0</v>
      </c>
      <c r="K288">
        <v>0</v>
      </c>
      <c r="L288">
        <v>1.1000000000000001</v>
      </c>
      <c r="M288">
        <v>1.9</v>
      </c>
    </row>
    <row r="289" spans="2:13" x14ac:dyDescent="0.3">
      <c r="B289" s="3">
        <f t="shared" si="12"/>
        <v>43793</v>
      </c>
      <c r="C289">
        <f t="shared" si="13"/>
        <v>2019</v>
      </c>
      <c r="D289">
        <f t="shared" si="14"/>
        <v>11</v>
      </c>
      <c r="E289">
        <v>24</v>
      </c>
      <c r="F289">
        <v>3.6</v>
      </c>
      <c r="G289">
        <v>7</v>
      </c>
      <c r="H289">
        <v>5.4</v>
      </c>
      <c r="I289">
        <v>3.6</v>
      </c>
      <c r="J289">
        <v>0.3</v>
      </c>
      <c r="K289">
        <v>0</v>
      </c>
      <c r="L289">
        <v>0.8</v>
      </c>
      <c r="M289">
        <v>1.7</v>
      </c>
    </row>
    <row r="290" spans="2:13" x14ac:dyDescent="0.3">
      <c r="B290" s="3">
        <f t="shared" si="12"/>
        <v>43792</v>
      </c>
      <c r="C290">
        <f t="shared" si="13"/>
        <v>2019</v>
      </c>
      <c r="D290">
        <f t="shared" si="14"/>
        <v>11</v>
      </c>
      <c r="E290">
        <v>23</v>
      </c>
      <c r="F290">
        <v>4.5999999999999996</v>
      </c>
      <c r="G290">
        <v>8.6</v>
      </c>
      <c r="H290">
        <v>5.9</v>
      </c>
      <c r="I290">
        <v>3.7</v>
      </c>
      <c r="J290">
        <v>0.7</v>
      </c>
      <c r="K290">
        <v>0</v>
      </c>
      <c r="L290">
        <v>1.1000000000000001</v>
      </c>
      <c r="M290">
        <v>2.2000000000000002</v>
      </c>
    </row>
    <row r="291" spans="2:13" x14ac:dyDescent="0.3">
      <c r="B291" s="3">
        <f t="shared" si="12"/>
        <v>43791</v>
      </c>
      <c r="C291">
        <f t="shared" si="13"/>
        <v>2019</v>
      </c>
      <c r="D291">
        <f t="shared" si="14"/>
        <v>11</v>
      </c>
      <c r="E291">
        <v>22</v>
      </c>
      <c r="F291">
        <v>4.3</v>
      </c>
      <c r="G291">
        <v>11.7</v>
      </c>
      <c r="H291">
        <v>7.7</v>
      </c>
      <c r="I291">
        <v>3.8</v>
      </c>
      <c r="J291">
        <v>0.9</v>
      </c>
      <c r="K291">
        <v>0</v>
      </c>
      <c r="L291">
        <v>2.5</v>
      </c>
      <c r="M291">
        <v>6.3</v>
      </c>
    </row>
    <row r="292" spans="2:13" x14ac:dyDescent="0.3">
      <c r="B292" s="3">
        <f t="shared" si="12"/>
        <v>43790</v>
      </c>
      <c r="C292">
        <f t="shared" si="13"/>
        <v>2019</v>
      </c>
      <c r="D292">
        <f t="shared" si="14"/>
        <v>11</v>
      </c>
      <c r="E292">
        <v>21</v>
      </c>
      <c r="F292">
        <v>-0.2</v>
      </c>
      <c r="G292">
        <v>8.1</v>
      </c>
      <c r="H292">
        <v>4.2</v>
      </c>
      <c r="I292">
        <v>3.9</v>
      </c>
      <c r="J292">
        <v>0</v>
      </c>
      <c r="K292">
        <v>0</v>
      </c>
      <c r="L292">
        <v>1.1000000000000001</v>
      </c>
      <c r="M292">
        <v>1.7</v>
      </c>
    </row>
    <row r="293" spans="2:13" x14ac:dyDescent="0.3">
      <c r="B293" s="3">
        <f t="shared" si="12"/>
        <v>43789</v>
      </c>
      <c r="C293">
        <f t="shared" si="13"/>
        <v>2019</v>
      </c>
      <c r="D293">
        <f t="shared" si="14"/>
        <v>11</v>
      </c>
      <c r="E293">
        <v>20</v>
      </c>
      <c r="F293">
        <v>-2</v>
      </c>
      <c r="G293">
        <v>2.1</v>
      </c>
      <c r="H293">
        <v>0.3</v>
      </c>
      <c r="I293">
        <v>4</v>
      </c>
      <c r="J293">
        <v>0</v>
      </c>
      <c r="K293">
        <v>0</v>
      </c>
      <c r="L293">
        <v>0.9</v>
      </c>
      <c r="M293">
        <v>2.2000000000000002</v>
      </c>
    </row>
    <row r="294" spans="2:13" x14ac:dyDescent="0.3">
      <c r="B294" s="3">
        <f t="shared" si="12"/>
        <v>43788</v>
      </c>
      <c r="C294">
        <f t="shared" si="13"/>
        <v>2019</v>
      </c>
      <c r="D294">
        <f t="shared" si="14"/>
        <v>11</v>
      </c>
      <c r="E294">
        <v>19</v>
      </c>
      <c r="F294">
        <v>0.4</v>
      </c>
      <c r="G294">
        <v>4.8</v>
      </c>
      <c r="H294">
        <v>2.1</v>
      </c>
      <c r="I294">
        <v>4.0999999999999996</v>
      </c>
      <c r="J294">
        <v>0</v>
      </c>
      <c r="K294">
        <v>0</v>
      </c>
      <c r="L294">
        <v>2.6</v>
      </c>
      <c r="M294">
        <v>4.5999999999999996</v>
      </c>
    </row>
    <row r="295" spans="2:13" x14ac:dyDescent="0.3">
      <c r="B295" s="3">
        <f t="shared" si="12"/>
        <v>43787</v>
      </c>
      <c r="C295">
        <f t="shared" si="13"/>
        <v>2019</v>
      </c>
      <c r="D295">
        <f t="shared" si="14"/>
        <v>11</v>
      </c>
      <c r="E295">
        <v>18</v>
      </c>
      <c r="F295">
        <v>-0.7</v>
      </c>
      <c r="G295">
        <v>5.8</v>
      </c>
      <c r="H295">
        <v>3.2</v>
      </c>
      <c r="I295">
        <v>4.2</v>
      </c>
      <c r="J295">
        <v>0</v>
      </c>
      <c r="K295">
        <v>0</v>
      </c>
      <c r="L295">
        <v>1.8</v>
      </c>
      <c r="M295">
        <v>4.2</v>
      </c>
    </row>
    <row r="296" spans="2:13" x14ac:dyDescent="0.3">
      <c r="B296" s="3">
        <f t="shared" si="12"/>
        <v>43786</v>
      </c>
      <c r="C296">
        <f t="shared" si="13"/>
        <v>2019</v>
      </c>
      <c r="D296">
        <f t="shared" si="14"/>
        <v>11</v>
      </c>
      <c r="E296">
        <v>17</v>
      </c>
      <c r="F296">
        <v>0.4</v>
      </c>
      <c r="G296">
        <v>4.5999999999999996</v>
      </c>
      <c r="H296">
        <v>1.6</v>
      </c>
      <c r="I296">
        <v>4.3</v>
      </c>
      <c r="J296">
        <v>0</v>
      </c>
      <c r="K296">
        <v>0</v>
      </c>
      <c r="L296">
        <v>0.8</v>
      </c>
      <c r="M296">
        <v>2.1</v>
      </c>
    </row>
    <row r="297" spans="2:13" x14ac:dyDescent="0.3">
      <c r="B297" s="3">
        <f t="shared" si="12"/>
        <v>43785</v>
      </c>
      <c r="C297">
        <f t="shared" si="13"/>
        <v>2019</v>
      </c>
      <c r="D297">
        <f t="shared" si="14"/>
        <v>11</v>
      </c>
      <c r="E297">
        <v>16</v>
      </c>
      <c r="F297">
        <v>0.6</v>
      </c>
      <c r="G297">
        <v>4.4000000000000004</v>
      </c>
      <c r="H297">
        <v>2.4</v>
      </c>
      <c r="I297">
        <v>4.4000000000000004</v>
      </c>
      <c r="J297">
        <v>0</v>
      </c>
      <c r="K297">
        <v>0</v>
      </c>
      <c r="L297">
        <v>0.6</v>
      </c>
      <c r="M297">
        <v>1.8</v>
      </c>
    </row>
    <row r="298" spans="2:13" x14ac:dyDescent="0.3">
      <c r="B298" s="3">
        <f t="shared" si="12"/>
        <v>43784</v>
      </c>
      <c r="C298">
        <f t="shared" si="13"/>
        <v>2019</v>
      </c>
      <c r="D298">
        <f t="shared" si="14"/>
        <v>11</v>
      </c>
      <c r="E298">
        <v>15</v>
      </c>
      <c r="F298">
        <v>0.5</v>
      </c>
      <c r="G298">
        <v>7.5</v>
      </c>
      <c r="H298">
        <v>2.8</v>
      </c>
      <c r="I298">
        <v>4.5</v>
      </c>
      <c r="J298">
        <v>0.3</v>
      </c>
      <c r="K298">
        <v>0</v>
      </c>
      <c r="L298">
        <v>1</v>
      </c>
      <c r="M298">
        <v>2.2999999999999998</v>
      </c>
    </row>
    <row r="299" spans="2:13" x14ac:dyDescent="0.3">
      <c r="B299" s="3">
        <f t="shared" si="12"/>
        <v>43783</v>
      </c>
      <c r="C299">
        <f t="shared" si="13"/>
        <v>2019</v>
      </c>
      <c r="D299">
        <f t="shared" si="14"/>
        <v>11</v>
      </c>
      <c r="E299">
        <v>14</v>
      </c>
      <c r="F299">
        <v>-1.2</v>
      </c>
      <c r="G299">
        <v>3.1</v>
      </c>
      <c r="H299">
        <v>1.2</v>
      </c>
      <c r="I299">
        <v>4.5999999999999996</v>
      </c>
      <c r="J299">
        <v>4.3</v>
      </c>
      <c r="K299">
        <v>0</v>
      </c>
      <c r="L299">
        <v>0.8</v>
      </c>
      <c r="M299">
        <v>1.8</v>
      </c>
    </row>
    <row r="300" spans="2:13" x14ac:dyDescent="0.3">
      <c r="B300" s="3">
        <f t="shared" si="12"/>
        <v>43782</v>
      </c>
      <c r="C300">
        <f t="shared" si="13"/>
        <v>2019</v>
      </c>
      <c r="D300">
        <f t="shared" si="14"/>
        <v>11</v>
      </c>
      <c r="E300">
        <v>13</v>
      </c>
      <c r="F300">
        <v>2.7</v>
      </c>
      <c r="G300">
        <v>5.5</v>
      </c>
      <c r="H300">
        <v>3.7</v>
      </c>
      <c r="I300">
        <v>4.8</v>
      </c>
      <c r="J300">
        <v>28</v>
      </c>
      <c r="K300">
        <v>0</v>
      </c>
      <c r="L300">
        <v>1.7</v>
      </c>
      <c r="M300">
        <v>4.5999999999999996</v>
      </c>
    </row>
    <row r="301" spans="2:13" x14ac:dyDescent="0.3">
      <c r="B301" s="3">
        <f t="shared" si="12"/>
        <v>43781</v>
      </c>
      <c r="C301">
        <f t="shared" si="13"/>
        <v>2019</v>
      </c>
      <c r="D301">
        <f t="shared" si="14"/>
        <v>11</v>
      </c>
      <c r="E301">
        <v>12</v>
      </c>
      <c r="F301">
        <v>-0.2</v>
      </c>
      <c r="G301">
        <v>7</v>
      </c>
      <c r="H301">
        <v>3.3</v>
      </c>
      <c r="I301">
        <v>4.9000000000000004</v>
      </c>
      <c r="J301">
        <v>0</v>
      </c>
      <c r="K301">
        <v>0</v>
      </c>
      <c r="L301">
        <v>1.7</v>
      </c>
      <c r="M301">
        <v>4.9000000000000004</v>
      </c>
    </row>
    <row r="302" spans="2:13" x14ac:dyDescent="0.3">
      <c r="B302" s="3">
        <f t="shared" si="12"/>
        <v>43780</v>
      </c>
      <c r="C302">
        <f t="shared" si="13"/>
        <v>2019</v>
      </c>
      <c r="D302">
        <f t="shared" si="14"/>
        <v>11</v>
      </c>
      <c r="E302">
        <v>11</v>
      </c>
      <c r="F302">
        <v>-4.7</v>
      </c>
      <c r="G302">
        <v>1.5</v>
      </c>
      <c r="H302">
        <v>-1.4</v>
      </c>
      <c r="I302">
        <v>5</v>
      </c>
      <c r="J302">
        <v>0</v>
      </c>
      <c r="K302">
        <v>0</v>
      </c>
      <c r="L302">
        <v>1</v>
      </c>
      <c r="M302">
        <v>2.4</v>
      </c>
    </row>
    <row r="303" spans="2:13" x14ac:dyDescent="0.3">
      <c r="B303" s="3">
        <f t="shared" si="12"/>
        <v>43779</v>
      </c>
      <c r="C303">
        <f t="shared" si="13"/>
        <v>2019</v>
      </c>
      <c r="D303">
        <f t="shared" si="14"/>
        <v>11</v>
      </c>
      <c r="E303">
        <v>10</v>
      </c>
      <c r="F303">
        <v>-3.5</v>
      </c>
      <c r="G303">
        <v>2.7</v>
      </c>
      <c r="H303">
        <v>-1.6</v>
      </c>
      <c r="I303">
        <v>5.2</v>
      </c>
      <c r="J303">
        <v>0</v>
      </c>
      <c r="K303">
        <v>0</v>
      </c>
      <c r="L303">
        <v>1.3</v>
      </c>
      <c r="M303">
        <v>2.5</v>
      </c>
    </row>
    <row r="304" spans="2:13" x14ac:dyDescent="0.3">
      <c r="B304" s="3">
        <f t="shared" si="12"/>
        <v>43778</v>
      </c>
      <c r="C304">
        <f t="shared" si="13"/>
        <v>2019</v>
      </c>
      <c r="D304">
        <f t="shared" si="14"/>
        <v>11</v>
      </c>
      <c r="E304">
        <v>9</v>
      </c>
      <c r="F304">
        <v>-4.2</v>
      </c>
      <c r="G304">
        <v>2.6</v>
      </c>
      <c r="H304">
        <v>-1.2</v>
      </c>
      <c r="I304">
        <v>5.3</v>
      </c>
      <c r="J304">
        <v>0</v>
      </c>
      <c r="K304">
        <v>0</v>
      </c>
      <c r="L304">
        <v>1.5</v>
      </c>
      <c r="M304">
        <v>4.8</v>
      </c>
    </row>
    <row r="305" spans="2:13" x14ac:dyDescent="0.3">
      <c r="B305" s="3">
        <f t="shared" si="12"/>
        <v>43777</v>
      </c>
      <c r="C305">
        <f t="shared" si="13"/>
        <v>2019</v>
      </c>
      <c r="D305">
        <f t="shared" si="14"/>
        <v>11</v>
      </c>
      <c r="E305">
        <v>8</v>
      </c>
      <c r="F305">
        <v>-1.6</v>
      </c>
      <c r="G305">
        <v>3.5</v>
      </c>
      <c r="H305">
        <v>-0.1</v>
      </c>
      <c r="I305">
        <v>5.4</v>
      </c>
      <c r="J305">
        <v>0.1</v>
      </c>
      <c r="K305">
        <v>0</v>
      </c>
      <c r="L305">
        <v>1.2</v>
      </c>
      <c r="M305">
        <v>2.2000000000000002</v>
      </c>
    </row>
    <row r="306" spans="2:13" x14ac:dyDescent="0.3">
      <c r="B306" s="3">
        <f t="shared" si="12"/>
        <v>43776</v>
      </c>
      <c r="C306">
        <f t="shared" si="13"/>
        <v>2019</v>
      </c>
      <c r="D306">
        <f t="shared" si="14"/>
        <v>11</v>
      </c>
      <c r="E306">
        <v>7</v>
      </c>
      <c r="F306">
        <v>1.8</v>
      </c>
      <c r="G306">
        <v>4.8</v>
      </c>
      <c r="H306">
        <v>3.3</v>
      </c>
      <c r="I306">
        <v>5.6</v>
      </c>
      <c r="J306">
        <v>3.8</v>
      </c>
      <c r="K306">
        <v>0</v>
      </c>
      <c r="L306">
        <v>1.8</v>
      </c>
      <c r="M306">
        <v>3.8</v>
      </c>
    </row>
    <row r="307" spans="2:13" x14ac:dyDescent="0.3">
      <c r="B307" s="3">
        <f t="shared" si="12"/>
        <v>43775</v>
      </c>
      <c r="C307">
        <f t="shared" si="13"/>
        <v>2019</v>
      </c>
      <c r="D307">
        <f t="shared" si="14"/>
        <v>11</v>
      </c>
      <c r="E307">
        <v>6</v>
      </c>
      <c r="F307">
        <v>2.7</v>
      </c>
      <c r="G307">
        <v>4.4000000000000004</v>
      </c>
      <c r="H307">
        <v>3.4</v>
      </c>
      <c r="I307">
        <v>5.7</v>
      </c>
      <c r="J307">
        <v>0.2</v>
      </c>
      <c r="K307">
        <v>0</v>
      </c>
      <c r="L307">
        <v>1.7</v>
      </c>
      <c r="M307">
        <v>4.7</v>
      </c>
    </row>
    <row r="308" spans="2:13" x14ac:dyDescent="0.3">
      <c r="B308" s="3">
        <f t="shared" si="12"/>
        <v>43774</v>
      </c>
      <c r="C308">
        <f t="shared" si="13"/>
        <v>2019</v>
      </c>
      <c r="D308">
        <f t="shared" si="14"/>
        <v>11</v>
      </c>
      <c r="E308">
        <v>5</v>
      </c>
      <c r="F308">
        <v>-0.8</v>
      </c>
      <c r="G308">
        <v>6.8</v>
      </c>
      <c r="H308">
        <v>2.4</v>
      </c>
      <c r="I308">
        <v>5.9</v>
      </c>
      <c r="J308">
        <v>0</v>
      </c>
      <c r="K308">
        <v>0</v>
      </c>
      <c r="L308">
        <v>0.8</v>
      </c>
      <c r="M308">
        <v>1.7</v>
      </c>
    </row>
    <row r="309" spans="2:13" x14ac:dyDescent="0.3">
      <c r="B309" s="3">
        <f t="shared" si="12"/>
        <v>43773</v>
      </c>
      <c r="C309">
        <f t="shared" si="13"/>
        <v>2019</v>
      </c>
      <c r="D309">
        <f t="shared" si="14"/>
        <v>11</v>
      </c>
      <c r="E309">
        <v>4</v>
      </c>
      <c r="F309">
        <v>0.2</v>
      </c>
      <c r="G309">
        <v>8.1</v>
      </c>
      <c r="H309">
        <v>2.7</v>
      </c>
      <c r="I309">
        <v>6</v>
      </c>
      <c r="J309">
        <v>0</v>
      </c>
      <c r="K309">
        <v>0</v>
      </c>
      <c r="L309">
        <v>0.9</v>
      </c>
      <c r="M309">
        <v>1.8</v>
      </c>
    </row>
    <row r="310" spans="2:13" x14ac:dyDescent="0.3">
      <c r="B310" s="3">
        <f t="shared" si="12"/>
        <v>43772</v>
      </c>
      <c r="C310">
        <f t="shared" si="13"/>
        <v>2019</v>
      </c>
      <c r="D310">
        <f t="shared" si="14"/>
        <v>11</v>
      </c>
      <c r="E310">
        <v>3</v>
      </c>
      <c r="F310">
        <v>-0.3</v>
      </c>
      <c r="G310">
        <v>10.1</v>
      </c>
      <c r="H310">
        <v>4.4000000000000004</v>
      </c>
      <c r="I310">
        <v>6.2</v>
      </c>
      <c r="J310">
        <v>0</v>
      </c>
      <c r="K310">
        <v>0</v>
      </c>
      <c r="L310">
        <v>1.4</v>
      </c>
      <c r="M310">
        <v>3.6</v>
      </c>
    </row>
    <row r="311" spans="2:13" x14ac:dyDescent="0.3">
      <c r="B311" s="3">
        <f t="shared" si="12"/>
        <v>43771</v>
      </c>
      <c r="C311">
        <f t="shared" si="13"/>
        <v>2019</v>
      </c>
      <c r="D311">
        <f t="shared" si="14"/>
        <v>11</v>
      </c>
      <c r="E311">
        <v>2</v>
      </c>
      <c r="F311">
        <v>0</v>
      </c>
      <c r="G311">
        <v>9.4</v>
      </c>
      <c r="H311">
        <v>3.3</v>
      </c>
      <c r="I311">
        <v>6.4</v>
      </c>
      <c r="J311">
        <v>0</v>
      </c>
      <c r="K311">
        <v>0</v>
      </c>
      <c r="L311">
        <v>1.5</v>
      </c>
      <c r="M311">
        <v>4.4000000000000004</v>
      </c>
    </row>
    <row r="312" spans="2:13" x14ac:dyDescent="0.3">
      <c r="B312" s="3">
        <f t="shared" si="12"/>
        <v>43770</v>
      </c>
      <c r="C312">
        <f t="shared" si="13"/>
        <v>2019</v>
      </c>
      <c r="D312">
        <f t="shared" si="14"/>
        <v>11</v>
      </c>
      <c r="E312">
        <v>1</v>
      </c>
      <c r="F312">
        <v>4.7</v>
      </c>
      <c r="G312">
        <v>8.1999999999999993</v>
      </c>
      <c r="H312">
        <v>6.2</v>
      </c>
      <c r="I312">
        <v>6.5</v>
      </c>
      <c r="J312">
        <v>5.4</v>
      </c>
      <c r="K312">
        <v>0</v>
      </c>
      <c r="L312">
        <v>2.8</v>
      </c>
      <c r="M312">
        <v>4.7</v>
      </c>
    </row>
    <row r="313" spans="2:13" x14ac:dyDescent="0.3">
      <c r="B313" s="3">
        <f t="shared" si="12"/>
        <v>43769</v>
      </c>
      <c r="C313">
        <f t="shared" si="13"/>
        <v>2019</v>
      </c>
      <c r="D313">
        <v>10</v>
      </c>
      <c r="E313">
        <v>31</v>
      </c>
      <c r="F313">
        <v>5.2</v>
      </c>
      <c r="G313">
        <v>8.3000000000000007</v>
      </c>
      <c r="H313">
        <v>6.1</v>
      </c>
      <c r="I313">
        <v>6.7</v>
      </c>
      <c r="J313">
        <v>14.9</v>
      </c>
      <c r="K313">
        <v>0</v>
      </c>
      <c r="L313">
        <v>2.1</v>
      </c>
      <c r="M313">
        <v>3.9</v>
      </c>
    </row>
    <row r="314" spans="2:13" x14ac:dyDescent="0.3">
      <c r="B314" s="3">
        <f t="shared" si="12"/>
        <v>43768</v>
      </c>
      <c r="C314">
        <f t="shared" si="13"/>
        <v>2019</v>
      </c>
      <c r="D314">
        <f t="shared" si="14"/>
        <v>10</v>
      </c>
      <c r="E314">
        <v>30</v>
      </c>
      <c r="F314">
        <v>0.8</v>
      </c>
      <c r="G314">
        <v>6.5</v>
      </c>
      <c r="H314">
        <v>4.8</v>
      </c>
      <c r="I314">
        <v>6.8</v>
      </c>
      <c r="J314">
        <v>1.4</v>
      </c>
      <c r="K314">
        <v>0</v>
      </c>
      <c r="L314">
        <v>2.7</v>
      </c>
      <c r="M314">
        <v>3.8</v>
      </c>
    </row>
    <row r="315" spans="2:13" x14ac:dyDescent="0.3">
      <c r="B315" s="3">
        <f t="shared" si="12"/>
        <v>43767</v>
      </c>
      <c r="C315">
        <f t="shared" si="13"/>
        <v>2019</v>
      </c>
      <c r="D315">
        <f t="shared" si="14"/>
        <v>10</v>
      </c>
      <c r="E315">
        <v>29</v>
      </c>
      <c r="F315">
        <v>1.7</v>
      </c>
      <c r="G315">
        <v>7.9</v>
      </c>
      <c r="H315">
        <v>3.5</v>
      </c>
      <c r="I315">
        <v>7</v>
      </c>
      <c r="J315">
        <v>0</v>
      </c>
      <c r="K315">
        <v>0</v>
      </c>
      <c r="L315">
        <v>2</v>
      </c>
      <c r="M315">
        <v>4.7</v>
      </c>
    </row>
    <row r="316" spans="2:13" x14ac:dyDescent="0.3">
      <c r="B316" s="3">
        <f t="shared" si="12"/>
        <v>43766</v>
      </c>
      <c r="C316">
        <f t="shared" si="13"/>
        <v>2019</v>
      </c>
      <c r="D316">
        <f t="shared" si="14"/>
        <v>10</v>
      </c>
      <c r="E316">
        <v>28</v>
      </c>
      <c r="F316">
        <v>1.8</v>
      </c>
      <c r="G316">
        <v>8.6999999999999993</v>
      </c>
      <c r="H316">
        <v>4.4000000000000004</v>
      </c>
      <c r="I316">
        <v>7.1</v>
      </c>
      <c r="J316">
        <v>0</v>
      </c>
      <c r="K316">
        <v>0</v>
      </c>
      <c r="L316">
        <v>1.8</v>
      </c>
      <c r="M316">
        <v>4.0999999999999996</v>
      </c>
    </row>
    <row r="317" spans="2:13" x14ac:dyDescent="0.3">
      <c r="B317" s="3">
        <f t="shared" si="12"/>
        <v>43765</v>
      </c>
      <c r="C317">
        <f t="shared" si="13"/>
        <v>2019</v>
      </c>
      <c r="D317">
        <f t="shared" si="14"/>
        <v>10</v>
      </c>
      <c r="E317">
        <v>27</v>
      </c>
      <c r="F317">
        <v>3.4</v>
      </c>
      <c r="G317">
        <v>9.6</v>
      </c>
      <c r="H317">
        <v>5.8</v>
      </c>
      <c r="I317">
        <v>7.3</v>
      </c>
      <c r="J317">
        <v>12.9</v>
      </c>
      <c r="K317">
        <v>0</v>
      </c>
      <c r="L317">
        <v>2.5</v>
      </c>
      <c r="M317">
        <v>5.4</v>
      </c>
    </row>
    <row r="318" spans="2:13" x14ac:dyDescent="0.3">
      <c r="B318" s="3">
        <f t="shared" si="12"/>
        <v>43764</v>
      </c>
      <c r="C318">
        <f t="shared" si="13"/>
        <v>2019</v>
      </c>
      <c r="D318">
        <f t="shared" si="14"/>
        <v>10</v>
      </c>
      <c r="E318">
        <v>26</v>
      </c>
      <c r="F318">
        <v>4.3</v>
      </c>
      <c r="G318">
        <v>8.1999999999999993</v>
      </c>
      <c r="H318">
        <v>6.1</v>
      </c>
      <c r="I318">
        <v>7.4</v>
      </c>
      <c r="J318">
        <v>9.9</v>
      </c>
      <c r="K318">
        <v>0</v>
      </c>
      <c r="L318">
        <v>4.4000000000000004</v>
      </c>
      <c r="M318">
        <v>6.3</v>
      </c>
    </row>
    <row r="319" spans="2:13" x14ac:dyDescent="0.3">
      <c r="B319" s="3">
        <f t="shared" si="12"/>
        <v>43763</v>
      </c>
      <c r="C319">
        <f t="shared" si="13"/>
        <v>2019</v>
      </c>
      <c r="D319">
        <f t="shared" si="14"/>
        <v>10</v>
      </c>
      <c r="E319">
        <v>25</v>
      </c>
      <c r="F319">
        <v>5.4</v>
      </c>
      <c r="G319">
        <v>11.4</v>
      </c>
      <c r="H319">
        <v>6.9</v>
      </c>
      <c r="I319">
        <v>7.6</v>
      </c>
      <c r="J319">
        <v>30.7</v>
      </c>
      <c r="K319">
        <v>0</v>
      </c>
      <c r="L319">
        <v>3.5</v>
      </c>
      <c r="M319">
        <v>6.1</v>
      </c>
    </row>
    <row r="320" spans="2:13" x14ac:dyDescent="0.3">
      <c r="B320" s="3">
        <f t="shared" si="12"/>
        <v>43762</v>
      </c>
      <c r="C320">
        <f t="shared" si="13"/>
        <v>2019</v>
      </c>
      <c r="D320">
        <f t="shared" si="14"/>
        <v>10</v>
      </c>
      <c r="E320">
        <v>24</v>
      </c>
      <c r="F320">
        <v>11</v>
      </c>
      <c r="G320">
        <v>13.1</v>
      </c>
      <c r="H320">
        <v>11.5</v>
      </c>
      <c r="I320">
        <v>7.7</v>
      </c>
      <c r="J320">
        <v>2.1</v>
      </c>
      <c r="K320">
        <v>0</v>
      </c>
      <c r="L320">
        <v>4.4000000000000004</v>
      </c>
      <c r="M320">
        <v>6.5</v>
      </c>
    </row>
    <row r="321" spans="2:13" x14ac:dyDescent="0.3">
      <c r="B321" s="3">
        <f t="shared" si="12"/>
        <v>43761</v>
      </c>
      <c r="C321">
        <f t="shared" si="13"/>
        <v>2019</v>
      </c>
      <c r="D321">
        <f t="shared" si="14"/>
        <v>10</v>
      </c>
      <c r="E321">
        <v>23</v>
      </c>
      <c r="F321">
        <v>9.8000000000000007</v>
      </c>
      <c r="G321">
        <v>11.1</v>
      </c>
      <c r="H321">
        <v>10.8</v>
      </c>
      <c r="I321">
        <v>7.9</v>
      </c>
      <c r="J321">
        <v>62.5</v>
      </c>
      <c r="K321">
        <v>0</v>
      </c>
      <c r="L321">
        <v>4.7</v>
      </c>
      <c r="M321">
        <v>6.7</v>
      </c>
    </row>
    <row r="322" spans="2:13" x14ac:dyDescent="0.3">
      <c r="B322" s="3">
        <f t="shared" si="12"/>
        <v>43760</v>
      </c>
      <c r="C322">
        <f t="shared" si="13"/>
        <v>2019</v>
      </c>
      <c r="D322">
        <f t="shared" si="14"/>
        <v>10</v>
      </c>
      <c r="E322">
        <v>22</v>
      </c>
      <c r="F322">
        <v>7.4</v>
      </c>
      <c r="G322">
        <v>10.7</v>
      </c>
      <c r="H322">
        <v>9.9</v>
      </c>
      <c r="I322">
        <v>8</v>
      </c>
      <c r="J322">
        <v>8.6999999999999993</v>
      </c>
      <c r="K322">
        <v>0</v>
      </c>
      <c r="L322">
        <v>4.4000000000000004</v>
      </c>
      <c r="M322">
        <v>7</v>
      </c>
    </row>
    <row r="323" spans="2:13" x14ac:dyDescent="0.3">
      <c r="B323" s="3">
        <f t="shared" si="12"/>
        <v>43759</v>
      </c>
      <c r="C323">
        <f t="shared" si="13"/>
        <v>2019</v>
      </c>
      <c r="D323">
        <f t="shared" si="14"/>
        <v>10</v>
      </c>
      <c r="E323">
        <v>21</v>
      </c>
      <c r="F323">
        <v>2.6</v>
      </c>
      <c r="G323">
        <v>9.3000000000000007</v>
      </c>
      <c r="H323">
        <v>6.7</v>
      </c>
      <c r="I323">
        <v>8.1</v>
      </c>
      <c r="J323">
        <v>0</v>
      </c>
      <c r="K323">
        <v>0</v>
      </c>
      <c r="L323">
        <v>3.2</v>
      </c>
      <c r="M323">
        <v>6.9</v>
      </c>
    </row>
    <row r="324" spans="2:13" x14ac:dyDescent="0.3">
      <c r="B324" s="3">
        <f t="shared" si="12"/>
        <v>43758</v>
      </c>
      <c r="C324">
        <f t="shared" si="13"/>
        <v>2019</v>
      </c>
      <c r="D324">
        <f t="shared" si="14"/>
        <v>10</v>
      </c>
      <c r="E324">
        <v>20</v>
      </c>
      <c r="F324">
        <v>5.4</v>
      </c>
      <c r="G324">
        <v>13.1</v>
      </c>
      <c r="H324">
        <v>7.6</v>
      </c>
      <c r="I324">
        <v>8.3000000000000007</v>
      </c>
      <c r="J324">
        <v>0.2</v>
      </c>
      <c r="K324">
        <v>0</v>
      </c>
      <c r="L324">
        <v>0.9</v>
      </c>
      <c r="M324">
        <v>2.2000000000000002</v>
      </c>
    </row>
    <row r="325" spans="2:13" x14ac:dyDescent="0.3">
      <c r="B325" s="3">
        <f t="shared" si="12"/>
        <v>43757</v>
      </c>
      <c r="C325">
        <f t="shared" si="13"/>
        <v>2019</v>
      </c>
      <c r="D325">
        <f t="shared" si="14"/>
        <v>10</v>
      </c>
      <c r="E325">
        <v>19</v>
      </c>
      <c r="F325">
        <v>5.2</v>
      </c>
      <c r="G325">
        <v>12.4</v>
      </c>
      <c r="H325">
        <v>8</v>
      </c>
      <c r="I325">
        <v>8.4</v>
      </c>
      <c r="J325">
        <v>0</v>
      </c>
      <c r="K325">
        <v>0</v>
      </c>
      <c r="L325">
        <v>1.2</v>
      </c>
      <c r="M325">
        <v>3.4</v>
      </c>
    </row>
    <row r="326" spans="2:13" x14ac:dyDescent="0.3">
      <c r="B326" s="3">
        <f t="shared" si="12"/>
        <v>43756</v>
      </c>
      <c r="C326">
        <f t="shared" si="13"/>
        <v>2019</v>
      </c>
      <c r="D326">
        <f t="shared" si="14"/>
        <v>10</v>
      </c>
      <c r="E326">
        <v>18</v>
      </c>
      <c r="F326">
        <v>7.4</v>
      </c>
      <c r="G326">
        <v>14.2</v>
      </c>
      <c r="H326">
        <v>10</v>
      </c>
      <c r="I326">
        <v>8.5</v>
      </c>
      <c r="J326">
        <v>12.3</v>
      </c>
      <c r="K326">
        <v>0</v>
      </c>
      <c r="L326">
        <v>2</v>
      </c>
      <c r="M326">
        <v>4.5</v>
      </c>
    </row>
    <row r="327" spans="2:13" x14ac:dyDescent="0.3">
      <c r="B327" s="3">
        <f t="shared" si="12"/>
        <v>43755</v>
      </c>
      <c r="C327">
        <f t="shared" si="13"/>
        <v>2019</v>
      </c>
      <c r="D327">
        <f t="shared" si="14"/>
        <v>10</v>
      </c>
      <c r="E327">
        <v>17</v>
      </c>
      <c r="F327">
        <v>9.5</v>
      </c>
      <c r="G327">
        <v>12.5</v>
      </c>
      <c r="H327">
        <v>10.9</v>
      </c>
      <c r="I327">
        <v>8.6999999999999993</v>
      </c>
      <c r="J327">
        <v>0.3</v>
      </c>
      <c r="K327">
        <v>0</v>
      </c>
      <c r="L327">
        <v>2.2999999999999998</v>
      </c>
      <c r="M327">
        <v>4.4000000000000004</v>
      </c>
    </row>
    <row r="328" spans="2:13" x14ac:dyDescent="0.3">
      <c r="B328" s="3">
        <f t="shared" si="12"/>
        <v>43754</v>
      </c>
      <c r="C328">
        <f t="shared" si="13"/>
        <v>2019</v>
      </c>
      <c r="D328">
        <f t="shared" si="14"/>
        <v>10</v>
      </c>
      <c r="E328">
        <v>16</v>
      </c>
      <c r="F328">
        <v>8.9</v>
      </c>
      <c r="G328">
        <v>13.1</v>
      </c>
      <c r="H328">
        <v>11.2</v>
      </c>
      <c r="I328">
        <v>8.8000000000000007</v>
      </c>
      <c r="J328">
        <v>1.5</v>
      </c>
      <c r="K328">
        <v>0</v>
      </c>
      <c r="L328">
        <v>2</v>
      </c>
      <c r="M328">
        <v>3.5</v>
      </c>
    </row>
    <row r="329" spans="2:13" x14ac:dyDescent="0.3">
      <c r="B329" s="3">
        <f t="shared" ref="B329:B392" si="15">IF(E329="","",DATE(C329,D329,E329))</f>
        <v>43753</v>
      </c>
      <c r="C329">
        <f t="shared" si="13"/>
        <v>2019</v>
      </c>
      <c r="D329">
        <f t="shared" si="14"/>
        <v>10</v>
      </c>
      <c r="E329">
        <v>15</v>
      </c>
      <c r="F329">
        <v>8.4</v>
      </c>
      <c r="G329">
        <v>13</v>
      </c>
      <c r="H329">
        <v>10.1</v>
      </c>
      <c r="I329">
        <v>8.9</v>
      </c>
      <c r="J329">
        <v>1.5</v>
      </c>
      <c r="K329">
        <v>0</v>
      </c>
      <c r="L329">
        <v>2.8</v>
      </c>
      <c r="M329">
        <v>8.1</v>
      </c>
    </row>
    <row r="330" spans="2:13" x14ac:dyDescent="0.3">
      <c r="B330" s="3">
        <f t="shared" si="15"/>
        <v>43752</v>
      </c>
      <c r="C330">
        <f t="shared" ref="C330:C393" si="16">IF(E330="","",C329)</f>
        <v>2019</v>
      </c>
      <c r="D330">
        <f t="shared" ref="D330:D393" si="17">IF(E330="","",D329)</f>
        <v>10</v>
      </c>
      <c r="E330">
        <v>14</v>
      </c>
      <c r="F330">
        <v>4.4000000000000004</v>
      </c>
      <c r="G330">
        <v>12.6</v>
      </c>
      <c r="H330">
        <v>8.5</v>
      </c>
      <c r="I330">
        <v>9</v>
      </c>
      <c r="J330">
        <v>3.9</v>
      </c>
      <c r="K330">
        <v>0</v>
      </c>
      <c r="L330">
        <v>2.2999999999999998</v>
      </c>
      <c r="M330">
        <v>3.9</v>
      </c>
    </row>
    <row r="331" spans="2:13" x14ac:dyDescent="0.3">
      <c r="B331" s="3">
        <f t="shared" si="15"/>
        <v>43751</v>
      </c>
      <c r="C331">
        <f t="shared" si="16"/>
        <v>2019</v>
      </c>
      <c r="D331">
        <f t="shared" si="17"/>
        <v>10</v>
      </c>
      <c r="E331">
        <v>13</v>
      </c>
      <c r="F331">
        <v>7.3</v>
      </c>
      <c r="G331">
        <v>12.6</v>
      </c>
      <c r="H331">
        <v>8.5</v>
      </c>
      <c r="I331">
        <v>9.1</v>
      </c>
      <c r="J331">
        <v>12.3</v>
      </c>
      <c r="K331">
        <v>0</v>
      </c>
      <c r="L331">
        <v>1.8</v>
      </c>
      <c r="M331">
        <v>3.2</v>
      </c>
    </row>
    <row r="332" spans="2:13" x14ac:dyDescent="0.3">
      <c r="B332" s="3">
        <f t="shared" si="15"/>
        <v>43750</v>
      </c>
      <c r="C332">
        <f t="shared" si="16"/>
        <v>2019</v>
      </c>
      <c r="D332">
        <f t="shared" si="17"/>
        <v>10</v>
      </c>
      <c r="E332">
        <v>12</v>
      </c>
      <c r="F332">
        <v>8.1999999999999993</v>
      </c>
      <c r="G332">
        <v>12.1</v>
      </c>
      <c r="H332">
        <v>9.3000000000000007</v>
      </c>
      <c r="I332">
        <v>9.1999999999999993</v>
      </c>
      <c r="J332">
        <v>46.8</v>
      </c>
      <c r="K332">
        <v>0</v>
      </c>
      <c r="L332">
        <v>2.2999999999999998</v>
      </c>
      <c r="M332">
        <v>4</v>
      </c>
    </row>
    <row r="333" spans="2:13" x14ac:dyDescent="0.3">
      <c r="B333" s="3">
        <f t="shared" si="15"/>
        <v>43749</v>
      </c>
      <c r="C333">
        <f t="shared" si="16"/>
        <v>2019</v>
      </c>
      <c r="D333">
        <f t="shared" si="17"/>
        <v>10</v>
      </c>
      <c r="E333">
        <v>11</v>
      </c>
      <c r="F333">
        <v>7.6</v>
      </c>
      <c r="G333">
        <v>11.4</v>
      </c>
      <c r="H333">
        <v>9.4</v>
      </c>
      <c r="I333">
        <v>9.3000000000000007</v>
      </c>
      <c r="J333">
        <v>17.899999999999999</v>
      </c>
      <c r="K333">
        <v>0</v>
      </c>
      <c r="L333">
        <v>3.4</v>
      </c>
      <c r="M333">
        <v>4.8</v>
      </c>
    </row>
    <row r="334" spans="2:13" x14ac:dyDescent="0.3">
      <c r="B334" s="3">
        <f t="shared" si="15"/>
        <v>43748</v>
      </c>
      <c r="C334">
        <f t="shared" si="16"/>
        <v>2019</v>
      </c>
      <c r="D334">
        <f t="shared" si="17"/>
        <v>10</v>
      </c>
      <c r="E334">
        <v>10</v>
      </c>
      <c r="F334">
        <v>9.3000000000000007</v>
      </c>
      <c r="G334">
        <v>11.1</v>
      </c>
      <c r="H334">
        <v>9.6999999999999993</v>
      </c>
      <c r="I334">
        <v>9.4</v>
      </c>
      <c r="J334">
        <v>18</v>
      </c>
      <c r="K334">
        <v>0</v>
      </c>
      <c r="L334">
        <v>4</v>
      </c>
      <c r="M334">
        <v>6.8</v>
      </c>
    </row>
    <row r="335" spans="2:13" x14ac:dyDescent="0.3">
      <c r="B335" s="3">
        <f t="shared" si="15"/>
        <v>43747</v>
      </c>
      <c r="C335">
        <f t="shared" si="16"/>
        <v>2019</v>
      </c>
      <c r="D335">
        <f t="shared" si="17"/>
        <v>10</v>
      </c>
      <c r="E335">
        <v>9</v>
      </c>
      <c r="F335">
        <v>8.6999999999999993</v>
      </c>
      <c r="G335">
        <v>11.5</v>
      </c>
      <c r="H335">
        <v>10</v>
      </c>
      <c r="I335">
        <v>9.4</v>
      </c>
      <c r="J335">
        <v>1.3</v>
      </c>
      <c r="K335">
        <v>0</v>
      </c>
      <c r="L335">
        <v>4.8</v>
      </c>
      <c r="M335">
        <v>6.6</v>
      </c>
    </row>
    <row r="336" spans="2:13" x14ac:dyDescent="0.3">
      <c r="B336" s="3">
        <f t="shared" si="15"/>
        <v>43746</v>
      </c>
      <c r="C336">
        <f t="shared" si="16"/>
        <v>2019</v>
      </c>
      <c r="D336">
        <f t="shared" si="17"/>
        <v>10</v>
      </c>
      <c r="E336">
        <v>8</v>
      </c>
      <c r="F336">
        <v>7</v>
      </c>
      <c r="G336">
        <v>10.8</v>
      </c>
      <c r="H336">
        <v>9.1</v>
      </c>
      <c r="I336">
        <v>9.5</v>
      </c>
      <c r="J336">
        <v>4.8</v>
      </c>
      <c r="K336">
        <v>0</v>
      </c>
      <c r="L336">
        <v>5.8</v>
      </c>
      <c r="M336">
        <v>8.1</v>
      </c>
    </row>
    <row r="337" spans="2:13" x14ac:dyDescent="0.3">
      <c r="B337" s="3">
        <f t="shared" si="15"/>
        <v>43745</v>
      </c>
      <c r="C337">
        <f t="shared" si="16"/>
        <v>2019</v>
      </c>
      <c r="D337">
        <f t="shared" si="17"/>
        <v>10</v>
      </c>
      <c r="E337">
        <v>7</v>
      </c>
      <c r="F337">
        <v>1.3</v>
      </c>
      <c r="G337">
        <v>9.1999999999999993</v>
      </c>
      <c r="H337">
        <v>6</v>
      </c>
      <c r="I337">
        <v>9.6</v>
      </c>
      <c r="J337">
        <v>0</v>
      </c>
      <c r="K337">
        <v>0</v>
      </c>
      <c r="L337">
        <v>4</v>
      </c>
      <c r="M337">
        <v>9.5</v>
      </c>
    </row>
    <row r="338" spans="2:13" x14ac:dyDescent="0.3">
      <c r="B338" s="3">
        <f t="shared" si="15"/>
        <v>43744</v>
      </c>
      <c r="C338">
        <f t="shared" si="16"/>
        <v>2019</v>
      </c>
      <c r="D338">
        <f t="shared" si="17"/>
        <v>10</v>
      </c>
      <c r="E338">
        <v>6</v>
      </c>
      <c r="F338">
        <v>1.3</v>
      </c>
      <c r="G338">
        <v>11.4</v>
      </c>
      <c r="H338">
        <v>5.5</v>
      </c>
      <c r="I338">
        <v>9.6999999999999993</v>
      </c>
      <c r="J338">
        <v>0</v>
      </c>
      <c r="K338">
        <v>0</v>
      </c>
      <c r="L338">
        <v>1.5</v>
      </c>
      <c r="M338">
        <v>3</v>
      </c>
    </row>
    <row r="339" spans="2:13" x14ac:dyDescent="0.3">
      <c r="B339" s="3">
        <f t="shared" si="15"/>
        <v>43743</v>
      </c>
      <c r="C339">
        <f t="shared" si="16"/>
        <v>2019</v>
      </c>
      <c r="D339">
        <f t="shared" si="17"/>
        <v>10</v>
      </c>
      <c r="E339">
        <v>5</v>
      </c>
      <c r="F339">
        <v>1.3</v>
      </c>
      <c r="G339">
        <v>11.7</v>
      </c>
      <c r="H339">
        <v>5.7</v>
      </c>
      <c r="I339">
        <v>9.6999999999999993</v>
      </c>
      <c r="J339">
        <v>0</v>
      </c>
      <c r="K339">
        <v>0</v>
      </c>
      <c r="L339">
        <v>1.3</v>
      </c>
      <c r="M339">
        <v>2.4</v>
      </c>
    </row>
    <row r="340" spans="2:13" x14ac:dyDescent="0.3">
      <c r="B340" s="3">
        <f t="shared" si="15"/>
        <v>43742</v>
      </c>
      <c r="C340">
        <f t="shared" si="16"/>
        <v>2019</v>
      </c>
      <c r="D340">
        <f t="shared" si="17"/>
        <v>10</v>
      </c>
      <c r="E340">
        <v>4</v>
      </c>
      <c r="F340">
        <v>6.9</v>
      </c>
      <c r="G340">
        <v>12.2</v>
      </c>
      <c r="H340">
        <v>8.6</v>
      </c>
      <c r="I340">
        <v>9.8000000000000007</v>
      </c>
      <c r="J340">
        <v>0</v>
      </c>
      <c r="K340">
        <v>0</v>
      </c>
      <c r="L340">
        <v>4</v>
      </c>
      <c r="M340">
        <v>7.6</v>
      </c>
    </row>
    <row r="341" spans="2:13" x14ac:dyDescent="0.3">
      <c r="B341" s="3">
        <f t="shared" si="15"/>
        <v>43741</v>
      </c>
      <c r="C341">
        <f t="shared" si="16"/>
        <v>2019</v>
      </c>
      <c r="D341">
        <f t="shared" si="17"/>
        <v>10</v>
      </c>
      <c r="E341">
        <v>3</v>
      </c>
      <c r="F341">
        <v>5</v>
      </c>
      <c r="G341">
        <v>13.5</v>
      </c>
      <c r="H341">
        <v>8.6</v>
      </c>
      <c r="I341">
        <v>9.9</v>
      </c>
      <c r="J341">
        <v>0</v>
      </c>
      <c r="K341">
        <v>0</v>
      </c>
      <c r="L341">
        <v>1.5</v>
      </c>
      <c r="M341">
        <v>3.3</v>
      </c>
    </row>
    <row r="342" spans="2:13" x14ac:dyDescent="0.3">
      <c r="B342" s="3">
        <f t="shared" si="15"/>
        <v>43740</v>
      </c>
      <c r="C342">
        <f t="shared" si="16"/>
        <v>2019</v>
      </c>
      <c r="D342">
        <f t="shared" si="17"/>
        <v>10</v>
      </c>
      <c r="E342">
        <v>2</v>
      </c>
      <c r="F342">
        <v>4.7</v>
      </c>
      <c r="G342">
        <v>15.3</v>
      </c>
      <c r="H342">
        <v>9.1999999999999993</v>
      </c>
      <c r="I342">
        <v>9.9</v>
      </c>
      <c r="J342">
        <v>12.6</v>
      </c>
      <c r="K342">
        <v>0</v>
      </c>
      <c r="L342">
        <v>2.4</v>
      </c>
      <c r="M342">
        <v>4.5999999999999996</v>
      </c>
    </row>
    <row r="343" spans="2:13" x14ac:dyDescent="0.3">
      <c r="B343" s="3">
        <f t="shared" si="15"/>
        <v>43739</v>
      </c>
      <c r="C343">
        <f t="shared" si="16"/>
        <v>2019</v>
      </c>
      <c r="D343">
        <f t="shared" si="17"/>
        <v>10</v>
      </c>
      <c r="E343">
        <v>1</v>
      </c>
      <c r="F343">
        <v>4.9000000000000004</v>
      </c>
      <c r="G343">
        <v>9.4</v>
      </c>
      <c r="H343">
        <v>6.4</v>
      </c>
      <c r="I343">
        <v>10</v>
      </c>
      <c r="J343">
        <v>15.7</v>
      </c>
      <c r="K343">
        <v>0</v>
      </c>
      <c r="L343">
        <v>1.7</v>
      </c>
      <c r="M343">
        <v>3.1</v>
      </c>
    </row>
    <row r="344" spans="2:13" x14ac:dyDescent="0.3">
      <c r="B344" s="3">
        <f t="shared" si="15"/>
        <v>43738</v>
      </c>
      <c r="C344">
        <f t="shared" si="16"/>
        <v>2019</v>
      </c>
      <c r="D344">
        <v>9</v>
      </c>
      <c r="E344">
        <v>30</v>
      </c>
      <c r="F344">
        <v>5.4</v>
      </c>
      <c r="G344">
        <v>12.2</v>
      </c>
      <c r="H344">
        <v>7.9</v>
      </c>
      <c r="I344">
        <v>10.1</v>
      </c>
      <c r="J344">
        <v>0.4</v>
      </c>
      <c r="K344">
        <v>0</v>
      </c>
      <c r="L344">
        <v>5</v>
      </c>
      <c r="M344">
        <v>10.6</v>
      </c>
    </row>
    <row r="345" spans="2:13" x14ac:dyDescent="0.3">
      <c r="B345" s="3">
        <f t="shared" si="15"/>
        <v>43737</v>
      </c>
      <c r="C345">
        <f t="shared" si="16"/>
        <v>2019</v>
      </c>
      <c r="D345">
        <f t="shared" si="17"/>
        <v>9</v>
      </c>
      <c r="E345">
        <v>29</v>
      </c>
      <c r="F345">
        <v>11.6</v>
      </c>
      <c r="G345">
        <v>15.5</v>
      </c>
      <c r="H345">
        <v>12.6</v>
      </c>
      <c r="I345">
        <v>10.1</v>
      </c>
      <c r="J345">
        <v>0</v>
      </c>
      <c r="K345">
        <v>0</v>
      </c>
      <c r="L345">
        <v>2.4</v>
      </c>
      <c r="M345">
        <v>4.7</v>
      </c>
    </row>
    <row r="346" spans="2:13" x14ac:dyDescent="0.3">
      <c r="B346" s="3">
        <f t="shared" si="15"/>
        <v>43736</v>
      </c>
      <c r="C346">
        <f t="shared" si="16"/>
        <v>2019</v>
      </c>
      <c r="D346">
        <f t="shared" si="17"/>
        <v>9</v>
      </c>
      <c r="E346">
        <v>28</v>
      </c>
      <c r="F346">
        <v>10</v>
      </c>
      <c r="G346">
        <v>19.2</v>
      </c>
      <c r="H346">
        <v>14.1</v>
      </c>
      <c r="I346">
        <v>10.199999999999999</v>
      </c>
      <c r="J346">
        <v>3.1</v>
      </c>
      <c r="K346">
        <v>0</v>
      </c>
      <c r="L346">
        <v>1.6</v>
      </c>
      <c r="M346">
        <v>5.2</v>
      </c>
    </row>
    <row r="347" spans="2:13" x14ac:dyDescent="0.3">
      <c r="B347" s="3">
        <f t="shared" si="15"/>
        <v>43735</v>
      </c>
      <c r="C347">
        <f t="shared" si="16"/>
        <v>2019</v>
      </c>
      <c r="D347">
        <f t="shared" si="17"/>
        <v>9</v>
      </c>
      <c r="E347">
        <v>27</v>
      </c>
      <c r="F347">
        <v>12.2</v>
      </c>
      <c r="G347">
        <v>17.600000000000001</v>
      </c>
      <c r="H347">
        <v>14.4</v>
      </c>
      <c r="I347">
        <v>10.199999999999999</v>
      </c>
      <c r="J347">
        <v>1.9</v>
      </c>
      <c r="K347">
        <v>0</v>
      </c>
      <c r="L347">
        <v>3.3</v>
      </c>
      <c r="M347">
        <v>11.9</v>
      </c>
    </row>
    <row r="348" spans="2:13" x14ac:dyDescent="0.3">
      <c r="B348" s="3">
        <f t="shared" si="15"/>
        <v>43734</v>
      </c>
      <c r="C348">
        <f t="shared" si="16"/>
        <v>2019</v>
      </c>
      <c r="D348">
        <f t="shared" si="17"/>
        <v>9</v>
      </c>
      <c r="E348">
        <v>26</v>
      </c>
      <c r="F348">
        <v>8.4</v>
      </c>
      <c r="G348">
        <v>19.8</v>
      </c>
      <c r="H348">
        <v>14</v>
      </c>
      <c r="I348">
        <v>10.3</v>
      </c>
      <c r="J348">
        <v>0</v>
      </c>
      <c r="K348">
        <v>0</v>
      </c>
      <c r="L348">
        <v>4.0999999999999996</v>
      </c>
      <c r="M348">
        <v>10</v>
      </c>
    </row>
    <row r="349" spans="2:13" x14ac:dyDescent="0.3">
      <c r="B349" s="3">
        <f t="shared" si="15"/>
        <v>43733</v>
      </c>
      <c r="C349">
        <f t="shared" si="16"/>
        <v>2019</v>
      </c>
      <c r="D349">
        <f t="shared" si="17"/>
        <v>9</v>
      </c>
      <c r="E349">
        <v>25</v>
      </c>
      <c r="F349">
        <v>7.6</v>
      </c>
      <c r="G349">
        <v>18.5</v>
      </c>
      <c r="H349">
        <v>12.1</v>
      </c>
      <c r="I349">
        <v>10.4</v>
      </c>
      <c r="J349">
        <v>0</v>
      </c>
      <c r="K349">
        <v>0</v>
      </c>
      <c r="L349">
        <v>0.9</v>
      </c>
      <c r="M349">
        <v>1.6</v>
      </c>
    </row>
    <row r="350" spans="2:13" x14ac:dyDescent="0.3">
      <c r="B350" s="3">
        <f t="shared" si="15"/>
        <v>43732</v>
      </c>
      <c r="C350">
        <f t="shared" si="16"/>
        <v>2019</v>
      </c>
      <c r="D350">
        <f t="shared" si="17"/>
        <v>9</v>
      </c>
      <c r="E350">
        <v>24</v>
      </c>
      <c r="F350">
        <v>8</v>
      </c>
      <c r="G350">
        <v>17.899999999999999</v>
      </c>
      <c r="H350">
        <v>12.4</v>
      </c>
      <c r="I350">
        <v>10.4</v>
      </c>
      <c r="J350">
        <v>0</v>
      </c>
      <c r="K350">
        <v>0</v>
      </c>
      <c r="L350">
        <v>1.5</v>
      </c>
      <c r="M350">
        <v>3.3</v>
      </c>
    </row>
    <row r="351" spans="2:13" x14ac:dyDescent="0.3">
      <c r="B351" s="3">
        <f t="shared" si="15"/>
        <v>43731</v>
      </c>
      <c r="C351">
        <f t="shared" si="16"/>
        <v>2019</v>
      </c>
      <c r="D351">
        <f t="shared" si="17"/>
        <v>9</v>
      </c>
      <c r="E351">
        <v>23</v>
      </c>
      <c r="F351">
        <v>7.9</v>
      </c>
      <c r="G351">
        <v>22.1</v>
      </c>
      <c r="H351">
        <v>13.6</v>
      </c>
      <c r="I351">
        <v>10.5</v>
      </c>
      <c r="J351">
        <v>0</v>
      </c>
      <c r="K351">
        <v>0</v>
      </c>
      <c r="L351">
        <v>1.2</v>
      </c>
      <c r="M351">
        <v>3.2</v>
      </c>
    </row>
    <row r="352" spans="2:13" x14ac:dyDescent="0.3">
      <c r="B352" s="3">
        <f t="shared" si="15"/>
        <v>43730</v>
      </c>
      <c r="C352">
        <f t="shared" si="16"/>
        <v>2019</v>
      </c>
      <c r="D352">
        <f t="shared" si="17"/>
        <v>9</v>
      </c>
      <c r="E352">
        <v>22</v>
      </c>
      <c r="F352">
        <v>6.9</v>
      </c>
      <c r="G352">
        <v>22.3</v>
      </c>
      <c r="H352">
        <v>13.4</v>
      </c>
      <c r="I352">
        <v>10.6</v>
      </c>
      <c r="J352">
        <v>0</v>
      </c>
      <c r="K352">
        <v>0</v>
      </c>
      <c r="L352">
        <v>1</v>
      </c>
      <c r="M352">
        <v>2.1</v>
      </c>
    </row>
    <row r="353" spans="2:13" x14ac:dyDescent="0.3">
      <c r="B353" s="3">
        <f t="shared" si="15"/>
        <v>43729</v>
      </c>
      <c r="C353">
        <f t="shared" si="16"/>
        <v>2019</v>
      </c>
      <c r="D353">
        <f t="shared" si="17"/>
        <v>9</v>
      </c>
      <c r="E353">
        <v>21</v>
      </c>
      <c r="F353">
        <v>6.1</v>
      </c>
      <c r="G353">
        <v>20</v>
      </c>
      <c r="H353">
        <v>11.5</v>
      </c>
      <c r="I353">
        <v>10.6</v>
      </c>
      <c r="J353">
        <v>2.1</v>
      </c>
      <c r="K353">
        <v>0</v>
      </c>
      <c r="L353">
        <v>0.9</v>
      </c>
      <c r="M353">
        <v>2.5</v>
      </c>
    </row>
    <row r="354" spans="2:13" x14ac:dyDescent="0.3">
      <c r="B354" s="3">
        <f t="shared" si="15"/>
        <v>43728</v>
      </c>
      <c r="C354">
        <f t="shared" si="16"/>
        <v>2019</v>
      </c>
      <c r="D354">
        <f t="shared" si="17"/>
        <v>9</v>
      </c>
      <c r="E354">
        <v>20</v>
      </c>
      <c r="F354">
        <v>7.8</v>
      </c>
      <c r="G354">
        <v>12.5</v>
      </c>
      <c r="H354">
        <v>10.6</v>
      </c>
      <c r="I354">
        <v>10.7</v>
      </c>
      <c r="J354">
        <v>5.8</v>
      </c>
      <c r="K354">
        <v>0</v>
      </c>
      <c r="L354">
        <v>2.1</v>
      </c>
      <c r="M354">
        <v>4</v>
      </c>
    </row>
    <row r="355" spans="2:13" x14ac:dyDescent="0.3">
      <c r="B355" s="3">
        <f t="shared" si="15"/>
        <v>43727</v>
      </c>
      <c r="C355">
        <f t="shared" si="16"/>
        <v>2019</v>
      </c>
      <c r="D355">
        <f t="shared" si="17"/>
        <v>9</v>
      </c>
      <c r="E355">
        <v>19</v>
      </c>
      <c r="F355">
        <v>3.5</v>
      </c>
      <c r="G355">
        <v>10.199999999999999</v>
      </c>
      <c r="H355">
        <v>7.2</v>
      </c>
      <c r="I355">
        <v>10.8</v>
      </c>
      <c r="J355">
        <v>0.4</v>
      </c>
      <c r="K355">
        <v>0</v>
      </c>
      <c r="L355">
        <v>2.7</v>
      </c>
      <c r="M355">
        <v>5.2</v>
      </c>
    </row>
    <row r="356" spans="2:13" x14ac:dyDescent="0.3">
      <c r="B356" s="3">
        <f t="shared" si="15"/>
        <v>43726</v>
      </c>
      <c r="C356">
        <f t="shared" si="16"/>
        <v>2019</v>
      </c>
      <c r="D356">
        <f t="shared" si="17"/>
        <v>9</v>
      </c>
      <c r="E356">
        <v>18</v>
      </c>
      <c r="F356">
        <v>6.9</v>
      </c>
      <c r="G356">
        <v>13.5</v>
      </c>
      <c r="H356">
        <v>8.9</v>
      </c>
      <c r="I356">
        <v>10.9</v>
      </c>
      <c r="J356">
        <v>11.2</v>
      </c>
      <c r="K356">
        <v>0</v>
      </c>
      <c r="L356">
        <v>2.8</v>
      </c>
      <c r="M356">
        <v>6.3</v>
      </c>
    </row>
    <row r="357" spans="2:13" x14ac:dyDescent="0.3">
      <c r="B357" s="3">
        <f t="shared" si="15"/>
        <v>43725</v>
      </c>
      <c r="C357">
        <f t="shared" si="16"/>
        <v>2019</v>
      </c>
      <c r="D357">
        <f t="shared" si="17"/>
        <v>9</v>
      </c>
      <c r="E357">
        <v>17</v>
      </c>
      <c r="F357">
        <v>5.0999999999999996</v>
      </c>
      <c r="G357">
        <v>11.6</v>
      </c>
      <c r="H357">
        <v>8.4</v>
      </c>
      <c r="I357">
        <v>11</v>
      </c>
      <c r="J357">
        <v>15.5</v>
      </c>
      <c r="K357">
        <v>0</v>
      </c>
      <c r="L357">
        <v>3.8</v>
      </c>
      <c r="M357">
        <v>8.4</v>
      </c>
    </row>
    <row r="358" spans="2:13" x14ac:dyDescent="0.3">
      <c r="B358" s="3">
        <f t="shared" si="15"/>
        <v>43724</v>
      </c>
      <c r="C358">
        <f t="shared" si="16"/>
        <v>2019</v>
      </c>
      <c r="D358">
        <f t="shared" si="17"/>
        <v>9</v>
      </c>
      <c r="E358">
        <v>16</v>
      </c>
      <c r="F358">
        <v>7</v>
      </c>
      <c r="G358">
        <v>11.9</v>
      </c>
      <c r="H358">
        <v>8.9</v>
      </c>
      <c r="I358">
        <v>11</v>
      </c>
      <c r="J358">
        <v>13.6</v>
      </c>
      <c r="K358">
        <v>0</v>
      </c>
      <c r="L358">
        <v>2.6</v>
      </c>
      <c r="M358">
        <v>6.7</v>
      </c>
    </row>
    <row r="359" spans="2:13" x14ac:dyDescent="0.3">
      <c r="B359" s="3">
        <f t="shared" si="15"/>
        <v>43723</v>
      </c>
      <c r="C359">
        <f t="shared" si="16"/>
        <v>2019</v>
      </c>
      <c r="D359">
        <f t="shared" si="17"/>
        <v>9</v>
      </c>
      <c r="E359">
        <v>15</v>
      </c>
      <c r="F359">
        <v>8.3000000000000007</v>
      </c>
      <c r="G359">
        <v>13.1</v>
      </c>
      <c r="H359">
        <v>10.4</v>
      </c>
      <c r="I359">
        <v>11.1</v>
      </c>
      <c r="J359">
        <v>75.099999999999994</v>
      </c>
      <c r="K359">
        <v>0</v>
      </c>
      <c r="L359">
        <v>6.7</v>
      </c>
      <c r="M359">
        <v>9.3000000000000007</v>
      </c>
    </row>
    <row r="360" spans="2:13" x14ac:dyDescent="0.3">
      <c r="B360" s="3">
        <f t="shared" si="15"/>
        <v>43722</v>
      </c>
      <c r="C360">
        <f t="shared" si="16"/>
        <v>2019</v>
      </c>
      <c r="D360">
        <f t="shared" si="17"/>
        <v>9</v>
      </c>
      <c r="E360">
        <v>14</v>
      </c>
      <c r="F360">
        <v>8.8000000000000007</v>
      </c>
      <c r="G360">
        <v>12.9</v>
      </c>
      <c r="H360">
        <v>11.2</v>
      </c>
      <c r="I360">
        <v>11.2</v>
      </c>
      <c r="J360">
        <v>8.6999999999999993</v>
      </c>
      <c r="K360">
        <v>0</v>
      </c>
      <c r="L360">
        <v>3.9</v>
      </c>
      <c r="M360">
        <v>7.8</v>
      </c>
    </row>
    <row r="361" spans="2:13" x14ac:dyDescent="0.3">
      <c r="B361" s="3">
        <f t="shared" si="15"/>
        <v>43721</v>
      </c>
      <c r="C361">
        <f t="shared" si="16"/>
        <v>2019</v>
      </c>
      <c r="D361">
        <f t="shared" si="17"/>
        <v>9</v>
      </c>
      <c r="E361">
        <v>13</v>
      </c>
      <c r="F361">
        <v>9.1</v>
      </c>
      <c r="G361">
        <v>14.1</v>
      </c>
      <c r="H361">
        <v>11.3</v>
      </c>
      <c r="I361">
        <v>11.3</v>
      </c>
      <c r="J361">
        <v>17.3</v>
      </c>
      <c r="K361">
        <v>0</v>
      </c>
      <c r="L361">
        <v>3.2</v>
      </c>
      <c r="M361">
        <v>6.6</v>
      </c>
    </row>
    <row r="362" spans="2:13" x14ac:dyDescent="0.3">
      <c r="B362" s="3">
        <f t="shared" si="15"/>
        <v>43720</v>
      </c>
      <c r="C362">
        <f t="shared" si="16"/>
        <v>2019</v>
      </c>
      <c r="D362">
        <f t="shared" si="17"/>
        <v>9</v>
      </c>
      <c r="E362">
        <v>12</v>
      </c>
      <c r="F362">
        <v>11</v>
      </c>
      <c r="G362">
        <v>14.7</v>
      </c>
      <c r="H362">
        <v>12.3</v>
      </c>
      <c r="I362">
        <v>11.4</v>
      </c>
      <c r="J362">
        <v>20.3</v>
      </c>
      <c r="K362">
        <v>0</v>
      </c>
      <c r="L362">
        <v>2.4</v>
      </c>
      <c r="M362">
        <v>3.8</v>
      </c>
    </row>
    <row r="363" spans="2:13" x14ac:dyDescent="0.3">
      <c r="B363" s="3">
        <f t="shared" si="15"/>
        <v>43719</v>
      </c>
      <c r="C363">
        <f t="shared" si="16"/>
        <v>2019</v>
      </c>
      <c r="D363">
        <f t="shared" si="17"/>
        <v>9</v>
      </c>
      <c r="E363">
        <v>11</v>
      </c>
      <c r="F363">
        <v>11.7</v>
      </c>
      <c r="G363">
        <v>15</v>
      </c>
      <c r="H363">
        <v>13</v>
      </c>
      <c r="I363">
        <v>11.5</v>
      </c>
      <c r="J363">
        <v>0.8</v>
      </c>
      <c r="K363">
        <v>0</v>
      </c>
      <c r="L363">
        <v>4.5999999999999996</v>
      </c>
      <c r="M363">
        <v>7.9</v>
      </c>
    </row>
    <row r="364" spans="2:13" x14ac:dyDescent="0.3">
      <c r="B364" s="3">
        <f t="shared" si="15"/>
        <v>43718</v>
      </c>
      <c r="C364">
        <f t="shared" si="16"/>
        <v>2019</v>
      </c>
      <c r="D364">
        <f t="shared" si="17"/>
        <v>9</v>
      </c>
      <c r="E364">
        <v>10</v>
      </c>
      <c r="F364">
        <v>11</v>
      </c>
      <c r="G364">
        <v>19.7</v>
      </c>
      <c r="H364">
        <v>14.8</v>
      </c>
      <c r="I364">
        <v>11.6</v>
      </c>
      <c r="J364">
        <v>0</v>
      </c>
      <c r="K364">
        <v>0</v>
      </c>
      <c r="L364">
        <v>2</v>
      </c>
      <c r="M364">
        <v>4.8</v>
      </c>
    </row>
    <row r="365" spans="2:13" x14ac:dyDescent="0.3">
      <c r="B365" s="3">
        <f t="shared" si="15"/>
        <v>43717</v>
      </c>
      <c r="C365">
        <f t="shared" si="16"/>
        <v>2019</v>
      </c>
      <c r="D365">
        <f t="shared" si="17"/>
        <v>9</v>
      </c>
      <c r="E365">
        <v>9</v>
      </c>
      <c r="F365">
        <v>8.8000000000000007</v>
      </c>
      <c r="G365">
        <v>15.8</v>
      </c>
      <c r="H365">
        <v>12.7</v>
      </c>
      <c r="I365">
        <v>11.8</v>
      </c>
      <c r="J365">
        <v>0</v>
      </c>
      <c r="K365">
        <v>0</v>
      </c>
      <c r="L365">
        <v>0.8</v>
      </c>
      <c r="M365">
        <v>1.9</v>
      </c>
    </row>
    <row r="366" spans="2:13" x14ac:dyDescent="0.3">
      <c r="B366" s="3">
        <f t="shared" si="15"/>
        <v>43716</v>
      </c>
      <c r="C366">
        <f t="shared" si="16"/>
        <v>2019</v>
      </c>
      <c r="D366">
        <f t="shared" si="17"/>
        <v>9</v>
      </c>
      <c r="E366">
        <v>8</v>
      </c>
      <c r="F366">
        <v>6.1</v>
      </c>
      <c r="G366">
        <v>17.8</v>
      </c>
      <c r="H366">
        <v>11.9</v>
      </c>
      <c r="I366">
        <v>11.9</v>
      </c>
      <c r="J366">
        <v>0</v>
      </c>
      <c r="K366">
        <v>0</v>
      </c>
      <c r="L366">
        <v>1.6</v>
      </c>
      <c r="M366">
        <v>4.9000000000000004</v>
      </c>
    </row>
    <row r="367" spans="2:13" x14ac:dyDescent="0.3">
      <c r="B367" s="3">
        <f t="shared" si="15"/>
        <v>43715</v>
      </c>
      <c r="C367">
        <f t="shared" si="16"/>
        <v>2019</v>
      </c>
      <c r="D367">
        <f t="shared" si="17"/>
        <v>9</v>
      </c>
      <c r="E367">
        <v>7</v>
      </c>
      <c r="F367">
        <v>9.9</v>
      </c>
      <c r="G367">
        <v>17.100000000000001</v>
      </c>
      <c r="H367">
        <v>12.6</v>
      </c>
      <c r="I367">
        <v>12</v>
      </c>
      <c r="J367">
        <v>4.7</v>
      </c>
      <c r="K367">
        <v>0</v>
      </c>
      <c r="L367">
        <v>3.9</v>
      </c>
      <c r="M367">
        <v>6.6</v>
      </c>
    </row>
    <row r="368" spans="2:13" x14ac:dyDescent="0.3">
      <c r="B368" s="3">
        <f t="shared" si="15"/>
        <v>43714</v>
      </c>
      <c r="C368">
        <f t="shared" si="16"/>
        <v>2019</v>
      </c>
      <c r="D368">
        <f t="shared" si="17"/>
        <v>9</v>
      </c>
      <c r="E368">
        <v>6</v>
      </c>
      <c r="F368">
        <v>7.5</v>
      </c>
      <c r="G368">
        <v>15.6</v>
      </c>
      <c r="H368">
        <v>11.3</v>
      </c>
      <c r="I368">
        <v>12.1</v>
      </c>
      <c r="J368">
        <v>8.1</v>
      </c>
      <c r="K368">
        <v>0</v>
      </c>
      <c r="L368">
        <v>4.4000000000000004</v>
      </c>
      <c r="M368">
        <v>7.8</v>
      </c>
    </row>
    <row r="369" spans="2:13" x14ac:dyDescent="0.3">
      <c r="B369" s="3">
        <f t="shared" si="15"/>
        <v>43713</v>
      </c>
      <c r="C369">
        <f t="shared" si="16"/>
        <v>2019</v>
      </c>
      <c r="D369">
        <f t="shared" si="17"/>
        <v>9</v>
      </c>
      <c r="E369">
        <v>5</v>
      </c>
      <c r="F369">
        <v>9</v>
      </c>
      <c r="G369">
        <v>13.8</v>
      </c>
      <c r="H369">
        <v>10.3</v>
      </c>
      <c r="I369">
        <v>12.2</v>
      </c>
      <c r="J369">
        <v>40.1</v>
      </c>
      <c r="K369">
        <v>0</v>
      </c>
      <c r="L369">
        <v>4.5999999999999996</v>
      </c>
      <c r="M369">
        <v>8.1</v>
      </c>
    </row>
    <row r="370" spans="2:13" x14ac:dyDescent="0.3">
      <c r="B370" s="3">
        <f t="shared" si="15"/>
        <v>43712</v>
      </c>
      <c r="C370">
        <f t="shared" si="16"/>
        <v>2019</v>
      </c>
      <c r="D370">
        <f t="shared" si="17"/>
        <v>9</v>
      </c>
      <c r="E370">
        <v>4</v>
      </c>
      <c r="F370">
        <v>8.5</v>
      </c>
      <c r="G370">
        <v>13.3</v>
      </c>
      <c r="H370">
        <v>11.2</v>
      </c>
      <c r="I370">
        <v>12.3</v>
      </c>
      <c r="J370">
        <v>11.1</v>
      </c>
      <c r="K370">
        <v>0</v>
      </c>
      <c r="L370">
        <v>2.1</v>
      </c>
      <c r="M370">
        <v>3.8</v>
      </c>
    </row>
    <row r="371" spans="2:13" x14ac:dyDescent="0.3">
      <c r="B371" s="3">
        <f t="shared" si="15"/>
        <v>43711</v>
      </c>
      <c r="C371">
        <f t="shared" si="16"/>
        <v>2019</v>
      </c>
      <c r="D371">
        <f t="shared" si="17"/>
        <v>9</v>
      </c>
      <c r="E371">
        <v>3</v>
      </c>
      <c r="F371">
        <v>9</v>
      </c>
      <c r="G371">
        <v>14.9</v>
      </c>
      <c r="H371">
        <v>11.8</v>
      </c>
      <c r="I371">
        <v>12.5</v>
      </c>
      <c r="J371">
        <v>10.8</v>
      </c>
      <c r="K371">
        <v>0</v>
      </c>
      <c r="L371">
        <v>3.9</v>
      </c>
      <c r="M371">
        <v>6.1</v>
      </c>
    </row>
    <row r="372" spans="2:13" x14ac:dyDescent="0.3">
      <c r="B372" s="3">
        <f t="shared" si="15"/>
        <v>43710</v>
      </c>
      <c r="C372">
        <f t="shared" si="16"/>
        <v>2019</v>
      </c>
      <c r="D372">
        <f t="shared" si="17"/>
        <v>9</v>
      </c>
      <c r="E372">
        <v>2</v>
      </c>
      <c r="F372">
        <v>8.3000000000000007</v>
      </c>
      <c r="G372">
        <v>14.9</v>
      </c>
      <c r="H372">
        <v>11.5</v>
      </c>
      <c r="I372">
        <v>12.6</v>
      </c>
      <c r="J372">
        <v>7.5</v>
      </c>
      <c r="K372">
        <v>0</v>
      </c>
      <c r="L372">
        <v>3.6</v>
      </c>
      <c r="M372">
        <v>9.1</v>
      </c>
    </row>
    <row r="373" spans="2:13" x14ac:dyDescent="0.3">
      <c r="B373" s="3">
        <f t="shared" si="15"/>
        <v>43709</v>
      </c>
      <c r="C373">
        <f t="shared" si="16"/>
        <v>2019</v>
      </c>
      <c r="D373">
        <f t="shared" si="17"/>
        <v>9</v>
      </c>
      <c r="E373">
        <v>1</v>
      </c>
      <c r="F373">
        <v>11.3</v>
      </c>
      <c r="G373">
        <v>19.8</v>
      </c>
      <c r="H373">
        <v>12.6</v>
      </c>
      <c r="I373">
        <v>12.7</v>
      </c>
      <c r="J373">
        <v>1</v>
      </c>
      <c r="K373">
        <v>0</v>
      </c>
      <c r="L373">
        <v>3.4</v>
      </c>
      <c r="M373">
        <v>4.9000000000000004</v>
      </c>
    </row>
    <row r="374" spans="2:13" x14ac:dyDescent="0.3">
      <c r="B374" s="3">
        <f t="shared" si="15"/>
        <v>43708</v>
      </c>
      <c r="C374">
        <f t="shared" si="16"/>
        <v>2019</v>
      </c>
      <c r="D374">
        <v>8</v>
      </c>
      <c r="E374">
        <v>31</v>
      </c>
      <c r="F374">
        <v>15.3</v>
      </c>
      <c r="G374">
        <v>21.5</v>
      </c>
      <c r="H374">
        <v>18.100000000000001</v>
      </c>
      <c r="I374">
        <v>12.8</v>
      </c>
      <c r="J374">
        <v>52.5</v>
      </c>
      <c r="K374">
        <v>0</v>
      </c>
      <c r="L374">
        <v>6.9</v>
      </c>
      <c r="M374">
        <v>9.6</v>
      </c>
    </row>
    <row r="375" spans="2:13" x14ac:dyDescent="0.3">
      <c r="B375" s="3">
        <f t="shared" si="15"/>
        <v>43707</v>
      </c>
      <c r="C375">
        <f t="shared" si="16"/>
        <v>2019</v>
      </c>
      <c r="D375">
        <f t="shared" si="17"/>
        <v>8</v>
      </c>
      <c r="E375">
        <v>30</v>
      </c>
      <c r="F375">
        <v>13.5</v>
      </c>
      <c r="G375">
        <v>16.8</v>
      </c>
      <c r="H375">
        <v>15.7</v>
      </c>
      <c r="I375">
        <v>12.9</v>
      </c>
      <c r="J375">
        <v>31.5</v>
      </c>
      <c r="K375">
        <v>0</v>
      </c>
      <c r="L375">
        <v>5.7</v>
      </c>
      <c r="M375">
        <v>9.5</v>
      </c>
    </row>
    <row r="376" spans="2:13" x14ac:dyDescent="0.3">
      <c r="B376" s="3">
        <f t="shared" si="15"/>
        <v>43706</v>
      </c>
      <c r="C376">
        <f t="shared" si="16"/>
        <v>2019</v>
      </c>
      <c r="D376">
        <f t="shared" si="17"/>
        <v>8</v>
      </c>
      <c r="E376">
        <v>29</v>
      </c>
      <c r="F376">
        <v>13.7</v>
      </c>
      <c r="G376">
        <v>18.600000000000001</v>
      </c>
      <c r="H376">
        <v>15.3</v>
      </c>
      <c r="I376">
        <v>13.1</v>
      </c>
      <c r="J376">
        <v>34.6</v>
      </c>
      <c r="K376">
        <v>0</v>
      </c>
      <c r="L376">
        <v>3.5</v>
      </c>
      <c r="M376">
        <v>5.3</v>
      </c>
    </row>
    <row r="377" spans="2:13" x14ac:dyDescent="0.3">
      <c r="B377" s="3">
        <f t="shared" si="15"/>
        <v>43705</v>
      </c>
      <c r="C377">
        <f t="shared" si="16"/>
        <v>2019</v>
      </c>
      <c r="D377">
        <f t="shared" si="17"/>
        <v>8</v>
      </c>
      <c r="E377">
        <v>28</v>
      </c>
      <c r="F377">
        <v>17</v>
      </c>
      <c r="G377">
        <v>27.8</v>
      </c>
      <c r="H377">
        <v>21</v>
      </c>
      <c r="I377">
        <v>13.2</v>
      </c>
      <c r="J377">
        <v>2.8</v>
      </c>
      <c r="K377">
        <v>0</v>
      </c>
      <c r="L377">
        <v>4.0999999999999996</v>
      </c>
      <c r="M377">
        <v>7.7</v>
      </c>
    </row>
    <row r="378" spans="2:13" x14ac:dyDescent="0.3">
      <c r="B378" s="3">
        <f t="shared" si="15"/>
        <v>43704</v>
      </c>
      <c r="C378">
        <f t="shared" si="16"/>
        <v>2019</v>
      </c>
      <c r="D378">
        <f t="shared" si="17"/>
        <v>8</v>
      </c>
      <c r="E378">
        <v>27</v>
      </c>
      <c r="F378">
        <v>16.3</v>
      </c>
      <c r="G378">
        <v>26</v>
      </c>
      <c r="H378">
        <v>20.8</v>
      </c>
      <c r="I378">
        <v>13.3</v>
      </c>
      <c r="J378">
        <v>0.3</v>
      </c>
      <c r="K378">
        <v>0</v>
      </c>
      <c r="L378">
        <v>3</v>
      </c>
      <c r="M378">
        <v>6.5</v>
      </c>
    </row>
    <row r="379" spans="2:13" x14ac:dyDescent="0.3">
      <c r="B379" s="3">
        <f t="shared" si="15"/>
        <v>43703</v>
      </c>
      <c r="C379">
        <f t="shared" si="16"/>
        <v>2019</v>
      </c>
      <c r="D379">
        <f t="shared" si="17"/>
        <v>8</v>
      </c>
      <c r="E379">
        <v>26</v>
      </c>
      <c r="F379">
        <v>15.2</v>
      </c>
      <c r="G379">
        <v>25.6</v>
      </c>
      <c r="H379">
        <v>20.9</v>
      </c>
      <c r="I379">
        <v>13.4</v>
      </c>
      <c r="J379">
        <v>0</v>
      </c>
      <c r="K379">
        <v>0</v>
      </c>
      <c r="L379">
        <v>4.7</v>
      </c>
      <c r="M379">
        <v>9.6999999999999993</v>
      </c>
    </row>
    <row r="380" spans="2:13" x14ac:dyDescent="0.3">
      <c r="B380" s="3">
        <f t="shared" si="15"/>
        <v>43702</v>
      </c>
      <c r="C380">
        <f t="shared" si="16"/>
        <v>2019</v>
      </c>
      <c r="D380">
        <f t="shared" si="17"/>
        <v>8</v>
      </c>
      <c r="E380">
        <v>25</v>
      </c>
      <c r="F380">
        <v>17.3</v>
      </c>
      <c r="G380">
        <v>22.1</v>
      </c>
      <c r="H380">
        <v>18.899999999999999</v>
      </c>
      <c r="I380">
        <v>13.5</v>
      </c>
      <c r="J380">
        <v>0.9</v>
      </c>
      <c r="K380">
        <v>0</v>
      </c>
      <c r="L380">
        <v>3.8</v>
      </c>
      <c r="M380">
        <v>6.5</v>
      </c>
    </row>
    <row r="381" spans="2:13" x14ac:dyDescent="0.3">
      <c r="B381" s="3">
        <f t="shared" si="15"/>
        <v>43701</v>
      </c>
      <c r="C381">
        <f t="shared" si="16"/>
        <v>2019</v>
      </c>
      <c r="D381">
        <f t="shared" si="17"/>
        <v>8</v>
      </c>
      <c r="E381">
        <v>24</v>
      </c>
      <c r="F381">
        <v>14.1</v>
      </c>
      <c r="G381">
        <v>21.2</v>
      </c>
      <c r="H381">
        <v>18</v>
      </c>
      <c r="I381">
        <v>13.6</v>
      </c>
      <c r="J381">
        <v>6.9</v>
      </c>
      <c r="K381">
        <v>0</v>
      </c>
      <c r="L381">
        <v>4.5</v>
      </c>
      <c r="M381">
        <v>7.6</v>
      </c>
    </row>
    <row r="382" spans="2:13" x14ac:dyDescent="0.3">
      <c r="B382" s="3">
        <f t="shared" si="15"/>
        <v>43700</v>
      </c>
      <c r="C382">
        <f t="shared" si="16"/>
        <v>2019</v>
      </c>
      <c r="D382">
        <f t="shared" si="17"/>
        <v>8</v>
      </c>
      <c r="E382">
        <v>23</v>
      </c>
      <c r="F382">
        <v>12.9</v>
      </c>
      <c r="G382">
        <v>17.8</v>
      </c>
      <c r="H382">
        <v>15.2</v>
      </c>
      <c r="I382">
        <v>13.7</v>
      </c>
      <c r="J382">
        <v>20.7</v>
      </c>
      <c r="K382">
        <v>0</v>
      </c>
      <c r="L382">
        <v>3.8</v>
      </c>
      <c r="M382">
        <v>6.9</v>
      </c>
    </row>
    <row r="383" spans="2:13" x14ac:dyDescent="0.3">
      <c r="B383" s="3">
        <f t="shared" si="15"/>
        <v>43699</v>
      </c>
      <c r="C383">
        <f t="shared" si="16"/>
        <v>2019</v>
      </c>
      <c r="D383">
        <f t="shared" si="17"/>
        <v>8</v>
      </c>
      <c r="E383">
        <v>22</v>
      </c>
      <c r="F383">
        <v>11.3</v>
      </c>
      <c r="G383">
        <v>17.100000000000001</v>
      </c>
      <c r="H383">
        <v>14.5</v>
      </c>
      <c r="I383">
        <v>13.8</v>
      </c>
      <c r="J383">
        <v>7</v>
      </c>
      <c r="K383">
        <v>0</v>
      </c>
      <c r="L383">
        <v>4.8</v>
      </c>
      <c r="M383">
        <v>6.3</v>
      </c>
    </row>
    <row r="384" spans="2:13" x14ac:dyDescent="0.3">
      <c r="B384" s="3">
        <f t="shared" si="15"/>
        <v>43698</v>
      </c>
      <c r="C384">
        <f t="shared" si="16"/>
        <v>2019</v>
      </c>
      <c r="D384">
        <f t="shared" si="17"/>
        <v>8</v>
      </c>
      <c r="E384">
        <v>21</v>
      </c>
      <c r="F384">
        <v>10.1</v>
      </c>
      <c r="G384">
        <v>16.899999999999999</v>
      </c>
      <c r="H384">
        <v>13.2</v>
      </c>
      <c r="I384">
        <v>13.9</v>
      </c>
      <c r="J384">
        <v>8.9</v>
      </c>
      <c r="K384">
        <v>0</v>
      </c>
      <c r="L384">
        <v>2.4</v>
      </c>
      <c r="M384">
        <v>5</v>
      </c>
    </row>
    <row r="385" spans="2:13" x14ac:dyDescent="0.3">
      <c r="B385" s="3">
        <f t="shared" si="15"/>
        <v>43697</v>
      </c>
      <c r="C385">
        <f t="shared" si="16"/>
        <v>2019</v>
      </c>
      <c r="D385">
        <f t="shared" si="17"/>
        <v>8</v>
      </c>
      <c r="E385">
        <v>20</v>
      </c>
      <c r="F385">
        <v>12.3</v>
      </c>
      <c r="G385">
        <v>16.899999999999999</v>
      </c>
      <c r="H385">
        <v>13.6</v>
      </c>
      <c r="I385">
        <v>14</v>
      </c>
      <c r="J385">
        <v>24.9</v>
      </c>
      <c r="K385">
        <v>0</v>
      </c>
      <c r="L385">
        <v>2.6</v>
      </c>
      <c r="M385">
        <v>4.8</v>
      </c>
    </row>
    <row r="386" spans="2:13" x14ac:dyDescent="0.3">
      <c r="B386" s="3">
        <f t="shared" si="15"/>
        <v>43696</v>
      </c>
      <c r="C386">
        <f t="shared" si="16"/>
        <v>2019</v>
      </c>
      <c r="D386">
        <f t="shared" si="17"/>
        <v>8</v>
      </c>
      <c r="E386">
        <v>19</v>
      </c>
      <c r="F386">
        <v>12.3</v>
      </c>
      <c r="G386">
        <v>16</v>
      </c>
      <c r="H386">
        <v>14.1</v>
      </c>
      <c r="I386">
        <v>14.1</v>
      </c>
      <c r="J386">
        <v>19.3</v>
      </c>
      <c r="K386">
        <v>0</v>
      </c>
      <c r="L386">
        <v>4.7</v>
      </c>
      <c r="M386">
        <v>7.2</v>
      </c>
    </row>
    <row r="387" spans="2:13" x14ac:dyDescent="0.3">
      <c r="B387" s="3">
        <f t="shared" si="15"/>
        <v>43695</v>
      </c>
      <c r="C387">
        <f t="shared" si="16"/>
        <v>2019</v>
      </c>
      <c r="D387">
        <f t="shared" si="17"/>
        <v>8</v>
      </c>
      <c r="E387">
        <v>18</v>
      </c>
      <c r="F387">
        <v>12.3</v>
      </c>
      <c r="G387">
        <v>18.2</v>
      </c>
      <c r="H387">
        <v>15</v>
      </c>
      <c r="I387">
        <v>14.2</v>
      </c>
      <c r="J387">
        <v>15.4</v>
      </c>
      <c r="K387">
        <v>0</v>
      </c>
      <c r="L387">
        <v>4.7</v>
      </c>
      <c r="M387">
        <v>7.5</v>
      </c>
    </row>
    <row r="388" spans="2:13" x14ac:dyDescent="0.3">
      <c r="B388" s="3">
        <f t="shared" si="15"/>
        <v>43694</v>
      </c>
      <c r="C388">
        <f t="shared" si="16"/>
        <v>2019</v>
      </c>
      <c r="D388">
        <f t="shared" si="17"/>
        <v>8</v>
      </c>
      <c r="E388">
        <v>17</v>
      </c>
      <c r="F388">
        <v>14</v>
      </c>
      <c r="G388">
        <v>18.3</v>
      </c>
      <c r="H388">
        <v>15.4</v>
      </c>
      <c r="I388">
        <v>14.2</v>
      </c>
      <c r="J388">
        <v>5.5</v>
      </c>
      <c r="K388">
        <v>0</v>
      </c>
      <c r="L388">
        <v>5.4</v>
      </c>
      <c r="M388">
        <v>10</v>
      </c>
    </row>
    <row r="389" spans="2:13" x14ac:dyDescent="0.3">
      <c r="B389" s="3">
        <f t="shared" si="15"/>
        <v>43693</v>
      </c>
      <c r="C389">
        <f t="shared" si="16"/>
        <v>2019</v>
      </c>
      <c r="D389">
        <f t="shared" si="17"/>
        <v>8</v>
      </c>
      <c r="E389">
        <v>16</v>
      </c>
      <c r="F389">
        <v>11.3</v>
      </c>
      <c r="G389">
        <v>16.899999999999999</v>
      </c>
      <c r="H389">
        <v>14.2</v>
      </c>
      <c r="I389">
        <v>14.3</v>
      </c>
      <c r="J389">
        <v>14.1</v>
      </c>
      <c r="K389">
        <v>0</v>
      </c>
      <c r="L389">
        <v>4.0999999999999996</v>
      </c>
      <c r="M389">
        <v>8.4</v>
      </c>
    </row>
    <row r="390" spans="2:13" x14ac:dyDescent="0.3">
      <c r="B390" s="3">
        <f t="shared" si="15"/>
        <v>43692</v>
      </c>
      <c r="C390">
        <f t="shared" si="16"/>
        <v>2019</v>
      </c>
      <c r="D390">
        <f t="shared" si="17"/>
        <v>8</v>
      </c>
      <c r="E390">
        <v>15</v>
      </c>
      <c r="F390">
        <v>8.5</v>
      </c>
      <c r="G390">
        <v>21.7</v>
      </c>
      <c r="H390">
        <v>14.7</v>
      </c>
      <c r="I390">
        <v>14.4</v>
      </c>
      <c r="J390">
        <v>10.9</v>
      </c>
      <c r="K390">
        <v>0</v>
      </c>
      <c r="L390">
        <v>2.2000000000000002</v>
      </c>
      <c r="M390">
        <v>4.5</v>
      </c>
    </row>
    <row r="391" spans="2:13" x14ac:dyDescent="0.3">
      <c r="B391" s="3">
        <f t="shared" si="15"/>
        <v>43691</v>
      </c>
      <c r="C391">
        <f t="shared" si="16"/>
        <v>2019</v>
      </c>
      <c r="D391">
        <f t="shared" si="17"/>
        <v>8</v>
      </c>
      <c r="E391">
        <v>14</v>
      </c>
      <c r="F391">
        <v>9.8000000000000007</v>
      </c>
      <c r="G391">
        <v>16</v>
      </c>
      <c r="H391">
        <v>12.4</v>
      </c>
      <c r="I391">
        <v>14.4</v>
      </c>
      <c r="J391">
        <v>3.8</v>
      </c>
      <c r="K391">
        <v>0</v>
      </c>
      <c r="L391">
        <v>2.6</v>
      </c>
      <c r="M391">
        <v>4.9000000000000004</v>
      </c>
    </row>
    <row r="392" spans="2:13" x14ac:dyDescent="0.3">
      <c r="B392" s="3">
        <f t="shared" si="15"/>
        <v>43690</v>
      </c>
      <c r="C392">
        <f t="shared" si="16"/>
        <v>2019</v>
      </c>
      <c r="D392">
        <f t="shared" si="17"/>
        <v>8</v>
      </c>
      <c r="E392">
        <v>13</v>
      </c>
      <c r="F392">
        <v>11.2</v>
      </c>
      <c r="G392">
        <v>13.6</v>
      </c>
      <c r="H392">
        <v>12.1</v>
      </c>
      <c r="I392">
        <v>14.5</v>
      </c>
      <c r="J392">
        <v>17.7</v>
      </c>
      <c r="K392">
        <v>0</v>
      </c>
      <c r="L392">
        <v>3.6</v>
      </c>
      <c r="M392">
        <v>7.4</v>
      </c>
    </row>
    <row r="393" spans="2:13" x14ac:dyDescent="0.3">
      <c r="B393" s="3">
        <f t="shared" ref="B393:B456" si="18">IF(E393="","",DATE(C393,D393,E393))</f>
        <v>43689</v>
      </c>
      <c r="C393">
        <f t="shared" si="16"/>
        <v>2019</v>
      </c>
      <c r="D393">
        <f t="shared" si="17"/>
        <v>8</v>
      </c>
      <c r="E393">
        <v>12</v>
      </c>
      <c r="F393">
        <v>12.9</v>
      </c>
      <c r="G393">
        <v>17.7</v>
      </c>
      <c r="H393">
        <v>14.1</v>
      </c>
      <c r="I393">
        <v>14.5</v>
      </c>
      <c r="J393">
        <v>41.8</v>
      </c>
      <c r="K393">
        <v>0</v>
      </c>
      <c r="L393">
        <v>4.0999999999999996</v>
      </c>
      <c r="M393">
        <v>6.3</v>
      </c>
    </row>
    <row r="394" spans="2:13" x14ac:dyDescent="0.3">
      <c r="B394" s="3">
        <f t="shared" si="18"/>
        <v>43688</v>
      </c>
      <c r="C394">
        <f t="shared" ref="C394:C457" si="19">IF(E394="","",C393)</f>
        <v>2019</v>
      </c>
      <c r="D394">
        <f t="shared" ref="D394:D457" si="20">IF(E394="","",D393)</f>
        <v>8</v>
      </c>
      <c r="E394">
        <v>11</v>
      </c>
      <c r="F394">
        <v>15.8</v>
      </c>
      <c r="G394">
        <v>18.8</v>
      </c>
      <c r="H394">
        <v>16.8</v>
      </c>
      <c r="I394">
        <v>14.6</v>
      </c>
      <c r="J394">
        <v>35.9</v>
      </c>
      <c r="K394">
        <v>0</v>
      </c>
      <c r="L394">
        <v>2.6</v>
      </c>
      <c r="M394">
        <v>4.4000000000000004</v>
      </c>
    </row>
    <row r="395" spans="2:13" x14ac:dyDescent="0.3">
      <c r="B395" s="3">
        <f t="shared" si="18"/>
        <v>43687</v>
      </c>
      <c r="C395">
        <f t="shared" si="19"/>
        <v>2019</v>
      </c>
      <c r="D395">
        <f t="shared" si="20"/>
        <v>8</v>
      </c>
      <c r="E395">
        <v>10</v>
      </c>
      <c r="F395">
        <v>15.2</v>
      </c>
      <c r="G395">
        <v>22.4</v>
      </c>
      <c r="H395">
        <v>17.5</v>
      </c>
      <c r="I395">
        <v>14.6</v>
      </c>
      <c r="J395">
        <v>5.0999999999999996</v>
      </c>
      <c r="K395">
        <v>0</v>
      </c>
      <c r="L395">
        <v>2.9</v>
      </c>
      <c r="M395">
        <v>6.5</v>
      </c>
    </row>
    <row r="396" spans="2:13" x14ac:dyDescent="0.3">
      <c r="B396" s="3">
        <f t="shared" si="18"/>
        <v>43686</v>
      </c>
      <c r="C396">
        <f t="shared" si="19"/>
        <v>2019</v>
      </c>
      <c r="D396">
        <f t="shared" si="20"/>
        <v>8</v>
      </c>
      <c r="E396">
        <v>9</v>
      </c>
      <c r="F396">
        <v>14.7</v>
      </c>
      <c r="G396">
        <v>23.3</v>
      </c>
      <c r="H396">
        <v>18.399999999999999</v>
      </c>
      <c r="I396">
        <v>14.6</v>
      </c>
      <c r="J396">
        <v>0</v>
      </c>
      <c r="K396">
        <v>0</v>
      </c>
      <c r="L396">
        <v>1.9</v>
      </c>
      <c r="M396">
        <v>3.5</v>
      </c>
    </row>
    <row r="397" spans="2:13" x14ac:dyDescent="0.3">
      <c r="B397" s="3">
        <f t="shared" si="18"/>
        <v>43685</v>
      </c>
      <c r="C397">
        <f t="shared" si="19"/>
        <v>2019</v>
      </c>
      <c r="D397">
        <f t="shared" si="20"/>
        <v>8</v>
      </c>
      <c r="E397">
        <v>8</v>
      </c>
      <c r="F397">
        <v>14.4</v>
      </c>
      <c r="G397">
        <v>21.6</v>
      </c>
      <c r="H397">
        <v>17.100000000000001</v>
      </c>
      <c r="I397">
        <v>14.6</v>
      </c>
      <c r="J397">
        <v>0.9</v>
      </c>
      <c r="K397">
        <v>0</v>
      </c>
      <c r="L397">
        <v>2.5</v>
      </c>
      <c r="M397">
        <v>4.5999999999999996</v>
      </c>
    </row>
    <row r="398" spans="2:13" x14ac:dyDescent="0.3">
      <c r="B398" s="3">
        <f t="shared" si="18"/>
        <v>43684</v>
      </c>
      <c r="C398">
        <f t="shared" si="19"/>
        <v>2019</v>
      </c>
      <c r="D398">
        <f t="shared" si="20"/>
        <v>8</v>
      </c>
      <c r="E398">
        <v>7</v>
      </c>
      <c r="F398">
        <v>14.5</v>
      </c>
      <c r="G398">
        <v>22.2</v>
      </c>
      <c r="H398">
        <v>17.7</v>
      </c>
      <c r="I398">
        <v>14.7</v>
      </c>
      <c r="J398">
        <v>31.3</v>
      </c>
      <c r="K398">
        <v>0</v>
      </c>
      <c r="L398">
        <v>2.6</v>
      </c>
      <c r="M398">
        <v>5</v>
      </c>
    </row>
    <row r="399" spans="2:13" x14ac:dyDescent="0.3">
      <c r="B399" s="3">
        <f t="shared" si="18"/>
        <v>43683</v>
      </c>
      <c r="C399">
        <f t="shared" si="19"/>
        <v>2019</v>
      </c>
      <c r="D399">
        <f t="shared" si="20"/>
        <v>8</v>
      </c>
      <c r="E399">
        <v>6</v>
      </c>
      <c r="F399">
        <v>13.7</v>
      </c>
      <c r="G399">
        <v>20.2</v>
      </c>
      <c r="H399">
        <v>16.5</v>
      </c>
      <c r="I399">
        <v>14.7</v>
      </c>
      <c r="J399">
        <v>0</v>
      </c>
      <c r="K399">
        <v>0</v>
      </c>
      <c r="L399">
        <v>1.8</v>
      </c>
      <c r="M399">
        <v>4.0999999999999996</v>
      </c>
    </row>
    <row r="400" spans="2:13" x14ac:dyDescent="0.3">
      <c r="B400" s="3">
        <f t="shared" si="18"/>
        <v>43682</v>
      </c>
      <c r="C400">
        <f t="shared" si="19"/>
        <v>2019</v>
      </c>
      <c r="D400">
        <f t="shared" si="20"/>
        <v>8</v>
      </c>
      <c r="E400">
        <v>5</v>
      </c>
      <c r="F400">
        <v>14.9</v>
      </c>
      <c r="G400">
        <v>19.899999999999999</v>
      </c>
      <c r="H400">
        <v>16.399999999999999</v>
      </c>
      <c r="I400">
        <v>14.7</v>
      </c>
      <c r="J400">
        <v>0</v>
      </c>
      <c r="K400">
        <v>0</v>
      </c>
      <c r="L400">
        <v>1.8</v>
      </c>
      <c r="M400">
        <v>3.8</v>
      </c>
    </row>
    <row r="401" spans="2:13" x14ac:dyDescent="0.3">
      <c r="B401" s="3">
        <f t="shared" si="18"/>
        <v>43681</v>
      </c>
      <c r="C401">
        <f t="shared" si="19"/>
        <v>2019</v>
      </c>
      <c r="D401">
        <f t="shared" si="20"/>
        <v>8</v>
      </c>
      <c r="E401">
        <v>4</v>
      </c>
      <c r="F401">
        <v>14.5</v>
      </c>
      <c r="G401">
        <v>21</v>
      </c>
      <c r="H401">
        <v>17</v>
      </c>
      <c r="I401">
        <v>14.7</v>
      </c>
      <c r="J401">
        <v>0</v>
      </c>
      <c r="K401">
        <v>0</v>
      </c>
      <c r="L401">
        <v>2.4</v>
      </c>
      <c r="M401">
        <v>4</v>
      </c>
    </row>
    <row r="402" spans="2:13" x14ac:dyDescent="0.3">
      <c r="B402" s="3">
        <f t="shared" si="18"/>
        <v>43680</v>
      </c>
      <c r="C402">
        <f t="shared" si="19"/>
        <v>2019</v>
      </c>
      <c r="D402">
        <f t="shared" si="20"/>
        <v>8</v>
      </c>
      <c r="E402">
        <v>3</v>
      </c>
      <c r="F402">
        <v>16</v>
      </c>
      <c r="G402">
        <v>21</v>
      </c>
      <c r="H402">
        <v>18</v>
      </c>
      <c r="I402">
        <v>14.7</v>
      </c>
      <c r="J402">
        <v>0</v>
      </c>
      <c r="K402">
        <v>0</v>
      </c>
      <c r="L402">
        <v>2.4</v>
      </c>
      <c r="M402">
        <v>3.9</v>
      </c>
    </row>
    <row r="403" spans="2:13" x14ac:dyDescent="0.3">
      <c r="B403" s="3">
        <f t="shared" si="18"/>
        <v>43679</v>
      </c>
      <c r="C403">
        <f t="shared" si="19"/>
        <v>2019</v>
      </c>
      <c r="D403">
        <f t="shared" si="20"/>
        <v>8</v>
      </c>
      <c r="E403">
        <v>2</v>
      </c>
      <c r="F403">
        <v>15.9</v>
      </c>
      <c r="G403">
        <v>22.7</v>
      </c>
      <c r="H403">
        <v>18.8</v>
      </c>
      <c r="I403">
        <v>14.7</v>
      </c>
      <c r="J403">
        <v>0</v>
      </c>
      <c r="K403">
        <v>0</v>
      </c>
      <c r="L403">
        <v>2.8</v>
      </c>
      <c r="M403">
        <v>3.9</v>
      </c>
    </row>
    <row r="404" spans="2:13" x14ac:dyDescent="0.3">
      <c r="B404" s="3">
        <f t="shared" si="18"/>
        <v>43678</v>
      </c>
      <c r="C404">
        <f t="shared" si="19"/>
        <v>2019</v>
      </c>
      <c r="D404">
        <f t="shared" si="20"/>
        <v>8</v>
      </c>
      <c r="E404">
        <v>1</v>
      </c>
      <c r="F404">
        <v>13.7</v>
      </c>
      <c r="G404">
        <v>23.6</v>
      </c>
      <c r="H404">
        <v>18.399999999999999</v>
      </c>
      <c r="I404">
        <v>14.7</v>
      </c>
      <c r="J404">
        <v>6.9</v>
      </c>
      <c r="K404">
        <v>0</v>
      </c>
      <c r="L404">
        <v>2.8</v>
      </c>
      <c r="M404">
        <v>5.3</v>
      </c>
    </row>
    <row r="405" spans="2:13" x14ac:dyDescent="0.3">
      <c r="B405" s="3">
        <f t="shared" si="18"/>
        <v>43677</v>
      </c>
      <c r="C405">
        <f t="shared" si="19"/>
        <v>2019</v>
      </c>
      <c r="D405">
        <v>7</v>
      </c>
      <c r="E405">
        <v>31</v>
      </c>
      <c r="F405">
        <v>15.3</v>
      </c>
      <c r="G405">
        <v>18.3</v>
      </c>
      <c r="H405">
        <v>16.2</v>
      </c>
      <c r="I405">
        <v>14.7</v>
      </c>
      <c r="J405">
        <v>45.4</v>
      </c>
      <c r="K405">
        <v>0</v>
      </c>
      <c r="L405">
        <v>1.6</v>
      </c>
      <c r="M405">
        <v>3.1</v>
      </c>
    </row>
    <row r="406" spans="2:13" x14ac:dyDescent="0.3">
      <c r="B406" s="3">
        <f t="shared" si="18"/>
        <v>43676</v>
      </c>
      <c r="C406">
        <f t="shared" si="19"/>
        <v>2019</v>
      </c>
      <c r="D406">
        <f t="shared" si="20"/>
        <v>7</v>
      </c>
      <c r="E406">
        <v>30</v>
      </c>
      <c r="F406">
        <v>17.600000000000001</v>
      </c>
      <c r="G406">
        <v>25.8</v>
      </c>
      <c r="H406">
        <v>20.6</v>
      </c>
      <c r="I406">
        <v>14.6</v>
      </c>
      <c r="J406">
        <v>0</v>
      </c>
      <c r="K406">
        <v>0</v>
      </c>
      <c r="L406">
        <v>2.6</v>
      </c>
      <c r="M406">
        <v>4.7</v>
      </c>
    </row>
    <row r="407" spans="2:13" x14ac:dyDescent="0.3">
      <c r="B407" s="3">
        <f t="shared" si="18"/>
        <v>43675</v>
      </c>
      <c r="C407">
        <f t="shared" si="19"/>
        <v>2019</v>
      </c>
      <c r="D407">
        <f t="shared" si="20"/>
        <v>7</v>
      </c>
      <c r="E407">
        <v>29</v>
      </c>
      <c r="F407">
        <v>18.8</v>
      </c>
      <c r="G407">
        <v>27.9</v>
      </c>
      <c r="H407">
        <v>23.3</v>
      </c>
      <c r="I407">
        <v>14.6</v>
      </c>
      <c r="J407">
        <v>0.9</v>
      </c>
      <c r="K407">
        <v>0</v>
      </c>
      <c r="L407">
        <v>2.5</v>
      </c>
      <c r="M407">
        <v>4.5999999999999996</v>
      </c>
    </row>
    <row r="408" spans="2:13" x14ac:dyDescent="0.3">
      <c r="B408" s="3">
        <f t="shared" si="18"/>
        <v>43674</v>
      </c>
      <c r="C408">
        <f t="shared" si="19"/>
        <v>2019</v>
      </c>
      <c r="D408">
        <f t="shared" si="20"/>
        <v>7</v>
      </c>
      <c r="E408">
        <v>28</v>
      </c>
      <c r="F408">
        <v>17.5</v>
      </c>
      <c r="G408">
        <v>31.8</v>
      </c>
      <c r="H408">
        <v>24.4</v>
      </c>
      <c r="I408">
        <v>14.6</v>
      </c>
      <c r="J408">
        <v>0</v>
      </c>
      <c r="K408">
        <v>0</v>
      </c>
      <c r="L408">
        <v>2.8</v>
      </c>
      <c r="M408">
        <v>6.2</v>
      </c>
    </row>
    <row r="409" spans="2:13" x14ac:dyDescent="0.3">
      <c r="B409" s="3">
        <f t="shared" si="18"/>
        <v>43673</v>
      </c>
      <c r="C409">
        <f t="shared" si="19"/>
        <v>2019</v>
      </c>
      <c r="D409">
        <f t="shared" si="20"/>
        <v>7</v>
      </c>
      <c r="E409">
        <v>27</v>
      </c>
      <c r="F409">
        <v>18.3</v>
      </c>
      <c r="G409">
        <v>31</v>
      </c>
      <c r="H409">
        <v>24.6</v>
      </c>
      <c r="I409">
        <v>14.6</v>
      </c>
      <c r="J409">
        <v>0</v>
      </c>
      <c r="K409">
        <v>0</v>
      </c>
      <c r="L409">
        <v>1.9</v>
      </c>
      <c r="M409">
        <v>3.9</v>
      </c>
    </row>
    <row r="410" spans="2:13" x14ac:dyDescent="0.3">
      <c r="B410" s="3">
        <f t="shared" si="18"/>
        <v>43672</v>
      </c>
      <c r="C410">
        <f t="shared" si="19"/>
        <v>2019</v>
      </c>
      <c r="D410">
        <f t="shared" si="20"/>
        <v>7</v>
      </c>
      <c r="E410">
        <v>26</v>
      </c>
      <c r="F410">
        <v>16.399999999999999</v>
      </c>
      <c r="G410">
        <v>33.4</v>
      </c>
      <c r="H410">
        <v>24.2</v>
      </c>
      <c r="I410">
        <v>14.6</v>
      </c>
      <c r="J410">
        <v>0</v>
      </c>
      <c r="K410">
        <v>0</v>
      </c>
      <c r="L410">
        <v>2.1</v>
      </c>
      <c r="M410">
        <v>8.9</v>
      </c>
    </row>
    <row r="411" spans="2:13" x14ac:dyDescent="0.3">
      <c r="B411" s="3">
        <f t="shared" si="18"/>
        <v>43671</v>
      </c>
      <c r="C411">
        <f t="shared" si="19"/>
        <v>2019</v>
      </c>
      <c r="D411">
        <f t="shared" si="20"/>
        <v>7</v>
      </c>
      <c r="E411">
        <v>25</v>
      </c>
      <c r="F411">
        <v>18.8</v>
      </c>
      <c r="G411">
        <v>25.8</v>
      </c>
      <c r="H411">
        <v>22.4</v>
      </c>
      <c r="I411">
        <v>14.5</v>
      </c>
      <c r="J411">
        <v>0.3</v>
      </c>
      <c r="K411">
        <v>0</v>
      </c>
      <c r="L411">
        <v>3.5</v>
      </c>
      <c r="M411">
        <v>8.1</v>
      </c>
    </row>
    <row r="412" spans="2:13" x14ac:dyDescent="0.3">
      <c r="B412" s="3">
        <f t="shared" si="18"/>
        <v>43670</v>
      </c>
      <c r="C412">
        <f t="shared" si="19"/>
        <v>2019</v>
      </c>
      <c r="D412">
        <f t="shared" si="20"/>
        <v>7</v>
      </c>
      <c r="E412">
        <v>24</v>
      </c>
      <c r="F412">
        <v>14.7</v>
      </c>
      <c r="G412">
        <v>26</v>
      </c>
      <c r="H412">
        <v>20.6</v>
      </c>
      <c r="I412">
        <v>14.5</v>
      </c>
      <c r="J412">
        <v>2.1</v>
      </c>
      <c r="K412">
        <v>0</v>
      </c>
      <c r="L412">
        <v>2.5</v>
      </c>
      <c r="M412">
        <v>5</v>
      </c>
    </row>
    <row r="413" spans="2:13" x14ac:dyDescent="0.3">
      <c r="B413" s="3">
        <f t="shared" si="18"/>
        <v>43669</v>
      </c>
      <c r="C413">
        <f t="shared" si="19"/>
        <v>2019</v>
      </c>
      <c r="D413">
        <f t="shared" si="20"/>
        <v>7</v>
      </c>
      <c r="E413">
        <v>23</v>
      </c>
      <c r="F413">
        <v>14.3</v>
      </c>
      <c r="G413">
        <v>23.6</v>
      </c>
      <c r="H413">
        <v>18.2</v>
      </c>
      <c r="I413">
        <v>14.5</v>
      </c>
      <c r="J413">
        <v>1.8</v>
      </c>
      <c r="K413">
        <v>0</v>
      </c>
      <c r="L413">
        <v>3.6</v>
      </c>
      <c r="M413">
        <v>5.3</v>
      </c>
    </row>
    <row r="414" spans="2:13" x14ac:dyDescent="0.3">
      <c r="B414" s="3">
        <f t="shared" si="18"/>
        <v>43668</v>
      </c>
      <c r="C414">
        <f t="shared" si="19"/>
        <v>2019</v>
      </c>
      <c r="D414">
        <f t="shared" si="20"/>
        <v>7</v>
      </c>
      <c r="E414">
        <v>22</v>
      </c>
      <c r="F414">
        <v>12.4</v>
      </c>
      <c r="G414">
        <v>20</v>
      </c>
      <c r="H414">
        <v>15.9</v>
      </c>
      <c r="I414">
        <v>14.5</v>
      </c>
      <c r="J414">
        <v>3</v>
      </c>
      <c r="K414">
        <v>0</v>
      </c>
      <c r="L414">
        <v>5.2</v>
      </c>
      <c r="M414">
        <v>7.6</v>
      </c>
    </row>
    <row r="415" spans="2:13" x14ac:dyDescent="0.3">
      <c r="B415" s="3">
        <f t="shared" si="18"/>
        <v>43667</v>
      </c>
      <c r="C415">
        <f t="shared" si="19"/>
        <v>2019</v>
      </c>
      <c r="D415">
        <f t="shared" si="20"/>
        <v>7</v>
      </c>
      <c r="E415">
        <v>21</v>
      </c>
      <c r="F415">
        <v>13.4</v>
      </c>
      <c r="G415">
        <v>15.9</v>
      </c>
      <c r="H415">
        <v>14.7</v>
      </c>
      <c r="I415">
        <v>14.4</v>
      </c>
      <c r="J415">
        <v>20.399999999999999</v>
      </c>
      <c r="K415">
        <v>0</v>
      </c>
      <c r="L415">
        <v>2.5</v>
      </c>
      <c r="M415">
        <v>4.0999999999999996</v>
      </c>
    </row>
    <row r="416" spans="2:13" x14ac:dyDescent="0.3">
      <c r="B416" s="3">
        <f t="shared" si="18"/>
        <v>43666</v>
      </c>
      <c r="C416">
        <f t="shared" si="19"/>
        <v>2019</v>
      </c>
      <c r="D416">
        <f t="shared" si="20"/>
        <v>7</v>
      </c>
      <c r="E416">
        <v>20</v>
      </c>
      <c r="F416">
        <v>11.4</v>
      </c>
      <c r="G416">
        <v>18.100000000000001</v>
      </c>
      <c r="H416">
        <v>15</v>
      </c>
      <c r="I416">
        <v>14.4</v>
      </c>
      <c r="J416">
        <v>0</v>
      </c>
      <c r="K416">
        <v>0</v>
      </c>
      <c r="L416">
        <v>1.3</v>
      </c>
      <c r="M416">
        <v>2.7</v>
      </c>
    </row>
    <row r="417" spans="2:13" x14ac:dyDescent="0.3">
      <c r="B417" s="3">
        <f t="shared" si="18"/>
        <v>43665</v>
      </c>
      <c r="C417">
        <f t="shared" si="19"/>
        <v>2019</v>
      </c>
      <c r="D417">
        <f t="shared" si="20"/>
        <v>7</v>
      </c>
      <c r="E417">
        <v>19</v>
      </c>
      <c r="F417">
        <v>13.3</v>
      </c>
      <c r="G417">
        <v>20.2</v>
      </c>
      <c r="H417">
        <v>16.100000000000001</v>
      </c>
      <c r="I417">
        <v>14.4</v>
      </c>
      <c r="J417">
        <v>7.9</v>
      </c>
      <c r="K417">
        <v>0</v>
      </c>
      <c r="L417">
        <v>4.2</v>
      </c>
      <c r="M417">
        <v>6.6</v>
      </c>
    </row>
    <row r="418" spans="2:13" x14ac:dyDescent="0.3">
      <c r="B418" s="3">
        <f t="shared" si="18"/>
        <v>43664</v>
      </c>
      <c r="C418">
        <f t="shared" si="19"/>
        <v>2019</v>
      </c>
      <c r="D418">
        <f t="shared" si="20"/>
        <v>7</v>
      </c>
      <c r="E418">
        <v>18</v>
      </c>
      <c r="F418">
        <v>12.7</v>
      </c>
      <c r="G418">
        <v>18.8</v>
      </c>
      <c r="H418">
        <v>15.9</v>
      </c>
      <c r="I418">
        <v>14.4</v>
      </c>
      <c r="J418">
        <v>0</v>
      </c>
      <c r="K418">
        <v>0</v>
      </c>
      <c r="L418">
        <v>3.8</v>
      </c>
      <c r="M418">
        <v>6.2</v>
      </c>
    </row>
    <row r="419" spans="2:13" x14ac:dyDescent="0.3">
      <c r="B419" s="3">
        <f t="shared" si="18"/>
        <v>43663</v>
      </c>
      <c r="C419">
        <f t="shared" si="19"/>
        <v>2019</v>
      </c>
      <c r="D419">
        <f t="shared" si="20"/>
        <v>7</v>
      </c>
      <c r="E419">
        <v>17</v>
      </c>
      <c r="F419">
        <v>11.1</v>
      </c>
      <c r="G419">
        <v>20.5</v>
      </c>
      <c r="H419">
        <v>15.4</v>
      </c>
      <c r="I419">
        <v>14.3</v>
      </c>
      <c r="J419">
        <v>0</v>
      </c>
      <c r="K419">
        <v>0</v>
      </c>
      <c r="L419">
        <v>2.1</v>
      </c>
      <c r="M419">
        <v>4.2</v>
      </c>
    </row>
    <row r="420" spans="2:13" x14ac:dyDescent="0.3">
      <c r="B420" s="3">
        <f t="shared" si="18"/>
        <v>43662</v>
      </c>
      <c r="C420">
        <f t="shared" si="19"/>
        <v>2019</v>
      </c>
      <c r="D420">
        <f t="shared" si="20"/>
        <v>7</v>
      </c>
      <c r="E420">
        <v>16</v>
      </c>
      <c r="F420">
        <v>10.8</v>
      </c>
      <c r="G420">
        <v>20.8</v>
      </c>
      <c r="H420">
        <v>15.4</v>
      </c>
      <c r="I420">
        <v>14.3</v>
      </c>
      <c r="J420">
        <v>0</v>
      </c>
      <c r="K420">
        <v>0</v>
      </c>
      <c r="L420">
        <v>2.8</v>
      </c>
      <c r="M420">
        <v>4.5</v>
      </c>
    </row>
    <row r="421" spans="2:13" x14ac:dyDescent="0.3">
      <c r="B421" s="3">
        <f t="shared" si="18"/>
        <v>43661</v>
      </c>
      <c r="C421">
        <f t="shared" si="19"/>
        <v>2019</v>
      </c>
      <c r="D421">
        <f t="shared" si="20"/>
        <v>7</v>
      </c>
      <c r="E421">
        <v>15</v>
      </c>
      <c r="F421">
        <v>10.6</v>
      </c>
      <c r="G421">
        <v>19.100000000000001</v>
      </c>
      <c r="H421">
        <v>14.7</v>
      </c>
      <c r="I421">
        <v>14.3</v>
      </c>
      <c r="J421">
        <v>0</v>
      </c>
      <c r="K421">
        <v>0</v>
      </c>
      <c r="L421">
        <v>4.5999999999999996</v>
      </c>
      <c r="M421">
        <v>5.9</v>
      </c>
    </row>
    <row r="422" spans="2:13" x14ac:dyDescent="0.3">
      <c r="B422" s="3">
        <f t="shared" si="18"/>
        <v>43660</v>
      </c>
      <c r="C422">
        <f t="shared" si="19"/>
        <v>2019</v>
      </c>
      <c r="D422">
        <f t="shared" si="20"/>
        <v>7</v>
      </c>
      <c r="E422">
        <v>14</v>
      </c>
      <c r="F422">
        <v>11.4</v>
      </c>
      <c r="G422">
        <v>16.899999999999999</v>
      </c>
      <c r="H422">
        <v>13.4</v>
      </c>
      <c r="I422">
        <v>14.2</v>
      </c>
      <c r="J422">
        <v>0</v>
      </c>
      <c r="K422">
        <v>0</v>
      </c>
      <c r="L422">
        <v>4</v>
      </c>
      <c r="M422">
        <v>6.3</v>
      </c>
    </row>
    <row r="423" spans="2:13" x14ac:dyDescent="0.3">
      <c r="B423" s="3">
        <f t="shared" si="18"/>
        <v>43659</v>
      </c>
      <c r="C423">
        <f t="shared" si="19"/>
        <v>2019</v>
      </c>
      <c r="D423">
        <f t="shared" si="20"/>
        <v>7</v>
      </c>
      <c r="E423">
        <v>13</v>
      </c>
      <c r="F423">
        <v>13.1</v>
      </c>
      <c r="G423">
        <v>19.7</v>
      </c>
      <c r="H423">
        <v>15.1</v>
      </c>
      <c r="I423">
        <v>14.2</v>
      </c>
      <c r="J423">
        <v>0</v>
      </c>
      <c r="K423">
        <v>0</v>
      </c>
      <c r="L423">
        <v>3.1</v>
      </c>
      <c r="M423">
        <v>5.2</v>
      </c>
    </row>
    <row r="424" spans="2:13" x14ac:dyDescent="0.3">
      <c r="B424" s="3">
        <f t="shared" si="18"/>
        <v>43658</v>
      </c>
      <c r="C424">
        <f t="shared" si="19"/>
        <v>2019</v>
      </c>
      <c r="D424">
        <f t="shared" si="20"/>
        <v>7</v>
      </c>
      <c r="E424">
        <v>12</v>
      </c>
      <c r="F424">
        <v>12.7</v>
      </c>
      <c r="G424">
        <v>21</v>
      </c>
      <c r="H424">
        <v>15.8</v>
      </c>
      <c r="I424">
        <v>14.2</v>
      </c>
      <c r="J424">
        <v>0</v>
      </c>
      <c r="K424">
        <v>0</v>
      </c>
      <c r="L424">
        <v>2.1</v>
      </c>
      <c r="M424">
        <v>3.6</v>
      </c>
    </row>
    <row r="425" spans="2:13" x14ac:dyDescent="0.3">
      <c r="B425" s="3">
        <f t="shared" si="18"/>
        <v>43657</v>
      </c>
      <c r="C425">
        <f t="shared" si="19"/>
        <v>2019</v>
      </c>
      <c r="D425">
        <f t="shared" si="20"/>
        <v>7</v>
      </c>
      <c r="E425">
        <v>11</v>
      </c>
      <c r="F425">
        <v>10.8</v>
      </c>
      <c r="G425">
        <v>21.7</v>
      </c>
      <c r="H425">
        <v>16.3</v>
      </c>
      <c r="I425">
        <v>14.2</v>
      </c>
      <c r="J425">
        <v>0</v>
      </c>
      <c r="K425">
        <v>0</v>
      </c>
      <c r="L425">
        <v>2.4</v>
      </c>
      <c r="M425">
        <v>4.4000000000000004</v>
      </c>
    </row>
    <row r="426" spans="2:13" x14ac:dyDescent="0.3">
      <c r="B426" s="3">
        <f t="shared" si="18"/>
        <v>43656</v>
      </c>
      <c r="C426">
        <f t="shared" si="19"/>
        <v>2019</v>
      </c>
      <c r="D426">
        <f t="shared" si="20"/>
        <v>7</v>
      </c>
      <c r="E426">
        <v>10</v>
      </c>
      <c r="F426">
        <v>12.3</v>
      </c>
      <c r="G426">
        <v>19.899999999999999</v>
      </c>
      <c r="H426">
        <v>15.5</v>
      </c>
      <c r="I426">
        <v>14.1</v>
      </c>
      <c r="J426">
        <v>0.1</v>
      </c>
      <c r="K426">
        <v>0</v>
      </c>
      <c r="L426">
        <v>2.2999999999999998</v>
      </c>
      <c r="M426">
        <v>4.5999999999999996</v>
      </c>
    </row>
    <row r="427" spans="2:13" x14ac:dyDescent="0.3">
      <c r="B427" s="3">
        <f t="shared" si="18"/>
        <v>43655</v>
      </c>
      <c r="C427">
        <f t="shared" si="19"/>
        <v>2019</v>
      </c>
      <c r="D427">
        <f t="shared" si="20"/>
        <v>7</v>
      </c>
      <c r="E427">
        <v>9</v>
      </c>
      <c r="F427">
        <v>11.2</v>
      </c>
      <c r="G427">
        <v>16.8</v>
      </c>
      <c r="H427">
        <v>13.8</v>
      </c>
      <c r="I427">
        <v>14.1</v>
      </c>
      <c r="J427">
        <v>0.1</v>
      </c>
      <c r="K427">
        <v>0</v>
      </c>
      <c r="L427">
        <v>2.2000000000000002</v>
      </c>
      <c r="M427">
        <v>4</v>
      </c>
    </row>
    <row r="428" spans="2:13" x14ac:dyDescent="0.3">
      <c r="B428" s="3">
        <f t="shared" si="18"/>
        <v>43654</v>
      </c>
      <c r="C428">
        <f t="shared" si="19"/>
        <v>2019</v>
      </c>
      <c r="D428">
        <f t="shared" si="20"/>
        <v>7</v>
      </c>
      <c r="E428">
        <v>8</v>
      </c>
      <c r="F428">
        <v>10.9</v>
      </c>
      <c r="G428">
        <v>15.4</v>
      </c>
      <c r="H428">
        <v>12.5</v>
      </c>
      <c r="I428">
        <v>14.1</v>
      </c>
      <c r="J428">
        <v>3.1</v>
      </c>
      <c r="K428">
        <v>0</v>
      </c>
      <c r="L428">
        <v>3.4</v>
      </c>
      <c r="M428">
        <v>4.8</v>
      </c>
    </row>
    <row r="429" spans="2:13" x14ac:dyDescent="0.3">
      <c r="B429" s="3">
        <f t="shared" si="18"/>
        <v>43653</v>
      </c>
      <c r="C429">
        <f t="shared" si="19"/>
        <v>2019</v>
      </c>
      <c r="D429">
        <f t="shared" si="20"/>
        <v>7</v>
      </c>
      <c r="E429">
        <v>7</v>
      </c>
      <c r="F429">
        <v>11.4</v>
      </c>
      <c r="G429">
        <v>14.5</v>
      </c>
      <c r="H429">
        <v>12.1</v>
      </c>
      <c r="I429">
        <v>14.1</v>
      </c>
      <c r="J429">
        <v>2.9</v>
      </c>
      <c r="K429">
        <v>0</v>
      </c>
      <c r="L429">
        <v>3</v>
      </c>
      <c r="M429">
        <v>4.9000000000000004</v>
      </c>
    </row>
    <row r="430" spans="2:13" x14ac:dyDescent="0.3">
      <c r="B430" s="3">
        <f t="shared" si="18"/>
        <v>43652</v>
      </c>
      <c r="C430">
        <f t="shared" si="19"/>
        <v>2019</v>
      </c>
      <c r="D430">
        <f t="shared" si="20"/>
        <v>7</v>
      </c>
      <c r="E430">
        <v>6</v>
      </c>
      <c r="F430">
        <v>9.1</v>
      </c>
      <c r="G430">
        <v>20.100000000000001</v>
      </c>
      <c r="H430">
        <v>13.5</v>
      </c>
      <c r="I430">
        <v>14</v>
      </c>
      <c r="J430">
        <v>6.4</v>
      </c>
      <c r="K430">
        <v>0</v>
      </c>
      <c r="L430">
        <v>3</v>
      </c>
      <c r="M430">
        <v>6.3</v>
      </c>
    </row>
    <row r="431" spans="2:13" x14ac:dyDescent="0.3">
      <c r="B431" s="3">
        <f t="shared" si="18"/>
        <v>43651</v>
      </c>
      <c r="C431">
        <f t="shared" si="19"/>
        <v>2019</v>
      </c>
      <c r="D431">
        <f t="shared" si="20"/>
        <v>7</v>
      </c>
      <c r="E431">
        <v>5</v>
      </c>
      <c r="F431">
        <v>6.2</v>
      </c>
      <c r="G431">
        <v>17.2</v>
      </c>
      <c r="H431">
        <v>11.9</v>
      </c>
      <c r="I431">
        <v>14</v>
      </c>
      <c r="J431">
        <v>1.3</v>
      </c>
      <c r="K431">
        <v>0</v>
      </c>
      <c r="L431">
        <v>2.2999999999999998</v>
      </c>
      <c r="M431">
        <v>4.3</v>
      </c>
    </row>
    <row r="432" spans="2:13" x14ac:dyDescent="0.3">
      <c r="B432" s="3">
        <f t="shared" si="18"/>
        <v>43650</v>
      </c>
      <c r="C432">
        <f t="shared" si="19"/>
        <v>2019</v>
      </c>
      <c r="D432">
        <f t="shared" si="20"/>
        <v>7</v>
      </c>
      <c r="E432">
        <v>4</v>
      </c>
      <c r="F432">
        <v>8.8000000000000007</v>
      </c>
      <c r="G432">
        <v>16.600000000000001</v>
      </c>
      <c r="H432">
        <v>11.9</v>
      </c>
      <c r="I432">
        <v>14</v>
      </c>
      <c r="J432">
        <v>7.4</v>
      </c>
      <c r="K432">
        <v>0</v>
      </c>
      <c r="L432">
        <v>3.9</v>
      </c>
      <c r="M432">
        <v>5.8</v>
      </c>
    </row>
    <row r="433" spans="2:13" x14ac:dyDescent="0.3">
      <c r="B433" s="3">
        <f t="shared" si="18"/>
        <v>43649</v>
      </c>
      <c r="C433">
        <f t="shared" si="19"/>
        <v>2019</v>
      </c>
      <c r="D433">
        <f t="shared" si="20"/>
        <v>7</v>
      </c>
      <c r="E433">
        <v>3</v>
      </c>
      <c r="F433">
        <v>6.7</v>
      </c>
      <c r="G433">
        <v>12.4</v>
      </c>
      <c r="H433">
        <v>9.4</v>
      </c>
      <c r="I433">
        <v>14</v>
      </c>
      <c r="J433">
        <v>11.2</v>
      </c>
      <c r="K433">
        <v>0</v>
      </c>
      <c r="L433">
        <v>2.5</v>
      </c>
      <c r="M433">
        <v>4.8</v>
      </c>
    </row>
    <row r="434" spans="2:13" x14ac:dyDescent="0.3">
      <c r="B434" s="3">
        <f t="shared" si="18"/>
        <v>43648</v>
      </c>
      <c r="C434">
        <f t="shared" si="19"/>
        <v>2019</v>
      </c>
      <c r="D434">
        <f t="shared" si="20"/>
        <v>7</v>
      </c>
      <c r="E434">
        <v>2</v>
      </c>
      <c r="F434">
        <v>7.4</v>
      </c>
      <c r="G434">
        <v>14.5</v>
      </c>
      <c r="H434">
        <v>10</v>
      </c>
      <c r="I434">
        <v>13.9</v>
      </c>
      <c r="J434">
        <v>13</v>
      </c>
      <c r="K434">
        <v>0</v>
      </c>
      <c r="L434">
        <v>4.2</v>
      </c>
      <c r="M434">
        <v>7.2</v>
      </c>
    </row>
    <row r="435" spans="2:13" x14ac:dyDescent="0.3">
      <c r="B435" s="3">
        <f t="shared" si="18"/>
        <v>43647</v>
      </c>
      <c r="C435">
        <f t="shared" si="19"/>
        <v>2019</v>
      </c>
      <c r="D435">
        <f t="shared" si="20"/>
        <v>7</v>
      </c>
      <c r="E435">
        <v>1</v>
      </c>
      <c r="F435">
        <v>11.1</v>
      </c>
      <c r="G435">
        <v>14.1</v>
      </c>
      <c r="H435">
        <v>12.1</v>
      </c>
      <c r="I435">
        <v>13.9</v>
      </c>
      <c r="J435">
        <v>24.2</v>
      </c>
      <c r="K435">
        <v>0</v>
      </c>
      <c r="L435">
        <v>3.8</v>
      </c>
      <c r="M435">
        <v>7.1</v>
      </c>
    </row>
    <row r="436" spans="2:13" x14ac:dyDescent="0.3">
      <c r="B436" s="3">
        <f t="shared" si="18"/>
        <v>43646</v>
      </c>
      <c r="C436">
        <f t="shared" si="19"/>
        <v>2019</v>
      </c>
      <c r="D436">
        <v>6</v>
      </c>
      <c r="E436">
        <v>30</v>
      </c>
      <c r="F436">
        <v>13.5</v>
      </c>
      <c r="G436">
        <v>18.7</v>
      </c>
      <c r="H436">
        <v>14.1</v>
      </c>
      <c r="I436">
        <v>13.9</v>
      </c>
      <c r="J436">
        <v>0.6</v>
      </c>
      <c r="K436">
        <v>0</v>
      </c>
      <c r="L436">
        <v>3.9</v>
      </c>
      <c r="M436">
        <v>7.6</v>
      </c>
    </row>
    <row r="437" spans="2:13" x14ac:dyDescent="0.3">
      <c r="B437" s="3">
        <f t="shared" si="18"/>
        <v>43645</v>
      </c>
      <c r="C437">
        <f t="shared" si="19"/>
        <v>2019</v>
      </c>
      <c r="D437">
        <f t="shared" si="20"/>
        <v>6</v>
      </c>
      <c r="E437">
        <v>29</v>
      </c>
      <c r="F437">
        <v>12.4</v>
      </c>
      <c r="G437">
        <v>19.2</v>
      </c>
      <c r="H437">
        <v>14.8</v>
      </c>
      <c r="I437">
        <v>13.9</v>
      </c>
      <c r="J437">
        <v>0</v>
      </c>
      <c r="K437">
        <v>0</v>
      </c>
      <c r="L437">
        <v>4.0999999999999996</v>
      </c>
      <c r="M437">
        <v>6.5</v>
      </c>
    </row>
    <row r="438" spans="2:13" x14ac:dyDescent="0.3">
      <c r="B438" s="3">
        <f t="shared" si="18"/>
        <v>43644</v>
      </c>
      <c r="C438">
        <f t="shared" si="19"/>
        <v>2019</v>
      </c>
      <c r="D438">
        <f t="shared" si="20"/>
        <v>6</v>
      </c>
      <c r="E438">
        <v>28</v>
      </c>
      <c r="F438">
        <v>9.5</v>
      </c>
      <c r="G438">
        <v>18.399999999999999</v>
      </c>
      <c r="H438">
        <v>14.2</v>
      </c>
      <c r="I438">
        <v>13.8</v>
      </c>
      <c r="J438">
        <v>0</v>
      </c>
      <c r="K438">
        <v>0</v>
      </c>
      <c r="L438">
        <v>2.9</v>
      </c>
      <c r="M438">
        <v>4.5</v>
      </c>
    </row>
    <row r="439" spans="2:13" x14ac:dyDescent="0.3">
      <c r="B439" s="3">
        <f t="shared" si="18"/>
        <v>43643</v>
      </c>
      <c r="C439">
        <f t="shared" si="19"/>
        <v>2019</v>
      </c>
      <c r="D439">
        <f t="shared" si="20"/>
        <v>6</v>
      </c>
      <c r="E439">
        <v>27</v>
      </c>
      <c r="F439">
        <v>10.8</v>
      </c>
      <c r="G439">
        <v>18.8</v>
      </c>
      <c r="H439">
        <v>14.1</v>
      </c>
      <c r="I439">
        <v>13.8</v>
      </c>
      <c r="J439">
        <v>0</v>
      </c>
      <c r="K439">
        <v>0</v>
      </c>
      <c r="L439">
        <v>3.4</v>
      </c>
      <c r="M439">
        <v>5</v>
      </c>
    </row>
    <row r="440" spans="2:13" x14ac:dyDescent="0.3">
      <c r="B440" s="3">
        <f t="shared" si="18"/>
        <v>43642</v>
      </c>
      <c r="C440">
        <f t="shared" si="19"/>
        <v>2019</v>
      </c>
      <c r="D440">
        <f t="shared" si="20"/>
        <v>6</v>
      </c>
      <c r="E440">
        <v>26</v>
      </c>
      <c r="F440">
        <v>12.1</v>
      </c>
      <c r="G440">
        <v>16.399999999999999</v>
      </c>
      <c r="H440">
        <v>13.3</v>
      </c>
      <c r="I440">
        <v>13.8</v>
      </c>
      <c r="J440">
        <v>3</v>
      </c>
      <c r="K440">
        <v>0</v>
      </c>
      <c r="L440">
        <v>3.3</v>
      </c>
      <c r="M440">
        <v>5.5</v>
      </c>
    </row>
    <row r="441" spans="2:13" x14ac:dyDescent="0.3">
      <c r="B441" s="3">
        <f t="shared" si="18"/>
        <v>43641</v>
      </c>
      <c r="C441">
        <f t="shared" si="19"/>
        <v>2019</v>
      </c>
      <c r="D441">
        <f t="shared" si="20"/>
        <v>6</v>
      </c>
      <c r="E441">
        <v>25</v>
      </c>
      <c r="F441">
        <v>13.2</v>
      </c>
      <c r="G441">
        <v>16.2</v>
      </c>
      <c r="H441">
        <v>14.5</v>
      </c>
      <c r="I441">
        <v>13.7</v>
      </c>
      <c r="J441">
        <v>34</v>
      </c>
      <c r="K441">
        <v>0</v>
      </c>
      <c r="L441">
        <v>1.8</v>
      </c>
      <c r="M441">
        <v>2.9</v>
      </c>
    </row>
    <row r="442" spans="2:13" x14ac:dyDescent="0.3">
      <c r="B442" s="3">
        <f t="shared" si="18"/>
        <v>43640</v>
      </c>
      <c r="C442">
        <f t="shared" si="19"/>
        <v>2019</v>
      </c>
      <c r="D442">
        <f t="shared" si="20"/>
        <v>6</v>
      </c>
      <c r="E442">
        <v>24</v>
      </c>
      <c r="F442">
        <v>8.1999999999999993</v>
      </c>
      <c r="G442">
        <v>21.1</v>
      </c>
      <c r="H442">
        <v>14.3</v>
      </c>
      <c r="I442">
        <v>13.7</v>
      </c>
      <c r="J442">
        <v>0</v>
      </c>
      <c r="K442">
        <v>0</v>
      </c>
      <c r="L442">
        <v>1.9</v>
      </c>
      <c r="M442">
        <v>4.4000000000000004</v>
      </c>
    </row>
    <row r="443" spans="2:13" x14ac:dyDescent="0.3">
      <c r="B443" s="3">
        <f t="shared" si="18"/>
        <v>43639</v>
      </c>
      <c r="C443">
        <f t="shared" si="19"/>
        <v>2019</v>
      </c>
      <c r="D443">
        <f t="shared" si="20"/>
        <v>6</v>
      </c>
      <c r="E443">
        <v>23</v>
      </c>
      <c r="F443">
        <v>12</v>
      </c>
      <c r="G443">
        <v>17.600000000000001</v>
      </c>
      <c r="H443">
        <v>13.7</v>
      </c>
      <c r="I443">
        <v>13.7</v>
      </c>
      <c r="J443">
        <v>1.9</v>
      </c>
      <c r="K443">
        <v>0</v>
      </c>
      <c r="L443">
        <v>3</v>
      </c>
      <c r="M443">
        <v>5.6</v>
      </c>
    </row>
    <row r="444" spans="2:13" x14ac:dyDescent="0.3">
      <c r="B444" s="3">
        <f t="shared" si="18"/>
        <v>43638</v>
      </c>
      <c r="C444">
        <f t="shared" si="19"/>
        <v>2019</v>
      </c>
      <c r="D444">
        <f t="shared" si="20"/>
        <v>6</v>
      </c>
      <c r="E444">
        <v>22</v>
      </c>
      <c r="F444">
        <v>10</v>
      </c>
      <c r="G444">
        <v>15.6</v>
      </c>
      <c r="H444">
        <v>12.4</v>
      </c>
      <c r="I444">
        <v>13.6</v>
      </c>
      <c r="J444">
        <v>9.8000000000000007</v>
      </c>
      <c r="K444">
        <v>0</v>
      </c>
      <c r="L444">
        <v>3.1</v>
      </c>
      <c r="M444">
        <v>5</v>
      </c>
    </row>
    <row r="445" spans="2:13" x14ac:dyDescent="0.3">
      <c r="B445" s="3">
        <f t="shared" si="18"/>
        <v>43637</v>
      </c>
      <c r="C445">
        <f t="shared" si="19"/>
        <v>2019</v>
      </c>
      <c r="D445">
        <f t="shared" si="20"/>
        <v>6</v>
      </c>
      <c r="E445">
        <v>21</v>
      </c>
      <c r="F445">
        <v>10.199999999999999</v>
      </c>
      <c r="G445">
        <v>14.2</v>
      </c>
      <c r="H445">
        <v>11.8</v>
      </c>
      <c r="I445">
        <v>13.6</v>
      </c>
      <c r="J445">
        <v>2.4</v>
      </c>
      <c r="K445">
        <v>0</v>
      </c>
      <c r="L445">
        <v>3.5</v>
      </c>
      <c r="M445">
        <v>6</v>
      </c>
    </row>
    <row r="446" spans="2:13" x14ac:dyDescent="0.3">
      <c r="B446" s="3">
        <f t="shared" si="18"/>
        <v>43636</v>
      </c>
      <c r="C446">
        <f t="shared" si="19"/>
        <v>2019</v>
      </c>
      <c r="D446">
        <f t="shared" si="20"/>
        <v>6</v>
      </c>
      <c r="E446">
        <v>20</v>
      </c>
      <c r="F446">
        <v>12.2</v>
      </c>
      <c r="G446">
        <v>15.5</v>
      </c>
      <c r="H446">
        <v>13.6</v>
      </c>
      <c r="I446">
        <v>13.6</v>
      </c>
      <c r="J446">
        <v>0</v>
      </c>
      <c r="K446">
        <v>0</v>
      </c>
      <c r="L446">
        <v>2.5</v>
      </c>
      <c r="M446">
        <v>5.0999999999999996</v>
      </c>
    </row>
    <row r="447" spans="2:13" x14ac:dyDescent="0.3">
      <c r="B447" s="3">
        <f t="shared" si="18"/>
        <v>43635</v>
      </c>
      <c r="C447">
        <f t="shared" si="19"/>
        <v>2019</v>
      </c>
      <c r="D447">
        <f t="shared" si="20"/>
        <v>6</v>
      </c>
      <c r="E447">
        <v>19</v>
      </c>
      <c r="F447">
        <v>11.5</v>
      </c>
      <c r="G447">
        <v>20</v>
      </c>
      <c r="H447">
        <v>15.1</v>
      </c>
      <c r="I447">
        <v>13.5</v>
      </c>
      <c r="J447">
        <v>0</v>
      </c>
      <c r="K447">
        <v>0</v>
      </c>
      <c r="L447">
        <v>3.2</v>
      </c>
      <c r="M447">
        <v>6.2</v>
      </c>
    </row>
    <row r="448" spans="2:13" x14ac:dyDescent="0.3">
      <c r="B448" s="3">
        <f t="shared" si="18"/>
        <v>43634</v>
      </c>
      <c r="C448">
        <f t="shared" si="19"/>
        <v>2019</v>
      </c>
      <c r="D448">
        <f t="shared" si="20"/>
        <v>6</v>
      </c>
      <c r="E448">
        <v>18</v>
      </c>
      <c r="F448">
        <v>12.9</v>
      </c>
      <c r="G448">
        <v>17.8</v>
      </c>
      <c r="H448">
        <v>14.4</v>
      </c>
      <c r="I448">
        <v>13.5</v>
      </c>
      <c r="J448">
        <v>3.4</v>
      </c>
      <c r="K448">
        <v>0</v>
      </c>
      <c r="L448">
        <v>5.3</v>
      </c>
      <c r="M448">
        <v>8.3000000000000007</v>
      </c>
    </row>
    <row r="449" spans="2:13" x14ac:dyDescent="0.3">
      <c r="B449" s="3">
        <f t="shared" si="18"/>
        <v>43633</v>
      </c>
      <c r="C449">
        <f t="shared" si="19"/>
        <v>2019</v>
      </c>
      <c r="D449">
        <f t="shared" si="20"/>
        <v>6</v>
      </c>
      <c r="E449">
        <v>17</v>
      </c>
      <c r="F449">
        <v>10.4</v>
      </c>
      <c r="G449">
        <v>18.2</v>
      </c>
      <c r="H449">
        <v>13.9</v>
      </c>
      <c r="I449">
        <v>13.4</v>
      </c>
      <c r="J449">
        <v>0.2</v>
      </c>
      <c r="K449">
        <v>0</v>
      </c>
      <c r="L449">
        <v>5.0999999999999996</v>
      </c>
      <c r="M449">
        <v>9</v>
      </c>
    </row>
    <row r="450" spans="2:13" x14ac:dyDescent="0.3">
      <c r="B450" s="3">
        <f t="shared" si="18"/>
        <v>43632</v>
      </c>
      <c r="C450">
        <f t="shared" si="19"/>
        <v>2019</v>
      </c>
      <c r="D450">
        <f t="shared" si="20"/>
        <v>6</v>
      </c>
      <c r="E450">
        <v>16</v>
      </c>
      <c r="F450">
        <v>13.6</v>
      </c>
      <c r="G450">
        <v>21.2</v>
      </c>
      <c r="H450">
        <v>15</v>
      </c>
      <c r="I450">
        <v>13.4</v>
      </c>
      <c r="J450">
        <v>7.1</v>
      </c>
      <c r="K450">
        <v>0</v>
      </c>
      <c r="L450">
        <v>3.4</v>
      </c>
      <c r="M450">
        <v>6</v>
      </c>
    </row>
    <row r="451" spans="2:13" x14ac:dyDescent="0.3">
      <c r="B451" s="3">
        <f t="shared" si="18"/>
        <v>43631</v>
      </c>
      <c r="C451">
        <f t="shared" si="19"/>
        <v>2019</v>
      </c>
      <c r="D451">
        <f t="shared" si="20"/>
        <v>6</v>
      </c>
      <c r="E451">
        <v>15</v>
      </c>
      <c r="F451">
        <v>10.199999999999999</v>
      </c>
      <c r="G451">
        <v>25.3</v>
      </c>
      <c r="H451">
        <v>17.8</v>
      </c>
      <c r="I451">
        <v>13.4</v>
      </c>
      <c r="J451">
        <v>1</v>
      </c>
      <c r="K451">
        <v>0</v>
      </c>
      <c r="L451">
        <v>2.2000000000000002</v>
      </c>
      <c r="M451">
        <v>4.8</v>
      </c>
    </row>
    <row r="452" spans="2:13" x14ac:dyDescent="0.3">
      <c r="B452" s="3">
        <f t="shared" si="18"/>
        <v>43630</v>
      </c>
      <c r="C452">
        <f t="shared" si="19"/>
        <v>2019</v>
      </c>
      <c r="D452">
        <f t="shared" si="20"/>
        <v>6</v>
      </c>
      <c r="E452">
        <v>14</v>
      </c>
      <c r="F452">
        <v>13.1</v>
      </c>
      <c r="G452">
        <v>21.1</v>
      </c>
      <c r="H452">
        <v>16</v>
      </c>
      <c r="I452">
        <v>13.3</v>
      </c>
      <c r="J452">
        <v>3.3</v>
      </c>
      <c r="K452">
        <v>0</v>
      </c>
      <c r="L452">
        <v>2.8</v>
      </c>
      <c r="M452">
        <v>5.8</v>
      </c>
    </row>
    <row r="453" spans="2:13" x14ac:dyDescent="0.3">
      <c r="B453" s="3">
        <f t="shared" si="18"/>
        <v>43629</v>
      </c>
      <c r="C453">
        <f t="shared" si="19"/>
        <v>2019</v>
      </c>
      <c r="D453">
        <f t="shared" si="20"/>
        <v>6</v>
      </c>
      <c r="E453">
        <v>13</v>
      </c>
      <c r="F453">
        <v>12.2</v>
      </c>
      <c r="G453">
        <v>19.5</v>
      </c>
      <c r="H453">
        <v>14.8</v>
      </c>
      <c r="I453">
        <v>13.3</v>
      </c>
      <c r="J453">
        <v>3.8</v>
      </c>
      <c r="K453">
        <v>0</v>
      </c>
      <c r="L453">
        <v>2.1</v>
      </c>
      <c r="M453">
        <v>5.3</v>
      </c>
    </row>
    <row r="454" spans="2:13" x14ac:dyDescent="0.3">
      <c r="B454" s="3">
        <f t="shared" si="18"/>
        <v>43628</v>
      </c>
      <c r="C454">
        <f t="shared" si="19"/>
        <v>2019</v>
      </c>
      <c r="D454">
        <f t="shared" si="20"/>
        <v>6</v>
      </c>
      <c r="E454">
        <v>12</v>
      </c>
      <c r="F454">
        <v>17</v>
      </c>
      <c r="G454">
        <v>22.3</v>
      </c>
      <c r="H454">
        <v>18.8</v>
      </c>
      <c r="I454">
        <v>13.2</v>
      </c>
      <c r="J454">
        <v>0</v>
      </c>
      <c r="K454">
        <v>0</v>
      </c>
      <c r="L454">
        <v>4</v>
      </c>
      <c r="M454">
        <v>7.7</v>
      </c>
    </row>
    <row r="455" spans="2:13" x14ac:dyDescent="0.3">
      <c r="B455" s="3">
        <f t="shared" si="18"/>
        <v>43627</v>
      </c>
      <c r="C455">
        <f t="shared" si="19"/>
        <v>2019</v>
      </c>
      <c r="D455">
        <f t="shared" si="20"/>
        <v>6</v>
      </c>
      <c r="E455">
        <v>11</v>
      </c>
      <c r="F455">
        <v>7.5</v>
      </c>
      <c r="G455">
        <v>23.1</v>
      </c>
      <c r="H455">
        <v>16.600000000000001</v>
      </c>
      <c r="I455">
        <v>13.1</v>
      </c>
      <c r="J455">
        <v>0.2</v>
      </c>
      <c r="K455">
        <v>0</v>
      </c>
      <c r="L455">
        <v>2.8</v>
      </c>
      <c r="M455">
        <v>5.3</v>
      </c>
    </row>
    <row r="456" spans="2:13" x14ac:dyDescent="0.3">
      <c r="B456" s="3">
        <f t="shared" si="18"/>
        <v>43626</v>
      </c>
      <c r="C456">
        <f t="shared" si="19"/>
        <v>2019</v>
      </c>
      <c r="D456">
        <f t="shared" si="20"/>
        <v>6</v>
      </c>
      <c r="E456">
        <v>10</v>
      </c>
      <c r="F456">
        <v>8.5</v>
      </c>
      <c r="G456">
        <v>13.6</v>
      </c>
      <c r="H456">
        <v>10.9</v>
      </c>
      <c r="I456">
        <v>13.1</v>
      </c>
      <c r="J456">
        <v>21.3</v>
      </c>
      <c r="K456">
        <v>0</v>
      </c>
      <c r="L456">
        <v>3.1</v>
      </c>
      <c r="M456">
        <v>5.8</v>
      </c>
    </row>
    <row r="457" spans="2:13" x14ac:dyDescent="0.3">
      <c r="B457" s="3">
        <f t="shared" ref="B457:B520" si="21">IF(E457="","",DATE(C457,D457,E457))</f>
        <v>43625</v>
      </c>
      <c r="C457">
        <f t="shared" si="19"/>
        <v>2019</v>
      </c>
      <c r="D457">
        <f t="shared" si="20"/>
        <v>6</v>
      </c>
      <c r="E457">
        <v>9</v>
      </c>
      <c r="F457">
        <v>11</v>
      </c>
      <c r="G457">
        <v>14.4</v>
      </c>
      <c r="H457">
        <v>11.5</v>
      </c>
      <c r="I457">
        <v>13</v>
      </c>
      <c r="J457">
        <v>7.2</v>
      </c>
      <c r="K457">
        <v>0</v>
      </c>
      <c r="L457">
        <v>3.6</v>
      </c>
      <c r="M457">
        <v>7.7</v>
      </c>
    </row>
    <row r="458" spans="2:13" x14ac:dyDescent="0.3">
      <c r="B458" s="3">
        <f t="shared" si="21"/>
        <v>43624</v>
      </c>
      <c r="C458">
        <f t="shared" ref="C458:C521" si="22">IF(E458="","",C457)</f>
        <v>2019</v>
      </c>
      <c r="D458">
        <f t="shared" ref="D458:D521" si="23">IF(E458="","",D457)</f>
        <v>6</v>
      </c>
      <c r="E458">
        <v>8</v>
      </c>
      <c r="F458">
        <v>10</v>
      </c>
      <c r="G458">
        <v>19.600000000000001</v>
      </c>
      <c r="H458">
        <v>13.7</v>
      </c>
      <c r="I458">
        <v>13</v>
      </c>
      <c r="J458">
        <v>0.2</v>
      </c>
      <c r="K458">
        <v>0</v>
      </c>
      <c r="L458">
        <v>1.5</v>
      </c>
      <c r="M458">
        <v>3.3</v>
      </c>
    </row>
    <row r="459" spans="2:13" x14ac:dyDescent="0.3">
      <c r="B459" s="3">
        <f t="shared" si="21"/>
        <v>43623</v>
      </c>
      <c r="C459">
        <f t="shared" si="22"/>
        <v>2019</v>
      </c>
      <c r="D459">
        <f t="shared" si="23"/>
        <v>6</v>
      </c>
      <c r="E459">
        <v>7</v>
      </c>
      <c r="F459">
        <v>10.8</v>
      </c>
      <c r="G459">
        <v>19.5</v>
      </c>
      <c r="H459">
        <v>14.6</v>
      </c>
      <c r="I459">
        <v>12.9</v>
      </c>
      <c r="J459">
        <v>6.1</v>
      </c>
      <c r="K459">
        <v>0</v>
      </c>
      <c r="L459">
        <v>3.4</v>
      </c>
      <c r="M459">
        <v>7.2</v>
      </c>
    </row>
    <row r="460" spans="2:13" x14ac:dyDescent="0.3">
      <c r="B460" s="3">
        <f t="shared" si="21"/>
        <v>43622</v>
      </c>
      <c r="C460">
        <f t="shared" si="22"/>
        <v>2019</v>
      </c>
      <c r="D460">
        <f t="shared" si="23"/>
        <v>6</v>
      </c>
      <c r="E460">
        <v>6</v>
      </c>
      <c r="F460">
        <v>10.3</v>
      </c>
      <c r="G460">
        <v>28.1</v>
      </c>
      <c r="H460">
        <v>16.100000000000001</v>
      </c>
      <c r="I460">
        <v>12.8</v>
      </c>
      <c r="J460">
        <v>2.9</v>
      </c>
      <c r="K460">
        <v>0</v>
      </c>
      <c r="L460">
        <v>3.6</v>
      </c>
      <c r="M460">
        <v>10.1</v>
      </c>
    </row>
    <row r="461" spans="2:13" x14ac:dyDescent="0.3">
      <c r="B461" s="3">
        <f t="shared" si="21"/>
        <v>43621</v>
      </c>
      <c r="C461">
        <f t="shared" si="22"/>
        <v>2019</v>
      </c>
      <c r="D461">
        <f t="shared" si="23"/>
        <v>6</v>
      </c>
      <c r="E461">
        <v>5</v>
      </c>
      <c r="F461">
        <v>9.1</v>
      </c>
      <c r="G461">
        <v>16.600000000000001</v>
      </c>
      <c r="H461">
        <v>12.5</v>
      </c>
      <c r="I461">
        <v>12.8</v>
      </c>
      <c r="J461">
        <v>0</v>
      </c>
      <c r="K461">
        <v>0</v>
      </c>
      <c r="L461">
        <v>2.9</v>
      </c>
      <c r="M461">
        <v>7.3</v>
      </c>
    </row>
    <row r="462" spans="2:13" x14ac:dyDescent="0.3">
      <c r="B462" s="3">
        <f t="shared" si="21"/>
        <v>43620</v>
      </c>
      <c r="C462">
        <f t="shared" si="22"/>
        <v>2019</v>
      </c>
      <c r="D462">
        <f t="shared" si="23"/>
        <v>6</v>
      </c>
      <c r="E462">
        <v>4</v>
      </c>
      <c r="F462">
        <v>11.9</v>
      </c>
      <c r="G462">
        <v>15.4</v>
      </c>
      <c r="H462">
        <v>13</v>
      </c>
      <c r="I462">
        <v>12.7</v>
      </c>
      <c r="J462">
        <v>0</v>
      </c>
      <c r="K462">
        <v>0</v>
      </c>
      <c r="L462">
        <v>5.0999999999999996</v>
      </c>
      <c r="M462">
        <v>8.5</v>
      </c>
    </row>
    <row r="463" spans="2:13" x14ac:dyDescent="0.3">
      <c r="B463" s="3">
        <f t="shared" si="21"/>
        <v>43619</v>
      </c>
      <c r="C463">
        <f t="shared" si="22"/>
        <v>2019</v>
      </c>
      <c r="D463">
        <f t="shared" si="23"/>
        <v>6</v>
      </c>
      <c r="E463">
        <v>3</v>
      </c>
      <c r="F463">
        <v>12.3</v>
      </c>
      <c r="G463">
        <v>16.2</v>
      </c>
      <c r="H463">
        <v>13.7</v>
      </c>
      <c r="I463">
        <v>12.6</v>
      </c>
      <c r="J463">
        <v>23.3</v>
      </c>
      <c r="K463">
        <v>0</v>
      </c>
      <c r="L463">
        <v>6.8</v>
      </c>
      <c r="M463">
        <v>10.4</v>
      </c>
    </row>
    <row r="464" spans="2:13" x14ac:dyDescent="0.3">
      <c r="B464" s="3">
        <f t="shared" si="21"/>
        <v>43618</v>
      </c>
      <c r="C464">
        <f t="shared" si="22"/>
        <v>2019</v>
      </c>
      <c r="D464">
        <f t="shared" si="23"/>
        <v>6</v>
      </c>
      <c r="E464">
        <v>2</v>
      </c>
      <c r="F464">
        <v>8.8000000000000007</v>
      </c>
      <c r="G464">
        <v>16.3</v>
      </c>
      <c r="H464">
        <v>13.2</v>
      </c>
      <c r="I464">
        <v>12.5</v>
      </c>
      <c r="J464">
        <v>5.3</v>
      </c>
      <c r="K464">
        <v>0</v>
      </c>
      <c r="L464">
        <v>4.9000000000000004</v>
      </c>
      <c r="M464">
        <v>7.5</v>
      </c>
    </row>
    <row r="465" spans="2:13" x14ac:dyDescent="0.3">
      <c r="B465" s="3">
        <f t="shared" si="21"/>
        <v>43617</v>
      </c>
      <c r="C465">
        <f t="shared" si="22"/>
        <v>2019</v>
      </c>
      <c r="D465">
        <f t="shared" si="23"/>
        <v>6</v>
      </c>
      <c r="E465">
        <v>1</v>
      </c>
      <c r="F465">
        <v>7.4</v>
      </c>
      <c r="G465">
        <v>13.3</v>
      </c>
      <c r="H465">
        <v>10.5</v>
      </c>
      <c r="I465">
        <v>12.4</v>
      </c>
      <c r="J465">
        <v>22.6</v>
      </c>
      <c r="K465">
        <v>0</v>
      </c>
      <c r="L465">
        <v>3.4</v>
      </c>
      <c r="M465">
        <v>6.7</v>
      </c>
    </row>
    <row r="466" spans="2:13" x14ac:dyDescent="0.3">
      <c r="B466" s="3">
        <f t="shared" si="21"/>
        <v>43616</v>
      </c>
      <c r="C466">
        <f t="shared" si="22"/>
        <v>2019</v>
      </c>
      <c r="D466">
        <v>5</v>
      </c>
      <c r="E466">
        <v>31</v>
      </c>
      <c r="F466">
        <v>6.4</v>
      </c>
      <c r="G466">
        <v>11.7</v>
      </c>
      <c r="H466">
        <v>9</v>
      </c>
      <c r="I466">
        <v>12.4</v>
      </c>
      <c r="J466">
        <v>11.7</v>
      </c>
      <c r="K466">
        <v>0</v>
      </c>
      <c r="L466">
        <v>1.7</v>
      </c>
      <c r="M466">
        <v>3.1</v>
      </c>
    </row>
    <row r="467" spans="2:13" x14ac:dyDescent="0.3">
      <c r="B467" s="3">
        <f t="shared" si="21"/>
        <v>43615</v>
      </c>
      <c r="C467">
        <f t="shared" si="22"/>
        <v>2019</v>
      </c>
      <c r="D467">
        <f t="shared" si="23"/>
        <v>5</v>
      </c>
      <c r="E467">
        <v>30</v>
      </c>
      <c r="F467">
        <v>6.1</v>
      </c>
      <c r="G467">
        <v>11.9</v>
      </c>
      <c r="H467">
        <v>8.1999999999999993</v>
      </c>
      <c r="I467">
        <v>12.3</v>
      </c>
      <c r="J467">
        <v>6.9</v>
      </c>
      <c r="K467">
        <v>0</v>
      </c>
      <c r="L467">
        <v>3.7</v>
      </c>
      <c r="M467">
        <v>5.4</v>
      </c>
    </row>
    <row r="468" spans="2:13" x14ac:dyDescent="0.3">
      <c r="B468" s="3">
        <f t="shared" si="21"/>
        <v>43614</v>
      </c>
      <c r="C468">
        <f t="shared" si="22"/>
        <v>2019</v>
      </c>
      <c r="D468">
        <f t="shared" si="23"/>
        <v>5</v>
      </c>
      <c r="E468">
        <v>29</v>
      </c>
      <c r="F468">
        <v>2.8</v>
      </c>
      <c r="G468">
        <v>10</v>
      </c>
      <c r="H468">
        <v>6.4</v>
      </c>
      <c r="I468">
        <v>12.2</v>
      </c>
      <c r="J468">
        <v>3.9</v>
      </c>
      <c r="K468">
        <v>0</v>
      </c>
      <c r="L468">
        <v>4.5</v>
      </c>
      <c r="M468">
        <v>7.4</v>
      </c>
    </row>
    <row r="469" spans="2:13" x14ac:dyDescent="0.3">
      <c r="B469" s="3">
        <f t="shared" si="21"/>
        <v>43613</v>
      </c>
      <c r="C469">
        <f t="shared" si="22"/>
        <v>2019</v>
      </c>
      <c r="D469">
        <f t="shared" si="23"/>
        <v>5</v>
      </c>
      <c r="E469">
        <v>28</v>
      </c>
      <c r="F469">
        <v>3.7</v>
      </c>
      <c r="G469">
        <v>11.3</v>
      </c>
      <c r="H469">
        <v>6.6</v>
      </c>
      <c r="I469">
        <v>12.1</v>
      </c>
      <c r="J469">
        <v>0</v>
      </c>
      <c r="K469">
        <v>0</v>
      </c>
      <c r="L469">
        <v>3.2</v>
      </c>
      <c r="M469">
        <v>5.9</v>
      </c>
    </row>
    <row r="470" spans="2:13" x14ac:dyDescent="0.3">
      <c r="B470" s="3">
        <f t="shared" si="21"/>
        <v>43612</v>
      </c>
      <c r="C470">
        <f t="shared" si="22"/>
        <v>2019</v>
      </c>
      <c r="D470">
        <f t="shared" si="23"/>
        <v>5</v>
      </c>
      <c r="E470">
        <v>27</v>
      </c>
      <c r="F470">
        <v>6</v>
      </c>
      <c r="G470">
        <v>14</v>
      </c>
      <c r="H470">
        <v>9</v>
      </c>
      <c r="I470">
        <v>12</v>
      </c>
      <c r="J470">
        <v>0</v>
      </c>
      <c r="K470">
        <v>0</v>
      </c>
      <c r="L470">
        <v>4.5</v>
      </c>
      <c r="M470">
        <v>8.9</v>
      </c>
    </row>
    <row r="471" spans="2:13" x14ac:dyDescent="0.3">
      <c r="B471" s="3">
        <f t="shared" si="21"/>
        <v>43611</v>
      </c>
      <c r="C471">
        <f t="shared" si="22"/>
        <v>2019</v>
      </c>
      <c r="D471">
        <f t="shared" si="23"/>
        <v>5</v>
      </c>
      <c r="E471">
        <v>26</v>
      </c>
      <c r="F471">
        <v>5</v>
      </c>
      <c r="G471">
        <v>14</v>
      </c>
      <c r="H471">
        <v>9.5</v>
      </c>
      <c r="I471">
        <v>11.9</v>
      </c>
      <c r="J471">
        <v>6.9</v>
      </c>
      <c r="K471">
        <v>0</v>
      </c>
      <c r="L471">
        <v>2.5</v>
      </c>
      <c r="M471">
        <v>4.8</v>
      </c>
    </row>
    <row r="472" spans="2:13" x14ac:dyDescent="0.3">
      <c r="B472" s="3">
        <f t="shared" si="21"/>
        <v>43610</v>
      </c>
      <c r="C472">
        <f t="shared" si="22"/>
        <v>2019</v>
      </c>
      <c r="D472">
        <f t="shared" si="23"/>
        <v>5</v>
      </c>
      <c r="E472">
        <v>25</v>
      </c>
      <c r="F472">
        <v>8</v>
      </c>
      <c r="G472">
        <v>11.9</v>
      </c>
      <c r="H472">
        <v>9.4</v>
      </c>
      <c r="I472">
        <v>11.8</v>
      </c>
      <c r="J472">
        <v>0.1</v>
      </c>
      <c r="K472">
        <v>0</v>
      </c>
      <c r="L472">
        <v>2.1</v>
      </c>
      <c r="M472">
        <v>4.2</v>
      </c>
    </row>
    <row r="473" spans="2:13" x14ac:dyDescent="0.3">
      <c r="B473" s="3">
        <f t="shared" si="21"/>
        <v>43609</v>
      </c>
      <c r="C473">
        <f t="shared" si="22"/>
        <v>2019</v>
      </c>
      <c r="D473">
        <f t="shared" si="23"/>
        <v>5</v>
      </c>
      <c r="E473">
        <v>24</v>
      </c>
      <c r="F473">
        <v>7.6</v>
      </c>
      <c r="G473">
        <v>15.6</v>
      </c>
      <c r="H473">
        <v>11.4</v>
      </c>
      <c r="I473">
        <v>11.7</v>
      </c>
      <c r="J473">
        <v>21.5</v>
      </c>
      <c r="K473">
        <v>0</v>
      </c>
      <c r="L473">
        <v>3.2</v>
      </c>
      <c r="M473">
        <v>4.9000000000000004</v>
      </c>
    </row>
    <row r="474" spans="2:13" x14ac:dyDescent="0.3">
      <c r="B474" s="3">
        <f t="shared" si="21"/>
        <v>43608</v>
      </c>
      <c r="C474">
        <f t="shared" si="22"/>
        <v>2019</v>
      </c>
      <c r="D474">
        <f t="shared" si="23"/>
        <v>5</v>
      </c>
      <c r="E474">
        <v>23</v>
      </c>
      <c r="F474">
        <v>7.9</v>
      </c>
      <c r="G474">
        <v>13.8</v>
      </c>
      <c r="H474">
        <v>9.4</v>
      </c>
      <c r="I474">
        <v>11.5</v>
      </c>
      <c r="J474">
        <v>7.6</v>
      </c>
      <c r="K474">
        <v>0</v>
      </c>
      <c r="L474">
        <v>4.7</v>
      </c>
      <c r="M474">
        <v>9.9</v>
      </c>
    </row>
    <row r="475" spans="2:13" x14ac:dyDescent="0.3">
      <c r="B475" s="3">
        <f t="shared" si="21"/>
        <v>43607</v>
      </c>
      <c r="C475">
        <f t="shared" si="22"/>
        <v>2019</v>
      </c>
      <c r="D475">
        <f t="shared" si="23"/>
        <v>5</v>
      </c>
      <c r="E475">
        <v>22</v>
      </c>
      <c r="F475">
        <v>10.5</v>
      </c>
      <c r="G475">
        <v>19.100000000000001</v>
      </c>
      <c r="H475">
        <v>11.6</v>
      </c>
      <c r="I475">
        <v>11.4</v>
      </c>
      <c r="J475">
        <v>12.2</v>
      </c>
      <c r="K475">
        <v>0</v>
      </c>
      <c r="L475">
        <v>3.8</v>
      </c>
      <c r="M475">
        <v>6.8</v>
      </c>
    </row>
    <row r="476" spans="2:13" x14ac:dyDescent="0.3">
      <c r="B476" s="3">
        <f t="shared" si="21"/>
        <v>43606</v>
      </c>
      <c r="C476">
        <f t="shared" si="22"/>
        <v>2019</v>
      </c>
      <c r="D476">
        <f t="shared" si="23"/>
        <v>5</v>
      </c>
      <c r="E476">
        <v>21</v>
      </c>
      <c r="F476">
        <v>10.8</v>
      </c>
      <c r="G476">
        <v>23.4</v>
      </c>
      <c r="H476">
        <v>16.5</v>
      </c>
      <c r="I476">
        <v>11.3</v>
      </c>
      <c r="J476">
        <v>0.9</v>
      </c>
      <c r="K476">
        <v>0</v>
      </c>
      <c r="L476">
        <v>2.1</v>
      </c>
      <c r="M476">
        <v>4.0999999999999996</v>
      </c>
    </row>
    <row r="477" spans="2:13" x14ac:dyDescent="0.3">
      <c r="B477" s="3">
        <f t="shared" si="21"/>
        <v>43605</v>
      </c>
      <c r="C477">
        <f t="shared" si="22"/>
        <v>2019</v>
      </c>
      <c r="D477">
        <f t="shared" si="23"/>
        <v>5</v>
      </c>
      <c r="E477">
        <v>20</v>
      </c>
      <c r="F477">
        <v>11</v>
      </c>
      <c r="G477">
        <v>21.8</v>
      </c>
      <c r="H477">
        <v>16.100000000000001</v>
      </c>
      <c r="I477">
        <v>11.2</v>
      </c>
      <c r="J477">
        <v>0</v>
      </c>
      <c r="K477">
        <v>0</v>
      </c>
      <c r="L477">
        <v>1.8</v>
      </c>
      <c r="M477">
        <v>3.7</v>
      </c>
    </row>
    <row r="478" spans="2:13" x14ac:dyDescent="0.3">
      <c r="B478" s="3">
        <f t="shared" si="21"/>
        <v>43604</v>
      </c>
      <c r="C478">
        <f t="shared" si="22"/>
        <v>2019</v>
      </c>
      <c r="D478">
        <f t="shared" si="23"/>
        <v>5</v>
      </c>
      <c r="E478">
        <v>19</v>
      </c>
      <c r="F478">
        <v>8</v>
      </c>
      <c r="G478">
        <v>20.9</v>
      </c>
      <c r="H478">
        <v>15.3</v>
      </c>
      <c r="I478">
        <v>11.1</v>
      </c>
      <c r="J478">
        <v>0.1</v>
      </c>
      <c r="K478">
        <v>0</v>
      </c>
      <c r="L478">
        <v>2</v>
      </c>
      <c r="M478">
        <v>4.5</v>
      </c>
    </row>
    <row r="479" spans="2:13" x14ac:dyDescent="0.3">
      <c r="B479" s="3">
        <f t="shared" si="21"/>
        <v>43603</v>
      </c>
      <c r="C479">
        <f t="shared" si="22"/>
        <v>2019</v>
      </c>
      <c r="D479">
        <f t="shared" si="23"/>
        <v>5</v>
      </c>
      <c r="E479">
        <v>18</v>
      </c>
      <c r="F479">
        <v>14.1</v>
      </c>
      <c r="G479">
        <v>21.7</v>
      </c>
      <c r="H479">
        <v>15.3</v>
      </c>
      <c r="I479">
        <v>10.9</v>
      </c>
      <c r="J479">
        <v>0</v>
      </c>
      <c r="K479">
        <v>0</v>
      </c>
      <c r="L479">
        <v>3.3</v>
      </c>
      <c r="M479">
        <v>8.1</v>
      </c>
    </row>
    <row r="480" spans="2:13" x14ac:dyDescent="0.3">
      <c r="B480" s="3">
        <f t="shared" si="21"/>
        <v>43602</v>
      </c>
      <c r="C480">
        <f t="shared" si="22"/>
        <v>2019</v>
      </c>
      <c r="D480">
        <f t="shared" si="23"/>
        <v>5</v>
      </c>
      <c r="E480">
        <v>17</v>
      </c>
      <c r="F480">
        <v>8.9</v>
      </c>
      <c r="G480">
        <v>24.3</v>
      </c>
      <c r="H480">
        <v>17.899999999999999</v>
      </c>
      <c r="I480">
        <v>10.8</v>
      </c>
      <c r="J480">
        <v>0</v>
      </c>
      <c r="K480">
        <v>0</v>
      </c>
      <c r="L480">
        <v>2.9</v>
      </c>
      <c r="M480">
        <v>6.8</v>
      </c>
    </row>
    <row r="481" spans="2:13" x14ac:dyDescent="0.3">
      <c r="B481" s="3">
        <f t="shared" si="21"/>
        <v>43601</v>
      </c>
      <c r="C481">
        <f t="shared" si="22"/>
        <v>2019</v>
      </c>
      <c r="D481">
        <f t="shared" si="23"/>
        <v>5</v>
      </c>
      <c r="E481">
        <v>16</v>
      </c>
      <c r="F481">
        <v>6.8</v>
      </c>
      <c r="G481">
        <v>20.8</v>
      </c>
      <c r="H481">
        <v>14.2</v>
      </c>
      <c r="I481">
        <v>10.6</v>
      </c>
      <c r="J481">
        <v>0</v>
      </c>
      <c r="K481">
        <v>0</v>
      </c>
      <c r="L481">
        <v>2.4</v>
      </c>
      <c r="M481">
        <v>4.5</v>
      </c>
    </row>
    <row r="482" spans="2:13" x14ac:dyDescent="0.3">
      <c r="B482" s="3">
        <f t="shared" si="21"/>
        <v>43600</v>
      </c>
      <c r="C482">
        <f t="shared" si="22"/>
        <v>2019</v>
      </c>
      <c r="D482">
        <f t="shared" si="23"/>
        <v>5</v>
      </c>
      <c r="E482">
        <v>15</v>
      </c>
      <c r="F482">
        <v>6.6</v>
      </c>
      <c r="G482">
        <v>19.8</v>
      </c>
      <c r="H482">
        <v>13.5</v>
      </c>
      <c r="I482">
        <v>10.5</v>
      </c>
      <c r="J482">
        <v>0</v>
      </c>
      <c r="K482">
        <v>0</v>
      </c>
      <c r="L482">
        <v>2.2000000000000002</v>
      </c>
      <c r="M482">
        <v>4.5999999999999996</v>
      </c>
    </row>
    <row r="483" spans="2:13" x14ac:dyDescent="0.3">
      <c r="B483" s="3">
        <f t="shared" si="21"/>
        <v>43599</v>
      </c>
      <c r="C483">
        <f t="shared" si="22"/>
        <v>2019</v>
      </c>
      <c r="D483">
        <f t="shared" si="23"/>
        <v>5</v>
      </c>
      <c r="E483">
        <v>14</v>
      </c>
      <c r="F483">
        <v>5.3</v>
      </c>
      <c r="G483">
        <v>14.6</v>
      </c>
      <c r="H483">
        <v>9.8000000000000007</v>
      </c>
      <c r="I483">
        <v>10.3</v>
      </c>
      <c r="J483">
        <v>0.1</v>
      </c>
      <c r="K483">
        <v>0</v>
      </c>
      <c r="L483">
        <v>2.6</v>
      </c>
      <c r="M483">
        <v>5.4</v>
      </c>
    </row>
    <row r="484" spans="2:13" x14ac:dyDescent="0.3">
      <c r="B484" s="3">
        <f t="shared" si="21"/>
        <v>43598</v>
      </c>
      <c r="C484">
        <f t="shared" si="22"/>
        <v>2019</v>
      </c>
      <c r="D484">
        <f t="shared" si="23"/>
        <v>5</v>
      </c>
      <c r="E484">
        <v>13</v>
      </c>
      <c r="F484">
        <v>2.5</v>
      </c>
      <c r="G484">
        <v>11.7</v>
      </c>
      <c r="H484">
        <v>7.1</v>
      </c>
      <c r="I484">
        <v>10.199999999999999</v>
      </c>
      <c r="J484">
        <v>1.2</v>
      </c>
      <c r="K484">
        <v>0</v>
      </c>
      <c r="L484">
        <v>1.9</v>
      </c>
      <c r="M484">
        <v>3.9</v>
      </c>
    </row>
    <row r="485" spans="2:13" x14ac:dyDescent="0.3">
      <c r="B485" s="3">
        <f t="shared" si="21"/>
        <v>43597</v>
      </c>
      <c r="C485">
        <f t="shared" si="22"/>
        <v>2019</v>
      </c>
      <c r="D485">
        <f t="shared" si="23"/>
        <v>5</v>
      </c>
      <c r="E485">
        <v>12</v>
      </c>
      <c r="F485">
        <v>3.9</v>
      </c>
      <c r="G485">
        <v>11.7</v>
      </c>
      <c r="H485">
        <v>7.1</v>
      </c>
      <c r="I485">
        <v>10</v>
      </c>
      <c r="J485">
        <v>0.2</v>
      </c>
      <c r="K485">
        <v>0</v>
      </c>
      <c r="L485">
        <v>4</v>
      </c>
      <c r="M485">
        <v>6.4</v>
      </c>
    </row>
    <row r="486" spans="2:13" x14ac:dyDescent="0.3">
      <c r="B486" s="3">
        <f t="shared" si="21"/>
        <v>43596</v>
      </c>
      <c r="C486">
        <f t="shared" si="22"/>
        <v>2019</v>
      </c>
      <c r="D486">
        <f t="shared" si="23"/>
        <v>5</v>
      </c>
      <c r="E486">
        <v>11</v>
      </c>
      <c r="F486">
        <v>5.2</v>
      </c>
      <c r="G486">
        <v>12</v>
      </c>
      <c r="H486">
        <v>8.1999999999999993</v>
      </c>
      <c r="I486">
        <v>9.9</v>
      </c>
      <c r="J486">
        <v>1.1000000000000001</v>
      </c>
      <c r="K486">
        <v>0</v>
      </c>
      <c r="L486">
        <v>5.0999999999999996</v>
      </c>
      <c r="M486">
        <v>6.6</v>
      </c>
    </row>
    <row r="487" spans="2:13" x14ac:dyDescent="0.3">
      <c r="B487" s="3">
        <f t="shared" si="21"/>
        <v>43595</v>
      </c>
      <c r="C487">
        <f t="shared" si="22"/>
        <v>2019</v>
      </c>
      <c r="D487">
        <f t="shared" si="23"/>
        <v>5</v>
      </c>
      <c r="E487">
        <v>10</v>
      </c>
      <c r="F487">
        <v>6.2</v>
      </c>
      <c r="G487">
        <v>11</v>
      </c>
      <c r="H487">
        <v>7.5</v>
      </c>
      <c r="I487">
        <v>9.6999999999999993</v>
      </c>
      <c r="J487">
        <v>5.2</v>
      </c>
      <c r="K487">
        <v>0</v>
      </c>
      <c r="L487">
        <v>4.2</v>
      </c>
      <c r="M487">
        <v>6.8</v>
      </c>
    </row>
    <row r="488" spans="2:13" x14ac:dyDescent="0.3">
      <c r="B488" s="3">
        <f t="shared" si="21"/>
        <v>43594</v>
      </c>
      <c r="C488">
        <f t="shared" si="22"/>
        <v>2019</v>
      </c>
      <c r="D488">
        <f t="shared" si="23"/>
        <v>5</v>
      </c>
      <c r="E488">
        <v>9</v>
      </c>
      <c r="F488">
        <v>2.6</v>
      </c>
      <c r="G488">
        <v>10.3</v>
      </c>
      <c r="H488">
        <v>6.9</v>
      </c>
      <c r="I488">
        <v>9.6</v>
      </c>
      <c r="J488">
        <v>1.8</v>
      </c>
      <c r="K488">
        <v>0</v>
      </c>
      <c r="L488">
        <v>1.8</v>
      </c>
      <c r="M488">
        <v>4.4000000000000004</v>
      </c>
    </row>
    <row r="489" spans="2:13" x14ac:dyDescent="0.3">
      <c r="B489" s="3">
        <f t="shared" si="21"/>
        <v>43593</v>
      </c>
      <c r="C489">
        <f t="shared" si="22"/>
        <v>2019</v>
      </c>
      <c r="D489">
        <f t="shared" si="23"/>
        <v>5</v>
      </c>
      <c r="E489">
        <v>8</v>
      </c>
      <c r="F489">
        <v>0.7</v>
      </c>
      <c r="G489">
        <v>9.4</v>
      </c>
      <c r="H489">
        <v>4.8</v>
      </c>
      <c r="I489">
        <v>9.4</v>
      </c>
      <c r="J489">
        <v>0.1</v>
      </c>
      <c r="K489">
        <v>0</v>
      </c>
      <c r="L489">
        <v>2.5</v>
      </c>
      <c r="M489">
        <v>5.5</v>
      </c>
    </row>
    <row r="490" spans="2:13" x14ac:dyDescent="0.3">
      <c r="B490" s="3">
        <f t="shared" si="21"/>
        <v>43592</v>
      </c>
      <c r="C490">
        <f t="shared" si="22"/>
        <v>2019</v>
      </c>
      <c r="D490">
        <f t="shared" si="23"/>
        <v>5</v>
      </c>
      <c r="E490">
        <v>7</v>
      </c>
      <c r="F490">
        <v>1.2</v>
      </c>
      <c r="G490">
        <v>10.6</v>
      </c>
      <c r="H490">
        <v>5.3</v>
      </c>
      <c r="I490">
        <v>9.1999999999999993</v>
      </c>
      <c r="J490">
        <v>1.7</v>
      </c>
      <c r="K490">
        <v>0</v>
      </c>
      <c r="L490">
        <v>3.2</v>
      </c>
      <c r="M490">
        <v>5.8</v>
      </c>
    </row>
    <row r="491" spans="2:13" x14ac:dyDescent="0.3">
      <c r="B491" s="3">
        <f t="shared" si="21"/>
        <v>43591</v>
      </c>
      <c r="C491">
        <f t="shared" si="22"/>
        <v>2019</v>
      </c>
      <c r="D491">
        <f t="shared" si="23"/>
        <v>5</v>
      </c>
      <c r="E491">
        <v>6</v>
      </c>
      <c r="F491">
        <v>2.1</v>
      </c>
      <c r="G491">
        <v>11.3</v>
      </c>
      <c r="H491">
        <v>5.5</v>
      </c>
      <c r="I491">
        <v>9</v>
      </c>
      <c r="J491">
        <v>2.4</v>
      </c>
      <c r="K491">
        <v>0</v>
      </c>
      <c r="L491">
        <v>4</v>
      </c>
      <c r="M491">
        <v>7.7</v>
      </c>
    </row>
    <row r="492" spans="2:13" x14ac:dyDescent="0.3">
      <c r="B492" s="3">
        <f t="shared" si="21"/>
        <v>43590</v>
      </c>
      <c r="C492">
        <f t="shared" si="22"/>
        <v>2019</v>
      </c>
      <c r="D492">
        <f t="shared" si="23"/>
        <v>5</v>
      </c>
      <c r="E492">
        <v>5</v>
      </c>
      <c r="F492">
        <v>3.4</v>
      </c>
      <c r="G492">
        <v>9.9</v>
      </c>
      <c r="H492">
        <v>5.3</v>
      </c>
      <c r="I492">
        <v>8.9</v>
      </c>
      <c r="J492">
        <v>0.6</v>
      </c>
      <c r="K492">
        <v>0</v>
      </c>
      <c r="L492">
        <v>3.6</v>
      </c>
      <c r="M492">
        <v>6</v>
      </c>
    </row>
    <row r="493" spans="2:13" x14ac:dyDescent="0.3">
      <c r="B493" s="3">
        <f t="shared" si="21"/>
        <v>43589</v>
      </c>
      <c r="C493">
        <f t="shared" si="22"/>
        <v>2019</v>
      </c>
      <c r="D493">
        <f t="shared" si="23"/>
        <v>5</v>
      </c>
      <c r="E493">
        <v>4</v>
      </c>
      <c r="F493">
        <v>2.7</v>
      </c>
      <c r="G493">
        <v>10.3</v>
      </c>
      <c r="H493">
        <v>6.3</v>
      </c>
      <c r="I493">
        <v>8.6999999999999993</v>
      </c>
      <c r="J493">
        <v>0.1</v>
      </c>
      <c r="K493">
        <v>0</v>
      </c>
      <c r="L493">
        <v>6.7</v>
      </c>
      <c r="M493">
        <v>10.7</v>
      </c>
    </row>
    <row r="494" spans="2:13" x14ac:dyDescent="0.3">
      <c r="B494" s="3">
        <f t="shared" si="21"/>
        <v>43588</v>
      </c>
      <c r="C494">
        <f t="shared" si="22"/>
        <v>2019</v>
      </c>
      <c r="D494">
        <f t="shared" si="23"/>
        <v>5</v>
      </c>
      <c r="E494">
        <v>3</v>
      </c>
      <c r="F494">
        <v>0.6</v>
      </c>
      <c r="G494">
        <v>9.6999999999999993</v>
      </c>
      <c r="H494">
        <v>4.5999999999999996</v>
      </c>
      <c r="I494">
        <v>8.5</v>
      </c>
      <c r="J494">
        <v>2.2000000000000002</v>
      </c>
      <c r="K494">
        <v>1</v>
      </c>
      <c r="L494">
        <v>5.2</v>
      </c>
      <c r="M494">
        <v>9.6</v>
      </c>
    </row>
    <row r="495" spans="2:13" x14ac:dyDescent="0.3">
      <c r="B495" s="3">
        <f t="shared" si="21"/>
        <v>43587</v>
      </c>
      <c r="C495">
        <f t="shared" si="22"/>
        <v>2019</v>
      </c>
      <c r="D495">
        <f t="shared" si="23"/>
        <v>5</v>
      </c>
      <c r="E495">
        <v>2</v>
      </c>
      <c r="F495">
        <v>4.8</v>
      </c>
      <c r="G495">
        <v>9.6999999999999993</v>
      </c>
      <c r="H495">
        <v>6.4</v>
      </c>
      <c r="I495">
        <v>8.4</v>
      </c>
      <c r="J495">
        <v>1.3</v>
      </c>
      <c r="K495">
        <v>0</v>
      </c>
      <c r="L495">
        <v>7.7</v>
      </c>
      <c r="M495">
        <v>10.6</v>
      </c>
    </row>
    <row r="496" spans="2:13" x14ac:dyDescent="0.3">
      <c r="B496" s="3">
        <f t="shared" si="21"/>
        <v>43586</v>
      </c>
      <c r="C496">
        <f t="shared" si="22"/>
        <v>2019</v>
      </c>
      <c r="D496">
        <f t="shared" si="23"/>
        <v>5</v>
      </c>
      <c r="E496">
        <v>1</v>
      </c>
      <c r="F496">
        <v>7.9</v>
      </c>
      <c r="G496">
        <v>11.6</v>
      </c>
      <c r="H496">
        <v>8.6</v>
      </c>
      <c r="I496">
        <v>8.1999999999999993</v>
      </c>
      <c r="J496">
        <v>0.1</v>
      </c>
      <c r="K496">
        <v>0</v>
      </c>
      <c r="L496">
        <v>4.0999999999999996</v>
      </c>
      <c r="M496">
        <v>6.9</v>
      </c>
    </row>
    <row r="497" spans="2:13" x14ac:dyDescent="0.3">
      <c r="B497" s="3">
        <f t="shared" si="21"/>
        <v>43585</v>
      </c>
      <c r="C497">
        <f t="shared" si="22"/>
        <v>2019</v>
      </c>
      <c r="D497">
        <v>4</v>
      </c>
      <c r="E497">
        <v>30</v>
      </c>
      <c r="F497">
        <v>8</v>
      </c>
      <c r="G497">
        <v>17.8</v>
      </c>
      <c r="H497">
        <v>11.1</v>
      </c>
      <c r="I497">
        <v>8</v>
      </c>
      <c r="J497">
        <v>0</v>
      </c>
      <c r="K497">
        <v>0</v>
      </c>
      <c r="L497">
        <v>2.2999999999999998</v>
      </c>
      <c r="M497">
        <v>4.4000000000000004</v>
      </c>
    </row>
    <row r="498" spans="2:13" x14ac:dyDescent="0.3">
      <c r="B498" s="3">
        <f t="shared" si="21"/>
        <v>43584</v>
      </c>
      <c r="C498">
        <f t="shared" si="22"/>
        <v>2019</v>
      </c>
      <c r="D498">
        <f t="shared" si="23"/>
        <v>4</v>
      </c>
      <c r="E498">
        <v>29</v>
      </c>
      <c r="F498">
        <v>7.4</v>
      </c>
      <c r="G498">
        <v>21.7</v>
      </c>
      <c r="H498">
        <v>14.5</v>
      </c>
      <c r="I498">
        <v>7.8</v>
      </c>
      <c r="J498">
        <v>0.4</v>
      </c>
      <c r="K498">
        <v>0</v>
      </c>
      <c r="L498">
        <v>2</v>
      </c>
      <c r="M498">
        <v>4.3</v>
      </c>
    </row>
    <row r="499" spans="2:13" x14ac:dyDescent="0.3">
      <c r="B499" s="3">
        <f t="shared" si="21"/>
        <v>43583</v>
      </c>
      <c r="C499">
        <f t="shared" si="22"/>
        <v>2019</v>
      </c>
      <c r="D499">
        <f t="shared" si="23"/>
        <v>4</v>
      </c>
      <c r="E499">
        <v>28</v>
      </c>
      <c r="F499">
        <v>9.1999999999999993</v>
      </c>
      <c r="G499">
        <v>17.100000000000001</v>
      </c>
      <c r="H499">
        <v>12</v>
      </c>
      <c r="I499">
        <v>7.7</v>
      </c>
      <c r="J499">
        <v>8</v>
      </c>
      <c r="K499">
        <v>0</v>
      </c>
      <c r="L499">
        <v>1.5</v>
      </c>
      <c r="M499">
        <v>3.3</v>
      </c>
    </row>
    <row r="500" spans="2:13" x14ac:dyDescent="0.3">
      <c r="B500" s="3">
        <f t="shared" si="21"/>
        <v>43582</v>
      </c>
      <c r="C500">
        <f t="shared" si="22"/>
        <v>2019</v>
      </c>
      <c r="D500">
        <f t="shared" si="23"/>
        <v>4</v>
      </c>
      <c r="E500">
        <v>27</v>
      </c>
      <c r="F500">
        <v>9.9</v>
      </c>
      <c r="G500">
        <v>12.3</v>
      </c>
      <c r="H500">
        <v>10.5</v>
      </c>
      <c r="I500">
        <v>7.5</v>
      </c>
      <c r="J500">
        <v>0.5</v>
      </c>
      <c r="K500">
        <v>0</v>
      </c>
      <c r="L500">
        <v>1.7</v>
      </c>
      <c r="M500">
        <v>3</v>
      </c>
    </row>
    <row r="501" spans="2:13" x14ac:dyDescent="0.3">
      <c r="B501" s="3">
        <f t="shared" si="21"/>
        <v>43581</v>
      </c>
      <c r="C501">
        <f t="shared" si="22"/>
        <v>2019</v>
      </c>
      <c r="D501">
        <f t="shared" si="23"/>
        <v>4</v>
      </c>
      <c r="E501">
        <v>26</v>
      </c>
      <c r="F501">
        <v>10.1</v>
      </c>
      <c r="G501">
        <v>16.8</v>
      </c>
      <c r="H501">
        <v>13.1</v>
      </c>
      <c r="I501">
        <v>7.3</v>
      </c>
      <c r="J501">
        <v>1.5</v>
      </c>
      <c r="K501">
        <v>0</v>
      </c>
      <c r="L501">
        <v>2.2000000000000002</v>
      </c>
      <c r="M501">
        <v>3.5</v>
      </c>
    </row>
    <row r="502" spans="2:13" x14ac:dyDescent="0.3">
      <c r="B502" s="3">
        <f t="shared" si="21"/>
        <v>43580</v>
      </c>
      <c r="C502">
        <f t="shared" si="22"/>
        <v>2019</v>
      </c>
      <c r="D502">
        <f t="shared" si="23"/>
        <v>4</v>
      </c>
      <c r="E502">
        <v>25</v>
      </c>
      <c r="F502">
        <v>11.9</v>
      </c>
      <c r="G502">
        <v>21.2</v>
      </c>
      <c r="H502">
        <v>15.6</v>
      </c>
      <c r="I502">
        <v>7.2</v>
      </c>
      <c r="J502">
        <v>0.4</v>
      </c>
      <c r="K502">
        <v>0</v>
      </c>
      <c r="L502">
        <v>3.6</v>
      </c>
      <c r="M502">
        <v>6.9</v>
      </c>
    </row>
    <row r="503" spans="2:13" x14ac:dyDescent="0.3">
      <c r="B503" s="3">
        <f t="shared" si="21"/>
        <v>43579</v>
      </c>
      <c r="C503">
        <f t="shared" si="22"/>
        <v>2019</v>
      </c>
      <c r="D503">
        <f t="shared" si="23"/>
        <v>4</v>
      </c>
      <c r="E503">
        <v>24</v>
      </c>
      <c r="F503">
        <v>11.4</v>
      </c>
      <c r="G503">
        <v>20.5</v>
      </c>
      <c r="H503">
        <v>16.399999999999999</v>
      </c>
      <c r="I503">
        <v>7</v>
      </c>
      <c r="J503" t="str">
        <f>"---"</f>
        <v>---</v>
      </c>
      <c r="K503">
        <v>0</v>
      </c>
      <c r="L503">
        <v>6.9</v>
      </c>
      <c r="M503">
        <v>10.199999999999999</v>
      </c>
    </row>
    <row r="504" spans="2:13" x14ac:dyDescent="0.3">
      <c r="B504" s="3">
        <f t="shared" si="21"/>
        <v>43578</v>
      </c>
      <c r="C504">
        <f t="shared" si="22"/>
        <v>2019</v>
      </c>
      <c r="D504">
        <f t="shared" si="23"/>
        <v>4</v>
      </c>
      <c r="E504">
        <v>23</v>
      </c>
      <c r="F504">
        <v>6.4</v>
      </c>
      <c r="G504">
        <v>21.6</v>
      </c>
      <c r="H504">
        <v>14.8</v>
      </c>
      <c r="I504">
        <v>6.8</v>
      </c>
      <c r="J504">
        <v>0.2</v>
      </c>
      <c r="K504">
        <v>0</v>
      </c>
      <c r="L504">
        <v>3.9</v>
      </c>
      <c r="M504">
        <v>7.5</v>
      </c>
    </row>
    <row r="505" spans="2:13" x14ac:dyDescent="0.3">
      <c r="B505" s="3">
        <f t="shared" si="21"/>
        <v>43577</v>
      </c>
      <c r="C505">
        <f t="shared" si="22"/>
        <v>2019</v>
      </c>
      <c r="D505">
        <f t="shared" si="23"/>
        <v>4</v>
      </c>
      <c r="E505">
        <v>22</v>
      </c>
      <c r="F505">
        <v>10.4</v>
      </c>
      <c r="G505">
        <v>20.100000000000001</v>
      </c>
      <c r="H505">
        <v>14.5</v>
      </c>
      <c r="I505">
        <v>6.7</v>
      </c>
      <c r="J505">
        <v>0</v>
      </c>
      <c r="K505">
        <v>0</v>
      </c>
      <c r="L505">
        <v>3.3</v>
      </c>
      <c r="M505">
        <v>6.5</v>
      </c>
    </row>
    <row r="506" spans="2:13" x14ac:dyDescent="0.3">
      <c r="B506" s="3">
        <f t="shared" si="21"/>
        <v>43576</v>
      </c>
      <c r="C506">
        <f t="shared" si="22"/>
        <v>2019</v>
      </c>
      <c r="D506">
        <f t="shared" si="23"/>
        <v>4</v>
      </c>
      <c r="E506">
        <v>21</v>
      </c>
      <c r="F506">
        <v>9</v>
      </c>
      <c r="G506">
        <v>17.2</v>
      </c>
      <c r="H506">
        <v>13.3</v>
      </c>
      <c r="I506">
        <v>6.5</v>
      </c>
      <c r="J506">
        <v>0.5</v>
      </c>
      <c r="K506">
        <v>0</v>
      </c>
      <c r="L506">
        <v>4.5999999999999996</v>
      </c>
      <c r="M506">
        <v>8.9</v>
      </c>
    </row>
    <row r="507" spans="2:13" x14ac:dyDescent="0.3">
      <c r="B507" s="3">
        <f t="shared" si="21"/>
        <v>43575</v>
      </c>
      <c r="C507">
        <f t="shared" si="22"/>
        <v>2019</v>
      </c>
      <c r="D507">
        <f t="shared" si="23"/>
        <v>4</v>
      </c>
      <c r="E507">
        <v>20</v>
      </c>
      <c r="F507">
        <v>8.1999999999999993</v>
      </c>
      <c r="G507">
        <v>16.600000000000001</v>
      </c>
      <c r="H507">
        <v>12.9</v>
      </c>
      <c r="I507">
        <v>6.4</v>
      </c>
      <c r="J507">
        <v>0</v>
      </c>
      <c r="K507">
        <v>0</v>
      </c>
      <c r="L507">
        <v>4.2</v>
      </c>
      <c r="M507">
        <v>6.3</v>
      </c>
    </row>
    <row r="508" spans="2:13" x14ac:dyDescent="0.3">
      <c r="B508" s="3">
        <f t="shared" si="21"/>
        <v>43574</v>
      </c>
      <c r="C508">
        <f t="shared" si="22"/>
        <v>2019</v>
      </c>
      <c r="D508">
        <f t="shared" si="23"/>
        <v>4</v>
      </c>
      <c r="E508">
        <v>19</v>
      </c>
      <c r="F508">
        <v>6</v>
      </c>
      <c r="G508">
        <v>18.8</v>
      </c>
      <c r="H508">
        <v>12.4</v>
      </c>
      <c r="I508">
        <v>6.2</v>
      </c>
      <c r="J508">
        <v>0</v>
      </c>
      <c r="K508">
        <v>0</v>
      </c>
      <c r="L508">
        <v>2.2999999999999998</v>
      </c>
      <c r="M508">
        <v>4</v>
      </c>
    </row>
    <row r="509" spans="2:13" x14ac:dyDescent="0.3">
      <c r="B509" s="3">
        <f t="shared" si="21"/>
        <v>43573</v>
      </c>
      <c r="C509">
        <f t="shared" si="22"/>
        <v>2019</v>
      </c>
      <c r="D509">
        <f t="shared" si="23"/>
        <v>4</v>
      </c>
      <c r="E509">
        <v>18</v>
      </c>
      <c r="F509">
        <v>4.9000000000000004</v>
      </c>
      <c r="G509">
        <v>17.899999999999999</v>
      </c>
      <c r="H509">
        <v>11.4</v>
      </c>
      <c r="I509">
        <v>6.1</v>
      </c>
      <c r="J509">
        <v>0.1</v>
      </c>
      <c r="K509">
        <v>0</v>
      </c>
      <c r="L509">
        <v>1.8</v>
      </c>
      <c r="M509">
        <v>4.2</v>
      </c>
    </row>
    <row r="510" spans="2:13" x14ac:dyDescent="0.3">
      <c r="B510" s="3">
        <f t="shared" si="21"/>
        <v>43572</v>
      </c>
      <c r="C510">
        <f t="shared" si="22"/>
        <v>2019</v>
      </c>
      <c r="D510">
        <f t="shared" si="23"/>
        <v>4</v>
      </c>
      <c r="E510">
        <v>17</v>
      </c>
      <c r="F510">
        <v>4.3</v>
      </c>
      <c r="G510">
        <v>15.4</v>
      </c>
      <c r="H510">
        <v>10.4</v>
      </c>
      <c r="I510">
        <v>5.9</v>
      </c>
      <c r="J510">
        <v>0.1</v>
      </c>
      <c r="K510">
        <v>0</v>
      </c>
      <c r="L510">
        <v>3.4</v>
      </c>
      <c r="M510">
        <v>7.2</v>
      </c>
    </row>
    <row r="511" spans="2:13" x14ac:dyDescent="0.3">
      <c r="B511" s="3">
        <f t="shared" si="21"/>
        <v>43571</v>
      </c>
      <c r="C511">
        <f t="shared" si="22"/>
        <v>2019</v>
      </c>
      <c r="D511">
        <f t="shared" si="23"/>
        <v>4</v>
      </c>
      <c r="E511">
        <v>16</v>
      </c>
      <c r="F511">
        <v>0.7</v>
      </c>
      <c r="G511">
        <v>16</v>
      </c>
      <c r="H511">
        <v>8.6</v>
      </c>
      <c r="I511">
        <v>5.8</v>
      </c>
      <c r="J511">
        <v>0</v>
      </c>
      <c r="K511">
        <v>0</v>
      </c>
      <c r="L511">
        <v>2.5</v>
      </c>
      <c r="M511">
        <v>8</v>
      </c>
    </row>
    <row r="512" spans="2:13" x14ac:dyDescent="0.3">
      <c r="B512" s="3">
        <f t="shared" si="21"/>
        <v>43570</v>
      </c>
      <c r="C512">
        <f t="shared" si="22"/>
        <v>2019</v>
      </c>
      <c r="D512">
        <f t="shared" si="23"/>
        <v>4</v>
      </c>
      <c r="E512">
        <v>15</v>
      </c>
      <c r="F512">
        <v>0.3</v>
      </c>
      <c r="G512">
        <v>13.2</v>
      </c>
      <c r="H512">
        <v>6.7</v>
      </c>
      <c r="I512">
        <v>5.7</v>
      </c>
      <c r="J512">
        <v>0</v>
      </c>
      <c r="K512">
        <v>0</v>
      </c>
      <c r="L512">
        <v>2.1</v>
      </c>
      <c r="M512">
        <v>4.8</v>
      </c>
    </row>
    <row r="513" spans="2:13" x14ac:dyDescent="0.3">
      <c r="B513" s="3">
        <f t="shared" si="21"/>
        <v>43569</v>
      </c>
      <c r="C513">
        <f t="shared" si="22"/>
        <v>2019</v>
      </c>
      <c r="D513">
        <f t="shared" si="23"/>
        <v>4</v>
      </c>
      <c r="E513">
        <v>14</v>
      </c>
      <c r="F513">
        <v>-0.1</v>
      </c>
      <c r="G513">
        <v>12.7</v>
      </c>
      <c r="H513">
        <v>6.3</v>
      </c>
      <c r="I513">
        <v>5.6</v>
      </c>
      <c r="J513">
        <v>0</v>
      </c>
      <c r="K513">
        <v>0</v>
      </c>
      <c r="L513">
        <v>1.8</v>
      </c>
      <c r="M513">
        <v>4.2</v>
      </c>
    </row>
    <row r="514" spans="2:13" x14ac:dyDescent="0.3">
      <c r="B514" s="3">
        <f t="shared" si="21"/>
        <v>43568</v>
      </c>
      <c r="C514">
        <f t="shared" si="22"/>
        <v>2019</v>
      </c>
      <c r="D514">
        <f t="shared" si="23"/>
        <v>4</v>
      </c>
      <c r="E514">
        <v>13</v>
      </c>
      <c r="F514">
        <v>-0.4</v>
      </c>
      <c r="G514">
        <v>12.5</v>
      </c>
      <c r="H514">
        <v>5.8</v>
      </c>
      <c r="I514">
        <v>5.4</v>
      </c>
      <c r="J514">
        <v>0</v>
      </c>
      <c r="K514">
        <v>0</v>
      </c>
      <c r="L514">
        <v>2</v>
      </c>
      <c r="M514">
        <v>4.4000000000000004</v>
      </c>
    </row>
    <row r="515" spans="2:13" x14ac:dyDescent="0.3">
      <c r="B515" s="3">
        <f t="shared" si="21"/>
        <v>43567</v>
      </c>
      <c r="C515">
        <f t="shared" si="22"/>
        <v>2019</v>
      </c>
      <c r="D515">
        <f t="shared" si="23"/>
        <v>4</v>
      </c>
      <c r="E515">
        <v>12</v>
      </c>
      <c r="F515">
        <v>-0.9</v>
      </c>
      <c r="G515">
        <v>10.8</v>
      </c>
      <c r="H515">
        <v>5.0999999999999996</v>
      </c>
      <c r="I515">
        <v>5.3</v>
      </c>
      <c r="J515">
        <v>0</v>
      </c>
      <c r="K515">
        <v>0</v>
      </c>
      <c r="L515">
        <v>2</v>
      </c>
      <c r="M515">
        <v>4.5999999999999996</v>
      </c>
    </row>
    <row r="516" spans="2:13" x14ac:dyDescent="0.3">
      <c r="B516" s="3">
        <f t="shared" si="21"/>
        <v>43566</v>
      </c>
      <c r="C516">
        <f t="shared" si="22"/>
        <v>2019</v>
      </c>
      <c r="D516">
        <f t="shared" si="23"/>
        <v>4</v>
      </c>
      <c r="E516">
        <v>11</v>
      </c>
      <c r="F516">
        <v>3.6</v>
      </c>
      <c r="G516">
        <v>8.8000000000000007</v>
      </c>
      <c r="H516">
        <v>5.3</v>
      </c>
      <c r="I516">
        <v>5.2</v>
      </c>
      <c r="J516">
        <v>0</v>
      </c>
      <c r="K516">
        <v>0</v>
      </c>
      <c r="L516">
        <v>2.1</v>
      </c>
      <c r="M516">
        <v>3.7</v>
      </c>
    </row>
    <row r="517" spans="2:13" x14ac:dyDescent="0.3">
      <c r="B517" s="3">
        <f t="shared" si="21"/>
        <v>43565</v>
      </c>
      <c r="C517">
        <f t="shared" si="22"/>
        <v>2019</v>
      </c>
      <c r="D517">
        <f t="shared" si="23"/>
        <v>4</v>
      </c>
      <c r="E517">
        <v>10</v>
      </c>
      <c r="F517">
        <v>0.4</v>
      </c>
      <c r="G517">
        <v>8</v>
      </c>
      <c r="H517">
        <v>4.5</v>
      </c>
      <c r="I517">
        <v>5.0999999999999996</v>
      </c>
      <c r="J517">
        <v>0.2</v>
      </c>
      <c r="K517">
        <v>0</v>
      </c>
      <c r="L517">
        <v>1.8</v>
      </c>
      <c r="M517">
        <v>4.2</v>
      </c>
    </row>
    <row r="518" spans="2:13" x14ac:dyDescent="0.3">
      <c r="B518" s="3">
        <f t="shared" si="21"/>
        <v>43564</v>
      </c>
      <c r="C518">
        <f t="shared" si="22"/>
        <v>2019</v>
      </c>
      <c r="D518">
        <f t="shared" si="23"/>
        <v>4</v>
      </c>
      <c r="E518">
        <v>9</v>
      </c>
      <c r="F518">
        <v>-0.1</v>
      </c>
      <c r="G518">
        <v>9</v>
      </c>
      <c r="H518">
        <v>4.5999999999999996</v>
      </c>
      <c r="I518">
        <v>5</v>
      </c>
      <c r="J518">
        <v>0</v>
      </c>
      <c r="K518">
        <v>0</v>
      </c>
      <c r="L518">
        <v>2</v>
      </c>
      <c r="M518">
        <v>4.0999999999999996</v>
      </c>
    </row>
    <row r="519" spans="2:13" x14ac:dyDescent="0.3">
      <c r="B519" s="3">
        <f t="shared" si="21"/>
        <v>43563</v>
      </c>
      <c r="C519">
        <f t="shared" si="22"/>
        <v>2019</v>
      </c>
      <c r="D519">
        <f t="shared" si="23"/>
        <v>4</v>
      </c>
      <c r="E519">
        <v>8</v>
      </c>
      <c r="F519">
        <v>2</v>
      </c>
      <c r="G519">
        <v>12.6</v>
      </c>
      <c r="H519">
        <v>7</v>
      </c>
      <c r="I519">
        <v>4.9000000000000004</v>
      </c>
      <c r="J519">
        <v>0</v>
      </c>
      <c r="K519">
        <v>0</v>
      </c>
      <c r="L519">
        <v>2.1</v>
      </c>
      <c r="M519">
        <v>5.0999999999999996</v>
      </c>
    </row>
    <row r="520" spans="2:13" x14ac:dyDescent="0.3">
      <c r="B520" s="3">
        <f t="shared" si="21"/>
        <v>43562</v>
      </c>
      <c r="C520">
        <f t="shared" si="22"/>
        <v>2019</v>
      </c>
      <c r="D520">
        <f t="shared" si="23"/>
        <v>4</v>
      </c>
      <c r="E520">
        <v>7</v>
      </c>
      <c r="F520">
        <v>0.3</v>
      </c>
      <c r="G520">
        <v>14.5</v>
      </c>
      <c r="H520">
        <v>6.6</v>
      </c>
      <c r="I520">
        <v>4.8</v>
      </c>
      <c r="J520">
        <v>0</v>
      </c>
      <c r="K520">
        <v>0</v>
      </c>
      <c r="L520">
        <v>1.3</v>
      </c>
      <c r="M520">
        <v>3.1</v>
      </c>
    </row>
    <row r="521" spans="2:13" x14ac:dyDescent="0.3">
      <c r="B521" s="3">
        <f t="shared" ref="B521:B584" si="24">IF(E521="","",DATE(C521,D521,E521))</f>
        <v>43561</v>
      </c>
      <c r="C521">
        <f t="shared" si="22"/>
        <v>2019</v>
      </c>
      <c r="D521">
        <f t="shared" si="23"/>
        <v>4</v>
      </c>
      <c r="E521">
        <v>6</v>
      </c>
      <c r="F521">
        <v>4.5999999999999996</v>
      </c>
      <c r="G521">
        <v>14.3</v>
      </c>
      <c r="H521">
        <v>8.4</v>
      </c>
      <c r="I521">
        <v>4.7</v>
      </c>
      <c r="J521">
        <v>0</v>
      </c>
      <c r="K521">
        <v>0</v>
      </c>
      <c r="L521">
        <v>1.9</v>
      </c>
      <c r="M521">
        <v>4.3</v>
      </c>
    </row>
    <row r="522" spans="2:13" x14ac:dyDescent="0.3">
      <c r="B522" s="3">
        <f t="shared" si="24"/>
        <v>43560</v>
      </c>
      <c r="C522">
        <f t="shared" ref="C522:C585" si="25">IF(E522="","",C521)</f>
        <v>2019</v>
      </c>
      <c r="D522">
        <f t="shared" ref="D522:D585" si="26">IF(E522="","",D521)</f>
        <v>4</v>
      </c>
      <c r="E522">
        <v>5</v>
      </c>
      <c r="F522">
        <v>4.5999999999999996</v>
      </c>
      <c r="G522">
        <v>19.8</v>
      </c>
      <c r="H522">
        <v>11.7</v>
      </c>
      <c r="I522">
        <v>4.5999999999999996</v>
      </c>
      <c r="J522">
        <v>0</v>
      </c>
      <c r="K522">
        <v>0</v>
      </c>
      <c r="L522">
        <v>1.7</v>
      </c>
      <c r="M522">
        <v>3.6</v>
      </c>
    </row>
    <row r="523" spans="2:13" x14ac:dyDescent="0.3">
      <c r="B523" s="3">
        <f t="shared" si="24"/>
        <v>43559</v>
      </c>
      <c r="C523">
        <f t="shared" si="25"/>
        <v>2019</v>
      </c>
      <c r="D523">
        <f t="shared" si="26"/>
        <v>4</v>
      </c>
      <c r="E523">
        <v>4</v>
      </c>
      <c r="F523">
        <v>3.9</v>
      </c>
      <c r="G523">
        <v>19.3</v>
      </c>
      <c r="H523">
        <v>11</v>
      </c>
      <c r="I523">
        <v>4.5999999999999996</v>
      </c>
      <c r="J523">
        <v>0</v>
      </c>
      <c r="K523">
        <v>0</v>
      </c>
      <c r="L523">
        <v>1.6</v>
      </c>
      <c r="M523">
        <v>5.6</v>
      </c>
    </row>
    <row r="524" spans="2:13" x14ac:dyDescent="0.3">
      <c r="B524" s="3">
        <f t="shared" si="24"/>
        <v>43558</v>
      </c>
      <c r="C524">
        <f t="shared" si="25"/>
        <v>2019</v>
      </c>
      <c r="D524">
        <f t="shared" si="26"/>
        <v>4</v>
      </c>
      <c r="E524">
        <v>3</v>
      </c>
      <c r="F524">
        <v>7.7</v>
      </c>
      <c r="G524">
        <v>10.6</v>
      </c>
      <c r="H524">
        <v>8.6999999999999993</v>
      </c>
      <c r="I524">
        <v>4.5</v>
      </c>
      <c r="J524">
        <v>0.1</v>
      </c>
      <c r="K524">
        <v>0</v>
      </c>
      <c r="L524">
        <v>3</v>
      </c>
      <c r="M524">
        <v>9.4</v>
      </c>
    </row>
    <row r="525" spans="2:13" x14ac:dyDescent="0.3">
      <c r="B525" s="3">
        <f t="shared" si="24"/>
        <v>43557</v>
      </c>
      <c r="C525">
        <f t="shared" si="25"/>
        <v>2019</v>
      </c>
      <c r="D525">
        <f t="shared" si="26"/>
        <v>4</v>
      </c>
      <c r="E525">
        <v>2</v>
      </c>
      <c r="F525">
        <v>3.8</v>
      </c>
      <c r="G525">
        <v>10.4</v>
      </c>
      <c r="H525">
        <v>7.3</v>
      </c>
      <c r="I525">
        <v>4.4000000000000004</v>
      </c>
      <c r="J525">
        <v>0</v>
      </c>
      <c r="K525">
        <v>0</v>
      </c>
      <c r="L525">
        <v>6.8</v>
      </c>
      <c r="M525">
        <v>9.6999999999999993</v>
      </c>
    </row>
    <row r="526" spans="2:13" x14ac:dyDescent="0.3">
      <c r="B526" s="3">
        <f t="shared" si="24"/>
        <v>43556</v>
      </c>
      <c r="C526">
        <f t="shared" si="25"/>
        <v>2019</v>
      </c>
      <c r="D526">
        <f t="shared" si="26"/>
        <v>4</v>
      </c>
      <c r="E526">
        <v>1</v>
      </c>
      <c r="F526">
        <v>2.4</v>
      </c>
      <c r="G526">
        <v>7.2</v>
      </c>
      <c r="H526">
        <v>4.3</v>
      </c>
      <c r="I526">
        <v>4.3</v>
      </c>
      <c r="J526">
        <v>0.9</v>
      </c>
      <c r="K526">
        <v>0</v>
      </c>
      <c r="L526">
        <v>5</v>
      </c>
      <c r="M526">
        <v>9.6</v>
      </c>
    </row>
    <row r="527" spans="2:13" x14ac:dyDescent="0.3">
      <c r="B527" s="3">
        <f t="shared" si="24"/>
        <v>43555</v>
      </c>
      <c r="C527">
        <f t="shared" si="25"/>
        <v>2019</v>
      </c>
      <c r="D527">
        <v>3</v>
      </c>
      <c r="E527">
        <v>31</v>
      </c>
      <c r="F527">
        <v>-0.7</v>
      </c>
      <c r="G527">
        <v>5.9</v>
      </c>
      <c r="H527">
        <v>2.5</v>
      </c>
      <c r="I527">
        <v>4.3</v>
      </c>
      <c r="J527">
        <v>13</v>
      </c>
      <c r="K527">
        <v>1</v>
      </c>
      <c r="L527">
        <v>3.9</v>
      </c>
      <c r="M527">
        <v>6.9</v>
      </c>
    </row>
    <row r="528" spans="2:13" x14ac:dyDescent="0.3">
      <c r="B528" s="3">
        <f t="shared" si="24"/>
        <v>43554</v>
      </c>
      <c r="C528">
        <f t="shared" si="25"/>
        <v>2019</v>
      </c>
      <c r="D528">
        <f t="shared" si="26"/>
        <v>3</v>
      </c>
      <c r="E528">
        <v>30</v>
      </c>
      <c r="F528">
        <v>3.4</v>
      </c>
      <c r="G528">
        <v>7.6</v>
      </c>
      <c r="H528">
        <v>4.5999999999999996</v>
      </c>
      <c r="I528">
        <v>4.2</v>
      </c>
      <c r="J528">
        <v>5.5</v>
      </c>
      <c r="K528">
        <v>0</v>
      </c>
      <c r="L528">
        <v>3.6</v>
      </c>
      <c r="M528">
        <v>9.8000000000000007</v>
      </c>
    </row>
    <row r="529" spans="2:13" x14ac:dyDescent="0.3">
      <c r="B529" s="3">
        <f t="shared" si="24"/>
        <v>43553</v>
      </c>
      <c r="C529">
        <f t="shared" si="25"/>
        <v>2019</v>
      </c>
      <c r="D529">
        <f t="shared" si="26"/>
        <v>3</v>
      </c>
      <c r="E529">
        <v>29</v>
      </c>
      <c r="F529">
        <v>6.9</v>
      </c>
      <c r="G529">
        <v>8.5</v>
      </c>
      <c r="H529">
        <v>7.4</v>
      </c>
      <c r="I529">
        <v>4.0999999999999996</v>
      </c>
      <c r="J529">
        <v>3.2</v>
      </c>
      <c r="K529">
        <v>0</v>
      </c>
      <c r="L529">
        <v>4.0999999999999996</v>
      </c>
      <c r="M529">
        <v>7.5</v>
      </c>
    </row>
    <row r="530" spans="2:13" x14ac:dyDescent="0.3">
      <c r="B530" s="3">
        <f t="shared" si="24"/>
        <v>43552</v>
      </c>
      <c r="C530">
        <f t="shared" si="25"/>
        <v>2019</v>
      </c>
      <c r="D530">
        <f t="shared" si="26"/>
        <v>3</v>
      </c>
      <c r="E530">
        <v>28</v>
      </c>
      <c r="F530">
        <v>7.2</v>
      </c>
      <c r="G530">
        <v>8.6999999999999993</v>
      </c>
      <c r="H530">
        <v>8</v>
      </c>
      <c r="I530">
        <v>4.0999999999999996</v>
      </c>
      <c r="J530">
        <v>3.8</v>
      </c>
      <c r="K530">
        <v>0</v>
      </c>
      <c r="L530">
        <v>4.5</v>
      </c>
      <c r="M530">
        <v>6.8</v>
      </c>
    </row>
    <row r="531" spans="2:13" x14ac:dyDescent="0.3">
      <c r="B531" s="3">
        <f t="shared" si="24"/>
        <v>43551</v>
      </c>
      <c r="C531">
        <f t="shared" si="25"/>
        <v>2019</v>
      </c>
      <c r="D531">
        <f t="shared" si="26"/>
        <v>3</v>
      </c>
      <c r="E531">
        <v>27</v>
      </c>
      <c r="F531">
        <v>5.6</v>
      </c>
      <c r="G531">
        <v>9</v>
      </c>
      <c r="H531">
        <v>7.2</v>
      </c>
      <c r="I531">
        <v>4</v>
      </c>
      <c r="J531">
        <v>17.3</v>
      </c>
      <c r="K531">
        <v>0</v>
      </c>
      <c r="L531">
        <v>3</v>
      </c>
      <c r="M531">
        <v>5.2</v>
      </c>
    </row>
    <row r="532" spans="2:13" x14ac:dyDescent="0.3">
      <c r="B532" s="3">
        <f t="shared" si="24"/>
        <v>43550</v>
      </c>
      <c r="C532">
        <f t="shared" si="25"/>
        <v>2019</v>
      </c>
      <c r="D532">
        <f t="shared" si="26"/>
        <v>3</v>
      </c>
      <c r="E532">
        <v>26</v>
      </c>
      <c r="F532">
        <v>2.7</v>
      </c>
      <c r="G532">
        <v>6.1</v>
      </c>
      <c r="H532">
        <v>4.5</v>
      </c>
      <c r="I532">
        <v>3.9</v>
      </c>
      <c r="J532">
        <v>0.6</v>
      </c>
      <c r="K532">
        <v>0</v>
      </c>
      <c r="L532">
        <v>2.8</v>
      </c>
      <c r="M532">
        <v>5</v>
      </c>
    </row>
    <row r="533" spans="2:13" x14ac:dyDescent="0.3">
      <c r="B533" s="3">
        <f t="shared" si="24"/>
        <v>43549</v>
      </c>
      <c r="C533">
        <f t="shared" si="25"/>
        <v>2019</v>
      </c>
      <c r="D533">
        <f t="shared" si="26"/>
        <v>3</v>
      </c>
      <c r="E533">
        <v>25</v>
      </c>
      <c r="F533">
        <v>0.9</v>
      </c>
      <c r="G533">
        <v>8.8000000000000007</v>
      </c>
      <c r="H533">
        <v>4.3</v>
      </c>
      <c r="I533">
        <v>3.9</v>
      </c>
      <c r="J533">
        <v>18.100000000000001</v>
      </c>
      <c r="K533">
        <v>0</v>
      </c>
      <c r="L533">
        <v>3.3</v>
      </c>
      <c r="M533">
        <v>6.3</v>
      </c>
    </row>
    <row r="534" spans="2:13" x14ac:dyDescent="0.3">
      <c r="B534" s="3">
        <f t="shared" si="24"/>
        <v>43548</v>
      </c>
      <c r="C534">
        <f t="shared" si="25"/>
        <v>2019</v>
      </c>
      <c r="D534">
        <f t="shared" si="26"/>
        <v>3</v>
      </c>
      <c r="E534">
        <v>24</v>
      </c>
      <c r="F534">
        <v>1.9</v>
      </c>
      <c r="G534">
        <v>6.9</v>
      </c>
      <c r="H534">
        <v>3.9</v>
      </c>
      <c r="I534">
        <v>3.8</v>
      </c>
      <c r="J534">
        <v>9.1</v>
      </c>
      <c r="K534">
        <v>0</v>
      </c>
      <c r="L534">
        <v>3</v>
      </c>
      <c r="M534">
        <v>4.9000000000000004</v>
      </c>
    </row>
    <row r="535" spans="2:13" x14ac:dyDescent="0.3">
      <c r="B535" s="3">
        <f t="shared" si="24"/>
        <v>43547</v>
      </c>
      <c r="C535">
        <f t="shared" si="25"/>
        <v>2019</v>
      </c>
      <c r="D535">
        <f t="shared" si="26"/>
        <v>3</v>
      </c>
      <c r="E535">
        <v>23</v>
      </c>
      <c r="F535">
        <v>3.9</v>
      </c>
      <c r="G535">
        <v>7.6</v>
      </c>
      <c r="H535">
        <v>5.5</v>
      </c>
      <c r="I535">
        <v>3.8</v>
      </c>
      <c r="J535">
        <v>20.3</v>
      </c>
      <c r="K535">
        <v>0</v>
      </c>
      <c r="L535">
        <v>4.5999999999999996</v>
      </c>
      <c r="M535">
        <v>8.4</v>
      </c>
    </row>
    <row r="536" spans="2:13" x14ac:dyDescent="0.3">
      <c r="B536" s="3">
        <f t="shared" si="24"/>
        <v>43546</v>
      </c>
      <c r="C536">
        <f t="shared" si="25"/>
        <v>2019</v>
      </c>
      <c r="D536">
        <f t="shared" si="26"/>
        <v>3</v>
      </c>
      <c r="E536">
        <v>22</v>
      </c>
      <c r="F536">
        <v>2.9</v>
      </c>
      <c r="G536">
        <v>8.6999999999999993</v>
      </c>
      <c r="H536">
        <v>6.8</v>
      </c>
      <c r="I536">
        <v>3.7</v>
      </c>
      <c r="J536">
        <v>3.7</v>
      </c>
      <c r="K536">
        <v>0</v>
      </c>
      <c r="L536">
        <v>6.1</v>
      </c>
      <c r="M536">
        <v>9.1</v>
      </c>
    </row>
    <row r="537" spans="2:13" x14ac:dyDescent="0.3">
      <c r="B537" s="3">
        <f t="shared" si="24"/>
        <v>43545</v>
      </c>
      <c r="C537">
        <f t="shared" si="25"/>
        <v>2019</v>
      </c>
      <c r="D537">
        <f t="shared" si="26"/>
        <v>3</v>
      </c>
      <c r="E537">
        <v>21</v>
      </c>
      <c r="F537">
        <v>6.1</v>
      </c>
      <c r="G537">
        <v>9.6999999999999993</v>
      </c>
      <c r="H537">
        <v>7.4</v>
      </c>
      <c r="I537">
        <v>3.6</v>
      </c>
      <c r="J537">
        <v>34.700000000000003</v>
      </c>
      <c r="K537">
        <v>0</v>
      </c>
      <c r="L537">
        <v>3.5</v>
      </c>
      <c r="M537">
        <v>6.7</v>
      </c>
    </row>
    <row r="538" spans="2:13" x14ac:dyDescent="0.3">
      <c r="B538" s="3">
        <f t="shared" si="24"/>
        <v>43544</v>
      </c>
      <c r="C538">
        <f t="shared" si="25"/>
        <v>2019</v>
      </c>
      <c r="D538">
        <f t="shared" si="26"/>
        <v>3</v>
      </c>
      <c r="E538">
        <v>20</v>
      </c>
      <c r="F538">
        <v>4.5999999999999996</v>
      </c>
      <c r="G538">
        <v>10.1</v>
      </c>
      <c r="H538">
        <v>7.3</v>
      </c>
      <c r="I538">
        <v>3.6</v>
      </c>
      <c r="J538">
        <v>14.2</v>
      </c>
      <c r="K538">
        <v>0</v>
      </c>
      <c r="L538">
        <v>3.5</v>
      </c>
      <c r="M538">
        <v>8.8000000000000007</v>
      </c>
    </row>
    <row r="539" spans="2:13" x14ac:dyDescent="0.3">
      <c r="B539" s="3">
        <f t="shared" si="24"/>
        <v>43543</v>
      </c>
      <c r="C539">
        <f t="shared" si="25"/>
        <v>2019</v>
      </c>
      <c r="D539">
        <f t="shared" si="26"/>
        <v>3</v>
      </c>
      <c r="E539">
        <v>19</v>
      </c>
      <c r="F539">
        <v>-1</v>
      </c>
      <c r="G539">
        <v>7.4</v>
      </c>
      <c r="H539">
        <v>3.5</v>
      </c>
      <c r="I539">
        <v>3.5</v>
      </c>
      <c r="J539">
        <v>0</v>
      </c>
      <c r="K539">
        <v>0</v>
      </c>
      <c r="L539">
        <v>4.7</v>
      </c>
      <c r="M539">
        <v>8.9</v>
      </c>
    </row>
    <row r="540" spans="2:13" x14ac:dyDescent="0.3">
      <c r="B540" s="3">
        <f t="shared" si="24"/>
        <v>43542</v>
      </c>
      <c r="C540">
        <f t="shared" si="25"/>
        <v>2019</v>
      </c>
      <c r="D540">
        <f t="shared" si="26"/>
        <v>3</v>
      </c>
      <c r="E540">
        <v>18</v>
      </c>
      <c r="F540">
        <v>3.3</v>
      </c>
      <c r="G540">
        <v>8.8000000000000007</v>
      </c>
      <c r="H540">
        <v>4.9000000000000004</v>
      </c>
      <c r="I540">
        <v>3.4</v>
      </c>
      <c r="J540">
        <v>0</v>
      </c>
      <c r="K540">
        <v>0</v>
      </c>
      <c r="L540">
        <v>6.3</v>
      </c>
      <c r="M540">
        <v>9.3000000000000007</v>
      </c>
    </row>
    <row r="541" spans="2:13" x14ac:dyDescent="0.3">
      <c r="B541" s="3">
        <f t="shared" si="24"/>
        <v>43541</v>
      </c>
      <c r="C541">
        <f t="shared" si="25"/>
        <v>2019</v>
      </c>
      <c r="D541">
        <f t="shared" si="26"/>
        <v>3</v>
      </c>
      <c r="E541">
        <v>17</v>
      </c>
      <c r="F541">
        <v>2.2000000000000002</v>
      </c>
      <c r="G541">
        <v>8.1999999999999993</v>
      </c>
      <c r="H541">
        <v>5</v>
      </c>
      <c r="I541">
        <v>3.4</v>
      </c>
      <c r="J541">
        <v>5.6</v>
      </c>
      <c r="K541">
        <v>0</v>
      </c>
      <c r="L541">
        <v>6.9</v>
      </c>
      <c r="M541">
        <v>12</v>
      </c>
    </row>
    <row r="542" spans="2:13" x14ac:dyDescent="0.3">
      <c r="B542" s="3">
        <f t="shared" si="24"/>
        <v>43540</v>
      </c>
      <c r="C542">
        <f t="shared" si="25"/>
        <v>2019</v>
      </c>
      <c r="D542">
        <f t="shared" si="26"/>
        <v>3</v>
      </c>
      <c r="E542">
        <v>16</v>
      </c>
      <c r="F542">
        <v>2.7</v>
      </c>
      <c r="G542">
        <v>7</v>
      </c>
      <c r="H542">
        <v>4.5</v>
      </c>
      <c r="I542">
        <v>3.3</v>
      </c>
      <c r="J542">
        <v>12.8</v>
      </c>
      <c r="K542">
        <v>0</v>
      </c>
      <c r="L542">
        <v>3.1</v>
      </c>
      <c r="M542">
        <v>6.5</v>
      </c>
    </row>
    <row r="543" spans="2:13" x14ac:dyDescent="0.3">
      <c r="B543" s="3">
        <f t="shared" si="24"/>
        <v>43539</v>
      </c>
      <c r="C543">
        <f t="shared" si="25"/>
        <v>2019</v>
      </c>
      <c r="D543">
        <f t="shared" si="26"/>
        <v>3</v>
      </c>
      <c r="E543">
        <v>15</v>
      </c>
      <c r="F543">
        <v>2</v>
      </c>
      <c r="G543">
        <v>4.5999999999999996</v>
      </c>
      <c r="H543">
        <v>3.3</v>
      </c>
      <c r="I543">
        <v>3.3</v>
      </c>
      <c r="J543">
        <v>2.5</v>
      </c>
      <c r="K543">
        <v>0</v>
      </c>
      <c r="L543">
        <v>4.4000000000000004</v>
      </c>
      <c r="M543">
        <v>6.9</v>
      </c>
    </row>
    <row r="544" spans="2:13" x14ac:dyDescent="0.3">
      <c r="B544" s="3">
        <f t="shared" si="24"/>
        <v>43538</v>
      </c>
      <c r="C544">
        <f t="shared" si="25"/>
        <v>2019</v>
      </c>
      <c r="D544">
        <f t="shared" si="26"/>
        <v>3</v>
      </c>
      <c r="E544">
        <v>14</v>
      </c>
      <c r="F544">
        <v>1.9</v>
      </c>
      <c r="G544">
        <v>8</v>
      </c>
      <c r="H544">
        <v>3.7</v>
      </c>
      <c r="I544">
        <v>3.2</v>
      </c>
      <c r="J544">
        <v>12.4</v>
      </c>
      <c r="K544">
        <v>0</v>
      </c>
      <c r="L544">
        <v>2.2000000000000002</v>
      </c>
      <c r="M544">
        <v>5.2</v>
      </c>
    </row>
    <row r="545" spans="2:13" x14ac:dyDescent="0.3">
      <c r="B545" s="3">
        <f t="shared" si="24"/>
        <v>43537</v>
      </c>
      <c r="C545">
        <f t="shared" si="25"/>
        <v>2019</v>
      </c>
      <c r="D545">
        <f t="shared" si="26"/>
        <v>3</v>
      </c>
      <c r="E545">
        <v>13</v>
      </c>
      <c r="F545">
        <v>0.1</v>
      </c>
      <c r="G545">
        <v>8.9</v>
      </c>
      <c r="H545">
        <v>4.2</v>
      </c>
      <c r="I545">
        <v>3.1</v>
      </c>
      <c r="J545">
        <v>14.1</v>
      </c>
      <c r="K545">
        <v>0</v>
      </c>
      <c r="L545">
        <v>2.5</v>
      </c>
      <c r="M545">
        <v>4.7</v>
      </c>
    </row>
    <row r="546" spans="2:13" x14ac:dyDescent="0.3">
      <c r="B546" s="3">
        <f t="shared" si="24"/>
        <v>43536</v>
      </c>
      <c r="C546">
        <f t="shared" si="25"/>
        <v>2019</v>
      </c>
      <c r="D546">
        <f t="shared" si="26"/>
        <v>3</v>
      </c>
      <c r="E546">
        <v>12</v>
      </c>
      <c r="F546">
        <v>1.6</v>
      </c>
      <c r="G546">
        <v>6.1</v>
      </c>
      <c r="H546">
        <v>4</v>
      </c>
      <c r="I546">
        <v>3.1</v>
      </c>
      <c r="J546">
        <v>1.3</v>
      </c>
      <c r="K546">
        <v>0</v>
      </c>
      <c r="L546">
        <v>7.7</v>
      </c>
      <c r="M546">
        <v>15.1</v>
      </c>
    </row>
    <row r="547" spans="2:13" x14ac:dyDescent="0.3">
      <c r="B547" s="3">
        <f t="shared" si="24"/>
        <v>43535</v>
      </c>
      <c r="C547">
        <f t="shared" si="25"/>
        <v>2019</v>
      </c>
      <c r="D547">
        <f t="shared" si="26"/>
        <v>3</v>
      </c>
      <c r="E547">
        <v>11</v>
      </c>
      <c r="F547">
        <v>-3.2</v>
      </c>
      <c r="G547">
        <v>6.4</v>
      </c>
      <c r="H547">
        <v>1.1000000000000001</v>
      </c>
      <c r="I547">
        <v>3</v>
      </c>
      <c r="J547">
        <v>0</v>
      </c>
      <c r="K547">
        <v>0</v>
      </c>
      <c r="L547">
        <v>2.1</v>
      </c>
      <c r="M547">
        <v>5.2</v>
      </c>
    </row>
    <row r="548" spans="2:13" x14ac:dyDescent="0.3">
      <c r="B548" s="3">
        <f t="shared" si="24"/>
        <v>43534</v>
      </c>
      <c r="C548">
        <f t="shared" si="25"/>
        <v>2019</v>
      </c>
      <c r="D548">
        <f t="shared" si="26"/>
        <v>3</v>
      </c>
      <c r="E548">
        <v>10</v>
      </c>
      <c r="F548">
        <v>-3.7</v>
      </c>
      <c r="G548">
        <v>4.7</v>
      </c>
      <c r="H548">
        <v>0.3</v>
      </c>
      <c r="I548">
        <v>2.9</v>
      </c>
      <c r="J548">
        <v>3.1</v>
      </c>
      <c r="K548">
        <v>0</v>
      </c>
      <c r="L548">
        <v>2</v>
      </c>
      <c r="M548">
        <v>4.5</v>
      </c>
    </row>
    <row r="549" spans="2:13" x14ac:dyDescent="0.3">
      <c r="B549" s="3">
        <f t="shared" si="24"/>
        <v>43533</v>
      </c>
      <c r="C549">
        <f t="shared" si="25"/>
        <v>2019</v>
      </c>
      <c r="D549">
        <f t="shared" si="26"/>
        <v>3</v>
      </c>
      <c r="E549">
        <v>9</v>
      </c>
      <c r="F549">
        <v>0.3</v>
      </c>
      <c r="G549">
        <v>4</v>
      </c>
      <c r="H549">
        <v>1.6</v>
      </c>
      <c r="I549">
        <v>2.9</v>
      </c>
      <c r="J549">
        <v>7.3</v>
      </c>
      <c r="K549">
        <v>1</v>
      </c>
      <c r="L549">
        <v>2</v>
      </c>
      <c r="M549">
        <v>3.9</v>
      </c>
    </row>
    <row r="550" spans="2:13" x14ac:dyDescent="0.3">
      <c r="B550" s="3">
        <f t="shared" si="24"/>
        <v>43532</v>
      </c>
      <c r="C550">
        <f t="shared" si="25"/>
        <v>2019</v>
      </c>
      <c r="D550">
        <f t="shared" si="26"/>
        <v>3</v>
      </c>
      <c r="E550">
        <v>8</v>
      </c>
      <c r="F550">
        <v>0.8</v>
      </c>
      <c r="G550">
        <v>6.2</v>
      </c>
      <c r="H550">
        <v>2.4</v>
      </c>
      <c r="I550">
        <v>2.8</v>
      </c>
      <c r="J550">
        <v>11.6</v>
      </c>
      <c r="K550">
        <v>0</v>
      </c>
      <c r="L550">
        <v>5.0999999999999996</v>
      </c>
      <c r="M550">
        <v>10.4</v>
      </c>
    </row>
    <row r="551" spans="2:13" x14ac:dyDescent="0.3">
      <c r="B551" s="3">
        <f t="shared" si="24"/>
        <v>43531</v>
      </c>
      <c r="C551">
        <f t="shared" si="25"/>
        <v>2019</v>
      </c>
      <c r="D551">
        <f t="shared" si="26"/>
        <v>3</v>
      </c>
      <c r="E551">
        <v>7</v>
      </c>
      <c r="F551">
        <v>4</v>
      </c>
      <c r="G551">
        <v>6.8</v>
      </c>
      <c r="H551">
        <v>4.7</v>
      </c>
      <c r="I551">
        <v>2.7</v>
      </c>
      <c r="J551">
        <v>7.3</v>
      </c>
      <c r="K551">
        <v>0</v>
      </c>
      <c r="L551">
        <v>3.3</v>
      </c>
      <c r="M551">
        <v>7.9</v>
      </c>
    </row>
    <row r="552" spans="2:13" x14ac:dyDescent="0.3">
      <c r="B552" s="3">
        <f t="shared" si="24"/>
        <v>43530</v>
      </c>
      <c r="C552">
        <f t="shared" si="25"/>
        <v>2019</v>
      </c>
      <c r="D552">
        <f t="shared" si="26"/>
        <v>3</v>
      </c>
      <c r="E552">
        <v>6</v>
      </c>
      <c r="F552">
        <v>3.2</v>
      </c>
      <c r="G552">
        <v>8.9</v>
      </c>
      <c r="H552">
        <v>5.4</v>
      </c>
      <c r="I552">
        <v>2.6</v>
      </c>
      <c r="J552">
        <v>10</v>
      </c>
      <c r="K552">
        <v>0</v>
      </c>
      <c r="L552">
        <v>4.3</v>
      </c>
      <c r="M552">
        <v>8.3000000000000007</v>
      </c>
    </row>
    <row r="553" spans="2:13" x14ac:dyDescent="0.3">
      <c r="B553" s="3">
        <f t="shared" si="24"/>
        <v>43529</v>
      </c>
      <c r="C553">
        <f t="shared" si="25"/>
        <v>2019</v>
      </c>
      <c r="D553">
        <f t="shared" si="26"/>
        <v>3</v>
      </c>
      <c r="E553">
        <v>5</v>
      </c>
      <c r="F553">
        <v>4.0999999999999996</v>
      </c>
      <c r="G553">
        <v>6.9</v>
      </c>
      <c r="H553">
        <v>4.7</v>
      </c>
      <c r="I553">
        <v>2.6</v>
      </c>
      <c r="J553">
        <v>1.2</v>
      </c>
      <c r="K553">
        <v>0</v>
      </c>
      <c r="L553">
        <v>2.5</v>
      </c>
      <c r="M553">
        <v>5.0999999999999996</v>
      </c>
    </row>
    <row r="554" spans="2:13" x14ac:dyDescent="0.3">
      <c r="B554" s="3">
        <f t="shared" si="24"/>
        <v>43528</v>
      </c>
      <c r="C554">
        <f t="shared" si="25"/>
        <v>2019</v>
      </c>
      <c r="D554">
        <f t="shared" si="26"/>
        <v>3</v>
      </c>
      <c r="E554">
        <v>4</v>
      </c>
      <c r="F554">
        <v>5</v>
      </c>
      <c r="G554">
        <v>8.1999999999999993</v>
      </c>
      <c r="H554">
        <v>6</v>
      </c>
      <c r="I554">
        <v>2.5</v>
      </c>
      <c r="J554">
        <v>12.6</v>
      </c>
      <c r="K554">
        <v>0</v>
      </c>
      <c r="L554">
        <v>2.2000000000000002</v>
      </c>
      <c r="M554">
        <v>4.3</v>
      </c>
    </row>
    <row r="555" spans="2:13" x14ac:dyDescent="0.3">
      <c r="B555" s="3">
        <f t="shared" si="24"/>
        <v>43527</v>
      </c>
      <c r="C555">
        <f t="shared" si="25"/>
        <v>2019</v>
      </c>
      <c r="D555">
        <f t="shared" si="26"/>
        <v>3</v>
      </c>
      <c r="E555">
        <v>3</v>
      </c>
      <c r="F555">
        <v>4.5999999999999996</v>
      </c>
      <c r="G555">
        <v>7.1</v>
      </c>
      <c r="H555">
        <v>6.4</v>
      </c>
      <c r="I555">
        <v>2.4</v>
      </c>
      <c r="J555">
        <v>4.2</v>
      </c>
      <c r="K555">
        <v>0</v>
      </c>
      <c r="L555">
        <v>4.2</v>
      </c>
      <c r="M555">
        <v>6.7</v>
      </c>
    </row>
    <row r="556" spans="2:13" x14ac:dyDescent="0.3">
      <c r="B556" s="3">
        <f t="shared" si="24"/>
        <v>43526</v>
      </c>
      <c r="C556">
        <f t="shared" si="25"/>
        <v>2019</v>
      </c>
      <c r="D556">
        <f t="shared" si="26"/>
        <v>3</v>
      </c>
      <c r="E556">
        <v>2</v>
      </c>
      <c r="F556">
        <v>1.5</v>
      </c>
      <c r="G556">
        <v>4.5999999999999996</v>
      </c>
      <c r="H556">
        <v>3.7</v>
      </c>
      <c r="I556">
        <v>2.4</v>
      </c>
      <c r="J556">
        <v>0</v>
      </c>
      <c r="K556">
        <v>0</v>
      </c>
      <c r="L556">
        <v>5.4</v>
      </c>
      <c r="M556">
        <v>8.6999999999999993</v>
      </c>
    </row>
    <row r="557" spans="2:13" x14ac:dyDescent="0.3">
      <c r="B557" s="3">
        <f t="shared" si="24"/>
        <v>43525</v>
      </c>
      <c r="C557">
        <f t="shared" si="25"/>
        <v>2019</v>
      </c>
      <c r="D557">
        <f t="shared" si="26"/>
        <v>3</v>
      </c>
      <c r="E557">
        <v>1</v>
      </c>
      <c r="F557">
        <v>0.8</v>
      </c>
      <c r="G557">
        <v>7.4</v>
      </c>
      <c r="H557">
        <v>3.1</v>
      </c>
      <c r="I557">
        <v>2.2999999999999998</v>
      </c>
      <c r="J557">
        <v>0</v>
      </c>
      <c r="K557">
        <v>0</v>
      </c>
      <c r="L557">
        <v>2.4</v>
      </c>
      <c r="M557">
        <v>4.4000000000000004</v>
      </c>
    </row>
    <row r="558" spans="2:13" x14ac:dyDescent="0.3">
      <c r="B558" s="3">
        <f t="shared" si="24"/>
        <v>43524</v>
      </c>
      <c r="C558">
        <f t="shared" si="25"/>
        <v>2019</v>
      </c>
      <c r="D558">
        <v>2</v>
      </c>
      <c r="E558">
        <v>28</v>
      </c>
      <c r="F558">
        <v>2.7</v>
      </c>
      <c r="G558">
        <v>7.9</v>
      </c>
      <c r="H558">
        <v>4.5</v>
      </c>
      <c r="I558">
        <v>2.1</v>
      </c>
      <c r="J558">
        <v>4.5</v>
      </c>
      <c r="K558">
        <v>0</v>
      </c>
      <c r="L558">
        <v>3.7</v>
      </c>
      <c r="M558">
        <v>6.1</v>
      </c>
    </row>
    <row r="559" spans="2:13" x14ac:dyDescent="0.3">
      <c r="B559" s="3">
        <f t="shared" si="24"/>
        <v>43523</v>
      </c>
      <c r="C559">
        <f t="shared" si="25"/>
        <v>2019</v>
      </c>
      <c r="D559">
        <f t="shared" si="26"/>
        <v>2</v>
      </c>
      <c r="E559">
        <v>27</v>
      </c>
      <c r="F559">
        <v>5.6</v>
      </c>
      <c r="G559">
        <v>8.5</v>
      </c>
      <c r="H559">
        <v>6.1</v>
      </c>
      <c r="I559">
        <v>2.1</v>
      </c>
      <c r="J559">
        <v>0.1</v>
      </c>
      <c r="K559">
        <v>0</v>
      </c>
      <c r="L559">
        <v>2.2999999999999998</v>
      </c>
      <c r="M559">
        <v>4.5999999999999996</v>
      </c>
    </row>
    <row r="560" spans="2:13" x14ac:dyDescent="0.3">
      <c r="B560" s="3">
        <f t="shared" si="24"/>
        <v>43522</v>
      </c>
      <c r="C560">
        <f t="shared" si="25"/>
        <v>2019</v>
      </c>
      <c r="D560">
        <f t="shared" si="26"/>
        <v>2</v>
      </c>
      <c r="E560">
        <v>26</v>
      </c>
      <c r="F560">
        <v>5.9</v>
      </c>
      <c r="G560">
        <v>13.5</v>
      </c>
      <c r="H560">
        <v>8.8000000000000007</v>
      </c>
      <c r="I560">
        <v>2</v>
      </c>
      <c r="J560">
        <v>1.4</v>
      </c>
      <c r="K560">
        <v>0</v>
      </c>
      <c r="L560">
        <v>2.9</v>
      </c>
      <c r="M560">
        <v>6.6</v>
      </c>
    </row>
    <row r="561" spans="2:13" x14ac:dyDescent="0.3">
      <c r="B561" s="3">
        <f t="shared" si="24"/>
        <v>43521</v>
      </c>
      <c r="C561">
        <f t="shared" si="25"/>
        <v>2019</v>
      </c>
      <c r="D561">
        <f t="shared" si="26"/>
        <v>2</v>
      </c>
      <c r="E561">
        <v>25</v>
      </c>
      <c r="F561">
        <v>3.8</v>
      </c>
      <c r="G561">
        <v>9</v>
      </c>
      <c r="H561">
        <v>6.9</v>
      </c>
      <c r="I561">
        <v>2</v>
      </c>
      <c r="J561">
        <v>0.1</v>
      </c>
      <c r="K561">
        <v>0</v>
      </c>
      <c r="L561">
        <v>2.7</v>
      </c>
      <c r="M561">
        <v>5.9</v>
      </c>
    </row>
    <row r="562" spans="2:13" x14ac:dyDescent="0.3">
      <c r="B562" s="3">
        <f t="shared" si="24"/>
        <v>43520</v>
      </c>
      <c r="C562">
        <f t="shared" si="25"/>
        <v>2019</v>
      </c>
      <c r="D562">
        <f t="shared" si="26"/>
        <v>2</v>
      </c>
      <c r="E562">
        <v>24</v>
      </c>
      <c r="F562">
        <v>6</v>
      </c>
      <c r="G562">
        <v>11.2</v>
      </c>
      <c r="H562">
        <v>7.5</v>
      </c>
      <c r="I562">
        <v>1.9</v>
      </c>
      <c r="J562">
        <v>0.3</v>
      </c>
      <c r="K562">
        <v>0</v>
      </c>
      <c r="L562">
        <v>3.5</v>
      </c>
      <c r="M562">
        <v>8.1</v>
      </c>
    </row>
    <row r="563" spans="2:13" x14ac:dyDescent="0.3">
      <c r="B563" s="3">
        <f t="shared" si="24"/>
        <v>43519</v>
      </c>
      <c r="C563">
        <f t="shared" si="25"/>
        <v>2019</v>
      </c>
      <c r="D563">
        <f t="shared" si="26"/>
        <v>2</v>
      </c>
      <c r="E563">
        <v>23</v>
      </c>
      <c r="F563">
        <v>7.8</v>
      </c>
      <c r="G563">
        <v>10.1</v>
      </c>
      <c r="H563">
        <v>8.8000000000000007</v>
      </c>
      <c r="I563">
        <v>1.8</v>
      </c>
      <c r="J563">
        <v>0</v>
      </c>
      <c r="K563">
        <v>0</v>
      </c>
      <c r="L563">
        <v>7.7</v>
      </c>
      <c r="M563">
        <v>9.8000000000000007</v>
      </c>
    </row>
    <row r="564" spans="2:13" x14ac:dyDescent="0.3">
      <c r="B564" s="3">
        <f t="shared" si="24"/>
        <v>43518</v>
      </c>
      <c r="C564">
        <f t="shared" si="25"/>
        <v>2019</v>
      </c>
      <c r="D564">
        <f t="shared" si="26"/>
        <v>2</v>
      </c>
      <c r="E564">
        <v>22</v>
      </c>
      <c r="F564">
        <v>7</v>
      </c>
      <c r="G564">
        <v>9.1</v>
      </c>
      <c r="H564">
        <v>8.1999999999999993</v>
      </c>
      <c r="I564">
        <v>1.8</v>
      </c>
      <c r="J564">
        <v>1.4</v>
      </c>
      <c r="K564">
        <v>0</v>
      </c>
      <c r="L564">
        <v>6.5</v>
      </c>
      <c r="M564">
        <v>9.1</v>
      </c>
    </row>
    <row r="565" spans="2:13" x14ac:dyDescent="0.3">
      <c r="B565" s="3">
        <f t="shared" si="24"/>
        <v>43517</v>
      </c>
      <c r="C565">
        <f t="shared" si="25"/>
        <v>2019</v>
      </c>
      <c r="D565">
        <f t="shared" si="26"/>
        <v>2</v>
      </c>
      <c r="E565">
        <v>21</v>
      </c>
      <c r="F565">
        <v>5</v>
      </c>
      <c r="G565">
        <v>8.6</v>
      </c>
      <c r="H565">
        <v>7.5</v>
      </c>
      <c r="I565">
        <v>1.7</v>
      </c>
      <c r="J565">
        <v>19.899999999999999</v>
      </c>
      <c r="K565">
        <v>0</v>
      </c>
      <c r="L565">
        <v>2.5</v>
      </c>
      <c r="M565">
        <v>5.5</v>
      </c>
    </row>
    <row r="566" spans="2:13" x14ac:dyDescent="0.3">
      <c r="B566" s="3">
        <f t="shared" si="24"/>
        <v>43516</v>
      </c>
      <c r="C566">
        <f t="shared" si="25"/>
        <v>2019</v>
      </c>
      <c r="D566">
        <f t="shared" si="26"/>
        <v>2</v>
      </c>
      <c r="E566">
        <v>20</v>
      </c>
      <c r="F566">
        <v>0.8</v>
      </c>
      <c r="G566">
        <v>6.3</v>
      </c>
      <c r="H566">
        <v>4</v>
      </c>
      <c r="I566">
        <v>1.7</v>
      </c>
      <c r="J566">
        <v>6.4</v>
      </c>
      <c r="K566">
        <v>0</v>
      </c>
      <c r="L566">
        <v>4.4000000000000004</v>
      </c>
      <c r="M566">
        <v>8.5</v>
      </c>
    </row>
    <row r="567" spans="2:13" x14ac:dyDescent="0.3">
      <c r="B567" s="3">
        <f t="shared" si="24"/>
        <v>43515</v>
      </c>
      <c r="C567">
        <f t="shared" si="25"/>
        <v>2019</v>
      </c>
      <c r="D567">
        <f t="shared" si="26"/>
        <v>2</v>
      </c>
      <c r="E567">
        <v>19</v>
      </c>
      <c r="F567">
        <v>5</v>
      </c>
      <c r="G567">
        <v>6.9</v>
      </c>
      <c r="H567">
        <v>5.7</v>
      </c>
      <c r="I567">
        <v>1.6</v>
      </c>
      <c r="J567">
        <v>14.6</v>
      </c>
      <c r="K567">
        <v>0</v>
      </c>
      <c r="L567">
        <v>4</v>
      </c>
      <c r="M567">
        <v>8.6999999999999993</v>
      </c>
    </row>
    <row r="568" spans="2:13" x14ac:dyDescent="0.3">
      <c r="B568" s="3">
        <f t="shared" si="24"/>
        <v>43514</v>
      </c>
      <c r="C568">
        <f t="shared" si="25"/>
        <v>2019</v>
      </c>
      <c r="D568">
        <f t="shared" si="26"/>
        <v>2</v>
      </c>
      <c r="E568">
        <v>18</v>
      </c>
      <c r="F568">
        <v>6.8</v>
      </c>
      <c r="G568">
        <v>11</v>
      </c>
      <c r="H568">
        <v>7.5</v>
      </c>
      <c r="I568">
        <v>1.5</v>
      </c>
      <c r="J568">
        <v>1.4</v>
      </c>
      <c r="K568">
        <v>0</v>
      </c>
      <c r="L568">
        <v>6.5</v>
      </c>
      <c r="M568">
        <v>9.9</v>
      </c>
    </row>
    <row r="569" spans="2:13" x14ac:dyDescent="0.3">
      <c r="B569" s="3">
        <f t="shared" si="24"/>
        <v>43513</v>
      </c>
      <c r="C569">
        <f t="shared" si="25"/>
        <v>2019</v>
      </c>
      <c r="D569">
        <f t="shared" si="26"/>
        <v>2</v>
      </c>
      <c r="E569">
        <v>17</v>
      </c>
      <c r="F569">
        <v>3.4</v>
      </c>
      <c r="G569">
        <v>11.1</v>
      </c>
      <c r="H569">
        <v>8.6999999999999993</v>
      </c>
      <c r="I569">
        <v>1.5</v>
      </c>
      <c r="J569">
        <v>4.0999999999999996</v>
      </c>
      <c r="K569">
        <v>0</v>
      </c>
      <c r="L569">
        <v>6.1</v>
      </c>
      <c r="M569">
        <v>11.4</v>
      </c>
    </row>
    <row r="570" spans="2:13" x14ac:dyDescent="0.3">
      <c r="B570" s="3">
        <f t="shared" si="24"/>
        <v>43512</v>
      </c>
      <c r="C570">
        <f t="shared" si="25"/>
        <v>2019</v>
      </c>
      <c r="D570">
        <f t="shared" si="26"/>
        <v>2</v>
      </c>
      <c r="E570">
        <v>16</v>
      </c>
      <c r="F570">
        <v>4.9000000000000004</v>
      </c>
      <c r="G570">
        <v>9</v>
      </c>
      <c r="H570">
        <v>6.8</v>
      </c>
      <c r="I570">
        <v>1.5</v>
      </c>
      <c r="J570">
        <v>2.4</v>
      </c>
      <c r="K570">
        <v>0</v>
      </c>
      <c r="L570">
        <v>4.3</v>
      </c>
      <c r="M570">
        <v>7.8</v>
      </c>
    </row>
    <row r="571" spans="2:13" x14ac:dyDescent="0.3">
      <c r="B571" s="3">
        <f t="shared" si="24"/>
        <v>43511</v>
      </c>
      <c r="C571">
        <f t="shared" si="25"/>
        <v>2019</v>
      </c>
      <c r="D571">
        <f t="shared" si="26"/>
        <v>2</v>
      </c>
      <c r="E571">
        <v>15</v>
      </c>
      <c r="F571">
        <v>7.2</v>
      </c>
      <c r="G571">
        <v>12.9</v>
      </c>
      <c r="H571">
        <v>9</v>
      </c>
      <c r="I571">
        <v>1.4</v>
      </c>
      <c r="J571">
        <v>2.1</v>
      </c>
      <c r="K571">
        <v>0</v>
      </c>
      <c r="L571">
        <v>7.8</v>
      </c>
      <c r="M571">
        <v>10.3</v>
      </c>
    </row>
    <row r="572" spans="2:13" x14ac:dyDescent="0.3">
      <c r="B572" s="3">
        <f t="shared" si="24"/>
        <v>43510</v>
      </c>
      <c r="C572">
        <f t="shared" si="25"/>
        <v>2019</v>
      </c>
      <c r="D572">
        <f t="shared" si="26"/>
        <v>2</v>
      </c>
      <c r="E572">
        <v>14</v>
      </c>
      <c r="F572">
        <v>6.4</v>
      </c>
      <c r="G572">
        <v>8.1</v>
      </c>
      <c r="H572">
        <v>7.6</v>
      </c>
      <c r="I572">
        <v>1.4</v>
      </c>
      <c r="J572">
        <v>0.7</v>
      </c>
      <c r="K572">
        <v>0</v>
      </c>
      <c r="L572">
        <v>6.6</v>
      </c>
      <c r="M572">
        <v>9.5</v>
      </c>
    </row>
    <row r="573" spans="2:13" x14ac:dyDescent="0.3">
      <c r="B573" s="3">
        <f t="shared" si="24"/>
        <v>43509</v>
      </c>
      <c r="C573">
        <f t="shared" si="25"/>
        <v>2019</v>
      </c>
      <c r="D573">
        <f t="shared" si="26"/>
        <v>2</v>
      </c>
      <c r="E573">
        <v>13</v>
      </c>
      <c r="F573">
        <v>6.2</v>
      </c>
      <c r="G573">
        <v>9.1999999999999993</v>
      </c>
      <c r="H573">
        <v>7.6</v>
      </c>
      <c r="I573">
        <v>1.3</v>
      </c>
      <c r="J573">
        <v>22.7</v>
      </c>
      <c r="K573">
        <v>0</v>
      </c>
      <c r="L573">
        <v>5.2</v>
      </c>
      <c r="M573">
        <v>8.6999999999999993</v>
      </c>
    </row>
    <row r="574" spans="2:13" x14ac:dyDescent="0.3">
      <c r="B574" s="3">
        <f t="shared" si="24"/>
        <v>43508</v>
      </c>
      <c r="C574">
        <f t="shared" si="25"/>
        <v>2019</v>
      </c>
      <c r="D574">
        <f t="shared" si="26"/>
        <v>2</v>
      </c>
      <c r="E574">
        <v>12</v>
      </c>
      <c r="F574">
        <v>-0.1</v>
      </c>
      <c r="G574">
        <v>6.2</v>
      </c>
      <c r="H574">
        <v>3.3</v>
      </c>
      <c r="I574">
        <v>1.3</v>
      </c>
      <c r="J574">
        <v>2.7</v>
      </c>
      <c r="K574">
        <v>0</v>
      </c>
      <c r="L574">
        <v>5.3</v>
      </c>
      <c r="M574">
        <v>9.1</v>
      </c>
    </row>
    <row r="575" spans="2:13" x14ac:dyDescent="0.3">
      <c r="B575" s="3">
        <f t="shared" si="24"/>
        <v>43507</v>
      </c>
      <c r="C575">
        <f t="shared" si="25"/>
        <v>2019</v>
      </c>
      <c r="D575">
        <f t="shared" si="26"/>
        <v>2</v>
      </c>
      <c r="E575">
        <v>11</v>
      </c>
      <c r="F575">
        <v>0.9</v>
      </c>
      <c r="G575">
        <v>3.7</v>
      </c>
      <c r="H575">
        <v>1.6</v>
      </c>
      <c r="I575">
        <v>1.3</v>
      </c>
      <c r="J575">
        <v>0</v>
      </c>
      <c r="K575">
        <v>0</v>
      </c>
      <c r="L575">
        <v>4.9000000000000004</v>
      </c>
      <c r="M575">
        <v>8</v>
      </c>
    </row>
    <row r="576" spans="2:13" x14ac:dyDescent="0.3">
      <c r="B576" s="3">
        <f t="shared" si="24"/>
        <v>43506</v>
      </c>
      <c r="C576">
        <f t="shared" si="25"/>
        <v>2019</v>
      </c>
      <c r="D576">
        <f t="shared" si="26"/>
        <v>2</v>
      </c>
      <c r="E576">
        <v>10</v>
      </c>
      <c r="F576">
        <v>2</v>
      </c>
      <c r="G576">
        <v>5.9</v>
      </c>
      <c r="H576">
        <v>3.8</v>
      </c>
      <c r="I576">
        <v>1.2</v>
      </c>
      <c r="J576">
        <v>5.6</v>
      </c>
      <c r="K576">
        <v>0</v>
      </c>
      <c r="L576">
        <v>3.7</v>
      </c>
      <c r="M576">
        <v>7.4</v>
      </c>
    </row>
    <row r="577" spans="2:13" x14ac:dyDescent="0.3">
      <c r="B577" s="3">
        <f t="shared" si="24"/>
        <v>43505</v>
      </c>
      <c r="C577">
        <f t="shared" si="25"/>
        <v>2019</v>
      </c>
      <c r="D577">
        <f t="shared" si="26"/>
        <v>2</v>
      </c>
      <c r="E577">
        <v>9</v>
      </c>
      <c r="F577">
        <v>3.8</v>
      </c>
      <c r="G577">
        <v>8.1</v>
      </c>
      <c r="H577">
        <v>5.6</v>
      </c>
      <c r="I577">
        <v>1.2</v>
      </c>
      <c r="J577">
        <v>8.8000000000000007</v>
      </c>
      <c r="K577">
        <v>0</v>
      </c>
      <c r="L577">
        <v>3.3</v>
      </c>
      <c r="M577">
        <v>6</v>
      </c>
    </row>
    <row r="578" spans="2:13" x14ac:dyDescent="0.3">
      <c r="B578" s="3">
        <f t="shared" si="24"/>
        <v>43504</v>
      </c>
      <c r="C578">
        <f t="shared" si="25"/>
        <v>2019</v>
      </c>
      <c r="D578">
        <f t="shared" si="26"/>
        <v>2</v>
      </c>
      <c r="E578">
        <v>8</v>
      </c>
      <c r="F578">
        <v>1.6</v>
      </c>
      <c r="G578">
        <v>6.4</v>
      </c>
      <c r="H578">
        <v>4.2</v>
      </c>
      <c r="I578">
        <v>1.2</v>
      </c>
      <c r="J578">
        <v>4.5999999999999996</v>
      </c>
      <c r="K578">
        <v>0</v>
      </c>
      <c r="L578">
        <v>5.6</v>
      </c>
      <c r="M578">
        <v>9</v>
      </c>
    </row>
    <row r="579" spans="2:13" x14ac:dyDescent="0.3">
      <c r="B579" s="3">
        <f t="shared" si="24"/>
        <v>43503</v>
      </c>
      <c r="C579">
        <f t="shared" si="25"/>
        <v>2019</v>
      </c>
      <c r="D579">
        <f t="shared" si="26"/>
        <v>2</v>
      </c>
      <c r="E579">
        <v>7</v>
      </c>
      <c r="F579">
        <v>3.1</v>
      </c>
      <c r="G579">
        <v>6.2</v>
      </c>
      <c r="H579">
        <v>4.5</v>
      </c>
      <c r="I579">
        <v>1.2</v>
      </c>
      <c r="J579">
        <v>8.1</v>
      </c>
      <c r="K579">
        <v>0</v>
      </c>
      <c r="L579">
        <v>3.7</v>
      </c>
      <c r="M579">
        <v>6.7</v>
      </c>
    </row>
    <row r="580" spans="2:13" x14ac:dyDescent="0.3">
      <c r="B580" s="3">
        <f t="shared" si="24"/>
        <v>43502</v>
      </c>
      <c r="C580">
        <f t="shared" si="25"/>
        <v>2019</v>
      </c>
      <c r="D580">
        <f t="shared" si="26"/>
        <v>2</v>
      </c>
      <c r="E580">
        <v>6</v>
      </c>
      <c r="F580">
        <v>1.2</v>
      </c>
      <c r="G580">
        <v>5.5</v>
      </c>
      <c r="H580">
        <v>4.0999999999999996</v>
      </c>
      <c r="I580">
        <v>1.1000000000000001</v>
      </c>
      <c r="J580">
        <v>0</v>
      </c>
      <c r="K580">
        <v>1</v>
      </c>
      <c r="L580">
        <v>6</v>
      </c>
      <c r="M580">
        <v>9.1</v>
      </c>
    </row>
    <row r="581" spans="2:13" x14ac:dyDescent="0.3">
      <c r="B581" s="3">
        <f t="shared" si="24"/>
        <v>43501</v>
      </c>
      <c r="C581">
        <f t="shared" si="25"/>
        <v>2019</v>
      </c>
      <c r="D581">
        <f t="shared" si="26"/>
        <v>2</v>
      </c>
      <c r="E581">
        <v>5</v>
      </c>
      <c r="F581">
        <v>-1.3</v>
      </c>
      <c r="G581">
        <v>5.3</v>
      </c>
      <c r="H581">
        <v>1.4</v>
      </c>
      <c r="I581">
        <v>1.1000000000000001</v>
      </c>
      <c r="J581">
        <v>2.2000000000000002</v>
      </c>
      <c r="K581">
        <v>0</v>
      </c>
      <c r="L581">
        <v>1.9</v>
      </c>
      <c r="M581">
        <v>3.8</v>
      </c>
    </row>
    <row r="582" spans="2:13" x14ac:dyDescent="0.3">
      <c r="B582" s="3">
        <f t="shared" si="24"/>
        <v>43500</v>
      </c>
      <c r="C582">
        <f t="shared" si="25"/>
        <v>2019</v>
      </c>
      <c r="D582">
        <f t="shared" si="26"/>
        <v>2</v>
      </c>
      <c r="E582">
        <v>4</v>
      </c>
      <c r="F582">
        <v>-0.1</v>
      </c>
      <c r="G582">
        <v>5</v>
      </c>
      <c r="H582">
        <v>3.1</v>
      </c>
      <c r="I582">
        <v>1.1000000000000001</v>
      </c>
      <c r="J582">
        <v>2.7</v>
      </c>
      <c r="K582">
        <v>3</v>
      </c>
      <c r="L582">
        <v>3.8</v>
      </c>
      <c r="M582">
        <v>8.6</v>
      </c>
    </row>
    <row r="583" spans="2:13" x14ac:dyDescent="0.3">
      <c r="B583" s="3">
        <f t="shared" si="24"/>
        <v>43499</v>
      </c>
      <c r="C583">
        <f t="shared" si="25"/>
        <v>2019</v>
      </c>
      <c r="D583">
        <f t="shared" si="26"/>
        <v>2</v>
      </c>
      <c r="E583">
        <v>3</v>
      </c>
      <c r="F583">
        <v>-2.8</v>
      </c>
      <c r="G583">
        <v>3.2</v>
      </c>
      <c r="H583">
        <v>0.9</v>
      </c>
      <c r="I583">
        <v>1.1000000000000001</v>
      </c>
      <c r="J583">
        <v>0.2</v>
      </c>
      <c r="K583">
        <v>3</v>
      </c>
      <c r="L583">
        <v>3.5</v>
      </c>
      <c r="M583">
        <v>8.3000000000000007</v>
      </c>
    </row>
    <row r="584" spans="2:13" x14ac:dyDescent="0.3">
      <c r="B584" s="3">
        <f t="shared" si="24"/>
        <v>43498</v>
      </c>
      <c r="C584">
        <f t="shared" si="25"/>
        <v>2019</v>
      </c>
      <c r="D584">
        <f t="shared" si="26"/>
        <v>2</v>
      </c>
      <c r="E584">
        <v>2</v>
      </c>
      <c r="F584">
        <v>-3.4</v>
      </c>
      <c r="G584">
        <v>1.7</v>
      </c>
      <c r="H584">
        <v>-0.9</v>
      </c>
      <c r="I584">
        <v>1.1000000000000001</v>
      </c>
      <c r="J584">
        <v>0.1</v>
      </c>
      <c r="K584">
        <v>3</v>
      </c>
      <c r="L584">
        <v>2.1</v>
      </c>
      <c r="M584">
        <v>5.9</v>
      </c>
    </row>
    <row r="585" spans="2:13" x14ac:dyDescent="0.3">
      <c r="B585" s="3">
        <f t="shared" ref="B585:B642" si="27">IF(E585="","",DATE(C585,D585,E585))</f>
        <v>43497</v>
      </c>
      <c r="C585">
        <f t="shared" si="25"/>
        <v>2019</v>
      </c>
      <c r="D585">
        <f t="shared" si="26"/>
        <v>2</v>
      </c>
      <c r="E585">
        <v>1</v>
      </c>
      <c r="F585">
        <v>1.5</v>
      </c>
      <c r="G585">
        <v>5.9</v>
      </c>
      <c r="H585">
        <v>2.5</v>
      </c>
      <c r="I585">
        <v>1.1000000000000001</v>
      </c>
      <c r="J585">
        <v>0</v>
      </c>
      <c r="K585">
        <v>3</v>
      </c>
      <c r="L585">
        <v>4.0999999999999996</v>
      </c>
      <c r="M585">
        <v>6.7</v>
      </c>
    </row>
    <row r="586" spans="2:13" x14ac:dyDescent="0.3">
      <c r="B586" s="3">
        <f t="shared" si="27"/>
        <v>43496</v>
      </c>
      <c r="C586">
        <f t="shared" ref="C586:C642" si="28">IF(E586="","",C585)</f>
        <v>2019</v>
      </c>
      <c r="D586">
        <v>1</v>
      </c>
      <c r="E586">
        <v>31</v>
      </c>
      <c r="F586">
        <v>0.6</v>
      </c>
      <c r="G586">
        <v>3.7</v>
      </c>
      <c r="H586">
        <v>2.4</v>
      </c>
      <c r="I586">
        <v>1.1000000000000001</v>
      </c>
      <c r="J586">
        <v>0</v>
      </c>
      <c r="K586">
        <v>3</v>
      </c>
      <c r="L586">
        <v>5.0999999999999996</v>
      </c>
      <c r="M586">
        <v>9.3000000000000007</v>
      </c>
    </row>
    <row r="587" spans="2:13" x14ac:dyDescent="0.3">
      <c r="B587" s="3">
        <f t="shared" si="27"/>
        <v>43495</v>
      </c>
      <c r="C587">
        <f t="shared" si="28"/>
        <v>2019</v>
      </c>
      <c r="D587">
        <f t="shared" ref="D587:D642" si="29">IF(E587="","",D586)</f>
        <v>1</v>
      </c>
      <c r="E587">
        <v>30</v>
      </c>
      <c r="F587">
        <v>0.6</v>
      </c>
      <c r="G587">
        <v>4.9000000000000004</v>
      </c>
      <c r="H587">
        <v>3.9</v>
      </c>
      <c r="I587">
        <v>1.1000000000000001</v>
      </c>
      <c r="J587">
        <v>6.3</v>
      </c>
      <c r="K587">
        <v>4</v>
      </c>
      <c r="L587">
        <v>7.2</v>
      </c>
      <c r="M587">
        <v>9.3000000000000007</v>
      </c>
    </row>
    <row r="588" spans="2:13" x14ac:dyDescent="0.3">
      <c r="B588" s="3">
        <f t="shared" si="27"/>
        <v>43494</v>
      </c>
      <c r="C588">
        <f t="shared" si="28"/>
        <v>2019</v>
      </c>
      <c r="D588">
        <f t="shared" si="29"/>
        <v>1</v>
      </c>
      <c r="E588">
        <v>29</v>
      </c>
      <c r="F588">
        <v>-2.2000000000000002</v>
      </c>
      <c r="G588">
        <v>2.2999999999999998</v>
      </c>
      <c r="H588">
        <v>0.9</v>
      </c>
      <c r="I588">
        <v>1.1000000000000001</v>
      </c>
      <c r="J588">
        <v>2.2000000000000002</v>
      </c>
      <c r="K588">
        <v>4</v>
      </c>
      <c r="L588">
        <v>4.9000000000000004</v>
      </c>
      <c r="M588">
        <v>7</v>
      </c>
    </row>
    <row r="589" spans="2:13" x14ac:dyDescent="0.3">
      <c r="B589" s="3">
        <f t="shared" si="27"/>
        <v>43493</v>
      </c>
      <c r="C589">
        <f t="shared" si="28"/>
        <v>2019</v>
      </c>
      <c r="D589">
        <f t="shared" si="29"/>
        <v>1</v>
      </c>
      <c r="E589">
        <v>28</v>
      </c>
      <c r="F589">
        <v>-5.2</v>
      </c>
      <c r="G589">
        <v>-0.2</v>
      </c>
      <c r="H589">
        <v>-2.7</v>
      </c>
      <c r="I589">
        <v>1.1000000000000001</v>
      </c>
      <c r="J589">
        <v>0</v>
      </c>
      <c r="K589">
        <v>2</v>
      </c>
      <c r="L589">
        <v>1.7</v>
      </c>
      <c r="M589">
        <v>3.8</v>
      </c>
    </row>
    <row r="590" spans="2:13" x14ac:dyDescent="0.3">
      <c r="B590" s="3">
        <f t="shared" si="27"/>
        <v>43492</v>
      </c>
      <c r="C590">
        <f t="shared" si="28"/>
        <v>2019</v>
      </c>
      <c r="D590">
        <f t="shared" si="29"/>
        <v>1</v>
      </c>
      <c r="E590">
        <v>27</v>
      </c>
      <c r="F590">
        <v>-1.5</v>
      </c>
      <c r="G590">
        <v>2.2000000000000002</v>
      </c>
      <c r="H590">
        <v>0.5</v>
      </c>
      <c r="I590">
        <v>1.1000000000000001</v>
      </c>
      <c r="J590">
        <v>1.1000000000000001</v>
      </c>
      <c r="K590">
        <v>3</v>
      </c>
      <c r="L590">
        <v>4.2</v>
      </c>
      <c r="M590">
        <v>8.3000000000000007</v>
      </c>
    </row>
    <row r="591" spans="2:13" x14ac:dyDescent="0.3">
      <c r="B591" s="3">
        <f t="shared" si="27"/>
        <v>43491</v>
      </c>
      <c r="C591">
        <f t="shared" si="28"/>
        <v>2019</v>
      </c>
      <c r="D591">
        <f t="shared" si="29"/>
        <v>1</v>
      </c>
      <c r="E591">
        <v>26</v>
      </c>
      <c r="F591">
        <v>0.6</v>
      </c>
      <c r="G591">
        <v>4</v>
      </c>
      <c r="H591">
        <v>2</v>
      </c>
      <c r="I591">
        <v>1.1000000000000001</v>
      </c>
      <c r="J591">
        <v>3</v>
      </c>
      <c r="K591">
        <v>5</v>
      </c>
      <c r="L591">
        <v>4.2</v>
      </c>
      <c r="M591">
        <v>10.5</v>
      </c>
    </row>
    <row r="592" spans="2:13" x14ac:dyDescent="0.3">
      <c r="B592" s="3">
        <f t="shared" si="27"/>
        <v>43490</v>
      </c>
      <c r="C592">
        <f t="shared" si="28"/>
        <v>2019</v>
      </c>
      <c r="D592">
        <f t="shared" si="29"/>
        <v>1</v>
      </c>
      <c r="E592">
        <v>25</v>
      </c>
      <c r="F592">
        <v>0.6</v>
      </c>
      <c r="G592">
        <v>2.8</v>
      </c>
      <c r="H592">
        <v>1.8</v>
      </c>
      <c r="I592">
        <v>1.1000000000000001</v>
      </c>
      <c r="J592">
        <v>0.4</v>
      </c>
      <c r="K592">
        <v>2</v>
      </c>
      <c r="L592">
        <v>6.8</v>
      </c>
      <c r="M592">
        <v>10.1</v>
      </c>
    </row>
    <row r="593" spans="2:13" x14ac:dyDescent="0.3">
      <c r="B593" s="3">
        <f t="shared" si="27"/>
        <v>43489</v>
      </c>
      <c r="C593">
        <f t="shared" si="28"/>
        <v>2019</v>
      </c>
      <c r="D593">
        <f t="shared" si="29"/>
        <v>1</v>
      </c>
      <c r="E593">
        <v>24</v>
      </c>
      <c r="F593">
        <v>0.6</v>
      </c>
      <c r="G593">
        <v>2.6</v>
      </c>
      <c r="H593">
        <v>1.8</v>
      </c>
      <c r="I593">
        <v>1.1000000000000001</v>
      </c>
      <c r="J593">
        <v>2.9</v>
      </c>
      <c r="K593">
        <v>4</v>
      </c>
      <c r="L593">
        <v>4.0999999999999996</v>
      </c>
      <c r="M593">
        <v>5.8</v>
      </c>
    </row>
    <row r="594" spans="2:13" x14ac:dyDescent="0.3">
      <c r="B594" s="3">
        <f t="shared" si="27"/>
        <v>43488</v>
      </c>
      <c r="C594">
        <f t="shared" si="28"/>
        <v>2019</v>
      </c>
      <c r="D594">
        <f t="shared" si="29"/>
        <v>1</v>
      </c>
      <c r="E594">
        <v>23</v>
      </c>
      <c r="F594">
        <v>0.9</v>
      </c>
      <c r="G594">
        <v>5</v>
      </c>
      <c r="H594">
        <v>2.8</v>
      </c>
      <c r="I594">
        <v>1.1000000000000001</v>
      </c>
      <c r="J594">
        <v>0</v>
      </c>
      <c r="K594">
        <v>0</v>
      </c>
      <c r="L594">
        <v>3.7</v>
      </c>
      <c r="M594">
        <v>6.9</v>
      </c>
    </row>
    <row r="595" spans="2:13" x14ac:dyDescent="0.3">
      <c r="B595" s="3">
        <f t="shared" si="27"/>
        <v>43487</v>
      </c>
      <c r="C595">
        <f t="shared" si="28"/>
        <v>2019</v>
      </c>
      <c r="D595">
        <f t="shared" si="29"/>
        <v>1</v>
      </c>
      <c r="E595">
        <v>22</v>
      </c>
      <c r="F595">
        <v>2.2999999999999998</v>
      </c>
      <c r="G595">
        <v>5.6</v>
      </c>
      <c r="H595">
        <v>4.2</v>
      </c>
      <c r="I595">
        <v>1.1000000000000001</v>
      </c>
      <c r="J595">
        <v>0</v>
      </c>
      <c r="K595">
        <v>1</v>
      </c>
      <c r="L595">
        <v>7</v>
      </c>
      <c r="M595">
        <v>9.3000000000000007</v>
      </c>
    </row>
    <row r="596" spans="2:13" x14ac:dyDescent="0.3">
      <c r="B596" s="3">
        <f t="shared" si="27"/>
        <v>43486</v>
      </c>
      <c r="C596">
        <f t="shared" si="28"/>
        <v>2019</v>
      </c>
      <c r="D596">
        <f t="shared" si="29"/>
        <v>1</v>
      </c>
      <c r="E596">
        <v>21</v>
      </c>
      <c r="F596">
        <v>0</v>
      </c>
      <c r="G596">
        <v>2.8</v>
      </c>
      <c r="H596">
        <v>1.9</v>
      </c>
      <c r="I596">
        <v>1.2</v>
      </c>
      <c r="J596">
        <v>15.2</v>
      </c>
      <c r="K596">
        <v>0</v>
      </c>
      <c r="L596">
        <v>2.9</v>
      </c>
      <c r="M596">
        <v>5.6</v>
      </c>
    </row>
    <row r="597" spans="2:13" x14ac:dyDescent="0.3">
      <c r="B597" s="3">
        <f t="shared" si="27"/>
        <v>43485</v>
      </c>
      <c r="C597">
        <f t="shared" si="28"/>
        <v>2019</v>
      </c>
      <c r="D597">
        <f t="shared" si="29"/>
        <v>1</v>
      </c>
      <c r="E597">
        <v>20</v>
      </c>
      <c r="F597">
        <v>-1.2</v>
      </c>
      <c r="G597">
        <v>3.3</v>
      </c>
      <c r="H597">
        <v>1.2</v>
      </c>
      <c r="I597">
        <v>1.2</v>
      </c>
      <c r="J597">
        <v>2.1</v>
      </c>
      <c r="K597">
        <v>3</v>
      </c>
      <c r="L597">
        <v>3.4</v>
      </c>
      <c r="M597">
        <v>7.2</v>
      </c>
    </row>
    <row r="598" spans="2:13" x14ac:dyDescent="0.3">
      <c r="B598" s="3">
        <f t="shared" si="27"/>
        <v>43484</v>
      </c>
      <c r="C598">
        <f t="shared" si="28"/>
        <v>2019</v>
      </c>
      <c r="D598">
        <f t="shared" si="29"/>
        <v>1</v>
      </c>
      <c r="E598">
        <v>19</v>
      </c>
      <c r="F598">
        <v>0.9</v>
      </c>
      <c r="G598">
        <v>4.3</v>
      </c>
      <c r="H598">
        <v>1.7</v>
      </c>
      <c r="I598">
        <v>1.2</v>
      </c>
      <c r="J598">
        <v>4.5</v>
      </c>
      <c r="K598">
        <v>3</v>
      </c>
      <c r="L598">
        <v>1.9</v>
      </c>
      <c r="M598">
        <v>3.7</v>
      </c>
    </row>
    <row r="599" spans="2:13" x14ac:dyDescent="0.3">
      <c r="B599" s="3">
        <f t="shared" si="27"/>
        <v>43483</v>
      </c>
      <c r="C599">
        <f t="shared" si="28"/>
        <v>2019</v>
      </c>
      <c r="D599">
        <f t="shared" si="29"/>
        <v>1</v>
      </c>
      <c r="E599">
        <v>18</v>
      </c>
      <c r="F599">
        <v>-3.6</v>
      </c>
      <c r="G599">
        <v>4.2</v>
      </c>
      <c r="H599">
        <v>0.4</v>
      </c>
      <c r="I599">
        <v>1.2</v>
      </c>
      <c r="J599">
        <v>3.9</v>
      </c>
      <c r="K599">
        <v>5</v>
      </c>
      <c r="L599">
        <v>2.9</v>
      </c>
      <c r="M599">
        <v>4.7</v>
      </c>
    </row>
    <row r="600" spans="2:13" x14ac:dyDescent="0.3">
      <c r="B600" s="3">
        <f t="shared" si="27"/>
        <v>43482</v>
      </c>
      <c r="C600">
        <f t="shared" si="28"/>
        <v>2019</v>
      </c>
      <c r="D600">
        <f t="shared" si="29"/>
        <v>1</v>
      </c>
      <c r="E600">
        <v>17</v>
      </c>
      <c r="F600">
        <v>-1</v>
      </c>
      <c r="G600">
        <v>2.2000000000000002</v>
      </c>
      <c r="H600">
        <v>-0.2</v>
      </c>
      <c r="I600">
        <v>1.2</v>
      </c>
      <c r="J600">
        <v>8.1999999999999993</v>
      </c>
      <c r="K600">
        <v>0</v>
      </c>
      <c r="L600">
        <v>3.7</v>
      </c>
      <c r="M600">
        <v>5.8</v>
      </c>
    </row>
    <row r="601" spans="2:13" x14ac:dyDescent="0.3">
      <c r="B601" s="3">
        <f t="shared" si="27"/>
        <v>43481</v>
      </c>
      <c r="C601">
        <f t="shared" si="28"/>
        <v>2019</v>
      </c>
      <c r="D601">
        <f t="shared" si="29"/>
        <v>1</v>
      </c>
      <c r="E601">
        <v>16</v>
      </c>
      <c r="F601">
        <v>1.6</v>
      </c>
      <c r="G601">
        <v>6.4</v>
      </c>
      <c r="H601">
        <v>3.1</v>
      </c>
      <c r="I601">
        <v>1.2</v>
      </c>
      <c r="J601">
        <v>12.9</v>
      </c>
      <c r="K601">
        <v>0</v>
      </c>
      <c r="L601">
        <v>4.7</v>
      </c>
      <c r="M601">
        <v>7.9</v>
      </c>
    </row>
    <row r="602" spans="2:13" x14ac:dyDescent="0.3">
      <c r="B602" s="3">
        <f t="shared" si="27"/>
        <v>43480</v>
      </c>
      <c r="C602">
        <f t="shared" si="28"/>
        <v>2019</v>
      </c>
      <c r="D602">
        <f t="shared" si="29"/>
        <v>1</v>
      </c>
      <c r="E602">
        <v>15</v>
      </c>
      <c r="F602">
        <v>-0.7</v>
      </c>
      <c r="G602">
        <v>6</v>
      </c>
      <c r="H602">
        <v>2.6</v>
      </c>
      <c r="I602">
        <v>1.3</v>
      </c>
      <c r="J602">
        <v>5</v>
      </c>
      <c r="K602">
        <v>6</v>
      </c>
      <c r="L602">
        <v>4</v>
      </c>
      <c r="M602">
        <v>7.7</v>
      </c>
    </row>
    <row r="603" spans="2:13" x14ac:dyDescent="0.3">
      <c r="B603" s="3">
        <f t="shared" si="27"/>
        <v>43479</v>
      </c>
      <c r="C603">
        <f t="shared" si="28"/>
        <v>2019</v>
      </c>
      <c r="D603">
        <f t="shared" si="29"/>
        <v>1</v>
      </c>
      <c r="E603">
        <v>14</v>
      </c>
      <c r="F603">
        <v>-2.2000000000000002</v>
      </c>
      <c r="G603">
        <v>2.2000000000000002</v>
      </c>
      <c r="H603">
        <v>-0.1</v>
      </c>
      <c r="I603">
        <v>1.3</v>
      </c>
      <c r="J603">
        <v>6.6</v>
      </c>
      <c r="K603">
        <v>4</v>
      </c>
      <c r="L603">
        <v>5.9</v>
      </c>
      <c r="M603">
        <v>11</v>
      </c>
    </row>
    <row r="604" spans="2:13" x14ac:dyDescent="0.3">
      <c r="B604" s="3">
        <f t="shared" si="27"/>
        <v>43478</v>
      </c>
      <c r="C604">
        <f t="shared" si="28"/>
        <v>2019</v>
      </c>
      <c r="D604">
        <f t="shared" si="29"/>
        <v>1</v>
      </c>
      <c r="E604">
        <v>13</v>
      </c>
      <c r="F604">
        <v>0.7</v>
      </c>
      <c r="G604">
        <v>6.7</v>
      </c>
      <c r="H604">
        <v>3.2</v>
      </c>
      <c r="I604">
        <v>1.3</v>
      </c>
      <c r="J604">
        <v>17.8</v>
      </c>
      <c r="K604">
        <v>0</v>
      </c>
      <c r="L604">
        <v>7.1</v>
      </c>
      <c r="M604">
        <v>13.4</v>
      </c>
    </row>
    <row r="605" spans="2:13" x14ac:dyDescent="0.3">
      <c r="B605" s="3">
        <f t="shared" si="27"/>
        <v>43477</v>
      </c>
      <c r="C605">
        <f t="shared" si="28"/>
        <v>2019</v>
      </c>
      <c r="D605">
        <f t="shared" si="29"/>
        <v>1</v>
      </c>
      <c r="E605">
        <v>12</v>
      </c>
      <c r="F605">
        <v>1.9</v>
      </c>
      <c r="G605">
        <v>3.9</v>
      </c>
      <c r="H605">
        <v>3.5</v>
      </c>
      <c r="I605">
        <v>1.3</v>
      </c>
      <c r="J605">
        <v>0.1</v>
      </c>
      <c r="K605">
        <v>0</v>
      </c>
      <c r="L605">
        <v>3.9</v>
      </c>
      <c r="M605">
        <v>7.9</v>
      </c>
    </row>
    <row r="606" spans="2:13" x14ac:dyDescent="0.3">
      <c r="B606" s="3">
        <f t="shared" si="27"/>
        <v>43476</v>
      </c>
      <c r="C606">
        <f t="shared" si="28"/>
        <v>2019</v>
      </c>
      <c r="D606">
        <f t="shared" si="29"/>
        <v>1</v>
      </c>
      <c r="E606">
        <v>11</v>
      </c>
      <c r="F606">
        <v>3.4</v>
      </c>
      <c r="G606">
        <v>7.6</v>
      </c>
      <c r="H606">
        <v>4.5</v>
      </c>
      <c r="I606">
        <v>1.4</v>
      </c>
      <c r="J606">
        <v>7.4</v>
      </c>
      <c r="K606">
        <v>0</v>
      </c>
      <c r="L606">
        <v>4.3</v>
      </c>
      <c r="M606">
        <v>7.2</v>
      </c>
    </row>
    <row r="607" spans="2:13" x14ac:dyDescent="0.3">
      <c r="B607" s="3">
        <f t="shared" si="27"/>
        <v>43475</v>
      </c>
      <c r="C607">
        <f t="shared" si="28"/>
        <v>2019</v>
      </c>
      <c r="D607">
        <f t="shared" si="29"/>
        <v>1</v>
      </c>
      <c r="E607">
        <v>10</v>
      </c>
      <c r="F607">
        <v>1.1000000000000001</v>
      </c>
      <c r="G607">
        <v>5.2</v>
      </c>
      <c r="H607">
        <v>4</v>
      </c>
      <c r="I607">
        <v>1.4</v>
      </c>
      <c r="J607">
        <v>0.4</v>
      </c>
      <c r="K607">
        <v>0</v>
      </c>
      <c r="L607">
        <v>4</v>
      </c>
      <c r="M607">
        <v>5.9</v>
      </c>
    </row>
    <row r="608" spans="2:13" x14ac:dyDescent="0.3">
      <c r="B608" s="3">
        <f t="shared" si="27"/>
        <v>43474</v>
      </c>
      <c r="C608">
        <f t="shared" si="28"/>
        <v>2019</v>
      </c>
      <c r="D608">
        <f t="shared" si="29"/>
        <v>1</v>
      </c>
      <c r="E608">
        <v>9</v>
      </c>
      <c r="F608">
        <v>0.5</v>
      </c>
      <c r="G608">
        <v>3.7</v>
      </c>
      <c r="H608">
        <v>1.5</v>
      </c>
      <c r="I608">
        <v>1.4</v>
      </c>
      <c r="J608">
        <v>0</v>
      </c>
      <c r="K608">
        <v>0</v>
      </c>
      <c r="L608">
        <v>2.2999999999999998</v>
      </c>
      <c r="M608">
        <v>7.3</v>
      </c>
    </row>
    <row r="609" spans="2:13" x14ac:dyDescent="0.3">
      <c r="B609" s="3">
        <f t="shared" si="27"/>
        <v>43473</v>
      </c>
      <c r="C609">
        <f t="shared" si="28"/>
        <v>2019</v>
      </c>
      <c r="D609">
        <f t="shared" si="29"/>
        <v>1</v>
      </c>
      <c r="E609">
        <v>8</v>
      </c>
      <c r="F609">
        <v>3.4</v>
      </c>
      <c r="G609">
        <v>6</v>
      </c>
      <c r="H609">
        <v>4.0999999999999996</v>
      </c>
      <c r="I609">
        <v>1.5</v>
      </c>
      <c r="J609">
        <v>11.7</v>
      </c>
      <c r="K609">
        <v>0</v>
      </c>
      <c r="L609">
        <v>6.8</v>
      </c>
      <c r="M609">
        <v>10.6</v>
      </c>
    </row>
    <row r="610" spans="2:13" x14ac:dyDescent="0.3">
      <c r="B610" s="3">
        <f t="shared" si="27"/>
        <v>43472</v>
      </c>
      <c r="C610">
        <f t="shared" si="28"/>
        <v>2019</v>
      </c>
      <c r="D610">
        <f t="shared" si="29"/>
        <v>1</v>
      </c>
      <c r="E610">
        <v>7</v>
      </c>
      <c r="F610">
        <v>2.4</v>
      </c>
      <c r="G610">
        <v>5.5</v>
      </c>
      <c r="H610">
        <v>3.9</v>
      </c>
      <c r="I610">
        <v>1.5</v>
      </c>
      <c r="J610">
        <v>6.1</v>
      </c>
      <c r="K610">
        <v>0</v>
      </c>
      <c r="L610">
        <v>4.7</v>
      </c>
      <c r="M610">
        <v>9.9</v>
      </c>
    </row>
    <row r="611" spans="2:13" x14ac:dyDescent="0.3">
      <c r="B611" s="3">
        <f t="shared" si="27"/>
        <v>43471</v>
      </c>
      <c r="C611">
        <f t="shared" si="28"/>
        <v>2019</v>
      </c>
      <c r="D611">
        <f t="shared" si="29"/>
        <v>1</v>
      </c>
      <c r="E611">
        <v>6</v>
      </c>
      <c r="F611">
        <v>4</v>
      </c>
      <c r="G611">
        <v>7.5</v>
      </c>
      <c r="H611">
        <v>5.8</v>
      </c>
      <c r="I611">
        <v>1.5</v>
      </c>
      <c r="J611">
        <v>5.3</v>
      </c>
      <c r="K611">
        <v>0</v>
      </c>
      <c r="L611">
        <v>1.9</v>
      </c>
      <c r="M611">
        <v>3.9</v>
      </c>
    </row>
    <row r="612" spans="2:13" x14ac:dyDescent="0.3">
      <c r="B612" s="3">
        <f t="shared" si="27"/>
        <v>43470</v>
      </c>
      <c r="C612">
        <f t="shared" si="28"/>
        <v>2019</v>
      </c>
      <c r="D612">
        <f t="shared" si="29"/>
        <v>1</v>
      </c>
      <c r="E612">
        <v>5</v>
      </c>
      <c r="F612">
        <v>7.3</v>
      </c>
      <c r="G612">
        <v>8</v>
      </c>
      <c r="H612">
        <v>7.5</v>
      </c>
      <c r="I612">
        <v>1.6</v>
      </c>
      <c r="J612">
        <v>31.5</v>
      </c>
      <c r="K612">
        <v>0</v>
      </c>
      <c r="L612">
        <v>2.7</v>
      </c>
      <c r="M612">
        <v>5.2</v>
      </c>
    </row>
    <row r="613" spans="2:13" x14ac:dyDescent="0.3">
      <c r="B613" s="3">
        <f t="shared" si="27"/>
        <v>43469</v>
      </c>
      <c r="C613">
        <f t="shared" si="28"/>
        <v>2019</v>
      </c>
      <c r="D613">
        <f t="shared" si="29"/>
        <v>1</v>
      </c>
      <c r="E613">
        <v>4</v>
      </c>
      <c r="F613">
        <v>2.9</v>
      </c>
      <c r="G613">
        <v>8.1999999999999993</v>
      </c>
      <c r="H613">
        <v>6.5</v>
      </c>
      <c r="I613">
        <v>1.6</v>
      </c>
      <c r="J613">
        <v>9.3000000000000007</v>
      </c>
      <c r="K613">
        <v>0</v>
      </c>
      <c r="L613">
        <v>3.7</v>
      </c>
      <c r="M613">
        <v>6.3</v>
      </c>
    </row>
    <row r="614" spans="2:13" x14ac:dyDescent="0.3">
      <c r="B614" s="3">
        <f t="shared" si="27"/>
        <v>43468</v>
      </c>
      <c r="C614">
        <f t="shared" si="28"/>
        <v>2019</v>
      </c>
      <c r="D614">
        <f t="shared" si="29"/>
        <v>1</v>
      </c>
      <c r="E614">
        <v>3</v>
      </c>
      <c r="F614">
        <v>-0.9</v>
      </c>
      <c r="G614">
        <v>3.8</v>
      </c>
      <c r="H614">
        <v>2.2000000000000002</v>
      </c>
      <c r="I614">
        <v>1.6</v>
      </c>
      <c r="J614">
        <v>0.3</v>
      </c>
      <c r="K614">
        <v>0</v>
      </c>
      <c r="L614">
        <v>1.8</v>
      </c>
      <c r="M614">
        <v>3.4</v>
      </c>
    </row>
    <row r="615" spans="2:13" x14ac:dyDescent="0.3">
      <c r="B615" s="3">
        <f t="shared" si="27"/>
        <v>43467</v>
      </c>
      <c r="C615">
        <f t="shared" si="28"/>
        <v>2019</v>
      </c>
      <c r="D615">
        <f t="shared" si="29"/>
        <v>1</v>
      </c>
      <c r="E615">
        <v>2</v>
      </c>
      <c r="F615">
        <v>0.6</v>
      </c>
      <c r="G615">
        <v>4.8</v>
      </c>
      <c r="H615">
        <v>1.8</v>
      </c>
      <c r="I615">
        <v>1.7</v>
      </c>
      <c r="J615">
        <v>1.5</v>
      </c>
      <c r="K615">
        <v>0</v>
      </c>
      <c r="L615">
        <v>3.3</v>
      </c>
      <c r="M615">
        <v>8.1</v>
      </c>
    </row>
    <row r="616" spans="2:13" x14ac:dyDescent="0.3">
      <c r="B616" s="3">
        <f t="shared" si="27"/>
        <v>43466</v>
      </c>
      <c r="C616">
        <f t="shared" si="28"/>
        <v>2019</v>
      </c>
      <c r="D616">
        <f t="shared" si="29"/>
        <v>1</v>
      </c>
      <c r="E616">
        <v>1</v>
      </c>
      <c r="F616">
        <v>3.1</v>
      </c>
      <c r="G616">
        <v>9.6999999999999993</v>
      </c>
      <c r="H616">
        <v>4.8</v>
      </c>
      <c r="I616">
        <v>1.7</v>
      </c>
      <c r="J616">
        <v>25.2</v>
      </c>
      <c r="K616">
        <v>0</v>
      </c>
      <c r="L616">
        <v>11.9</v>
      </c>
      <c r="M616">
        <v>17</v>
      </c>
    </row>
    <row r="617" spans="2:13" x14ac:dyDescent="0.3">
      <c r="B617" s="3">
        <f t="shared" si="27"/>
        <v>43465</v>
      </c>
      <c r="C617">
        <v>2018</v>
      </c>
      <c r="D617">
        <v>12</v>
      </c>
      <c r="E617">
        <v>31</v>
      </c>
      <c r="F617" t="str">
        <f>"---"</f>
        <v>---</v>
      </c>
      <c r="G617" t="str">
        <f>"---"</f>
        <v>---</v>
      </c>
      <c r="H617" t="str">
        <f>"---"</f>
        <v>---</v>
      </c>
      <c r="I617" t="str">
        <f>"---"</f>
        <v>---</v>
      </c>
      <c r="J617" t="str">
        <f>"---"</f>
        <v>---</v>
      </c>
      <c r="K617" t="str">
        <f>"---"</f>
        <v>---</v>
      </c>
      <c r="L617" t="str">
        <f>"---"</f>
        <v>---</v>
      </c>
      <c r="M617" t="str">
        <f>"---"</f>
        <v>---</v>
      </c>
    </row>
    <row r="618" spans="2:13" x14ac:dyDescent="0.3">
      <c r="B618" s="3">
        <f t="shared" si="27"/>
        <v>43464</v>
      </c>
      <c r="C618">
        <f t="shared" si="28"/>
        <v>2018</v>
      </c>
      <c r="D618">
        <f t="shared" si="29"/>
        <v>12</v>
      </c>
      <c r="E618">
        <v>30</v>
      </c>
      <c r="F618">
        <v>1.2</v>
      </c>
      <c r="G618">
        <v>5.9</v>
      </c>
      <c r="H618">
        <v>3.7</v>
      </c>
      <c r="I618">
        <v>1.8</v>
      </c>
      <c r="J618">
        <v>2.1</v>
      </c>
      <c r="K618">
        <v>0</v>
      </c>
      <c r="L618">
        <v>4.5</v>
      </c>
      <c r="M618">
        <v>13.1</v>
      </c>
    </row>
    <row r="619" spans="2:13" x14ac:dyDescent="0.3">
      <c r="B619" s="3">
        <f t="shared" si="27"/>
        <v>43463</v>
      </c>
      <c r="C619">
        <f t="shared" si="28"/>
        <v>2018</v>
      </c>
      <c r="D619">
        <f t="shared" si="29"/>
        <v>12</v>
      </c>
      <c r="E619">
        <v>29</v>
      </c>
      <c r="F619">
        <v>3</v>
      </c>
      <c r="G619">
        <v>7</v>
      </c>
      <c r="H619">
        <v>4.9000000000000004</v>
      </c>
      <c r="I619">
        <v>1.8</v>
      </c>
      <c r="J619">
        <v>6.3</v>
      </c>
      <c r="K619">
        <v>0</v>
      </c>
      <c r="L619">
        <v>2.2000000000000002</v>
      </c>
      <c r="M619">
        <v>3.6</v>
      </c>
    </row>
    <row r="620" spans="2:13" x14ac:dyDescent="0.3">
      <c r="B620" s="3">
        <f t="shared" si="27"/>
        <v>43462</v>
      </c>
      <c r="C620">
        <f t="shared" si="28"/>
        <v>2018</v>
      </c>
      <c r="D620">
        <f t="shared" si="29"/>
        <v>12</v>
      </c>
      <c r="E620">
        <v>28</v>
      </c>
      <c r="F620">
        <v>5.8</v>
      </c>
      <c r="G620">
        <v>7.6</v>
      </c>
      <c r="H620">
        <v>6.2</v>
      </c>
      <c r="I620">
        <v>1.9</v>
      </c>
      <c r="J620">
        <v>8.1</v>
      </c>
      <c r="K620">
        <v>0</v>
      </c>
      <c r="L620">
        <v>3.4</v>
      </c>
      <c r="M620">
        <v>7.1</v>
      </c>
    </row>
    <row r="621" spans="2:13" x14ac:dyDescent="0.3">
      <c r="B621" s="3">
        <f t="shared" si="27"/>
        <v>43461</v>
      </c>
      <c r="C621">
        <f t="shared" si="28"/>
        <v>2018</v>
      </c>
      <c r="D621">
        <f t="shared" si="29"/>
        <v>12</v>
      </c>
      <c r="E621">
        <v>27</v>
      </c>
      <c r="F621">
        <v>7</v>
      </c>
      <c r="G621">
        <v>7.9</v>
      </c>
      <c r="H621">
        <v>7.4</v>
      </c>
      <c r="I621">
        <v>1.9</v>
      </c>
      <c r="J621">
        <v>18.8</v>
      </c>
      <c r="K621">
        <v>0</v>
      </c>
      <c r="L621">
        <v>3.2</v>
      </c>
      <c r="M621">
        <v>5.4</v>
      </c>
    </row>
    <row r="622" spans="2:13" x14ac:dyDescent="0.3">
      <c r="B622" s="3">
        <f t="shared" si="27"/>
        <v>43460</v>
      </c>
      <c r="C622">
        <f t="shared" si="28"/>
        <v>2018</v>
      </c>
      <c r="D622">
        <f t="shared" si="29"/>
        <v>12</v>
      </c>
      <c r="E622">
        <v>26</v>
      </c>
      <c r="F622">
        <v>4.9000000000000004</v>
      </c>
      <c r="G622">
        <v>7.1</v>
      </c>
      <c r="H622">
        <v>6.3</v>
      </c>
      <c r="I622">
        <v>2</v>
      </c>
      <c r="J622">
        <v>1.9</v>
      </c>
      <c r="K622">
        <v>0</v>
      </c>
      <c r="L622">
        <v>3.8</v>
      </c>
      <c r="M622">
        <v>5.9</v>
      </c>
    </row>
    <row r="623" spans="2:13" x14ac:dyDescent="0.3">
      <c r="B623" s="3">
        <f t="shared" si="27"/>
        <v>43459</v>
      </c>
      <c r="C623">
        <f t="shared" si="28"/>
        <v>2018</v>
      </c>
      <c r="D623">
        <f t="shared" si="29"/>
        <v>12</v>
      </c>
      <c r="E623">
        <v>25</v>
      </c>
      <c r="F623">
        <v>5.8</v>
      </c>
      <c r="G623">
        <v>7.5</v>
      </c>
      <c r="H623">
        <v>6.5</v>
      </c>
      <c r="I623">
        <v>2</v>
      </c>
      <c r="J623">
        <v>16.600000000000001</v>
      </c>
      <c r="K623">
        <v>0</v>
      </c>
      <c r="L623">
        <v>2.4</v>
      </c>
      <c r="M623">
        <v>5.2</v>
      </c>
    </row>
    <row r="624" spans="2:13" x14ac:dyDescent="0.3">
      <c r="B624" s="3">
        <f t="shared" si="27"/>
        <v>43458</v>
      </c>
      <c r="C624">
        <f t="shared" si="28"/>
        <v>2018</v>
      </c>
      <c r="D624">
        <f t="shared" si="29"/>
        <v>12</v>
      </c>
      <c r="E624">
        <v>24</v>
      </c>
      <c r="F624">
        <v>-1.3</v>
      </c>
      <c r="G624">
        <v>6.9</v>
      </c>
      <c r="H624">
        <v>3.3</v>
      </c>
      <c r="I624">
        <v>2</v>
      </c>
      <c r="J624">
        <v>0.1</v>
      </c>
      <c r="K624">
        <v>0</v>
      </c>
      <c r="L624">
        <v>3.3</v>
      </c>
      <c r="M624">
        <v>7.2</v>
      </c>
    </row>
    <row r="625" spans="2:13" x14ac:dyDescent="0.3">
      <c r="B625" s="3">
        <f t="shared" si="27"/>
        <v>43457</v>
      </c>
      <c r="C625">
        <f t="shared" si="28"/>
        <v>2018</v>
      </c>
      <c r="D625">
        <f t="shared" si="29"/>
        <v>12</v>
      </c>
      <c r="E625">
        <v>23</v>
      </c>
      <c r="F625">
        <v>-1.6</v>
      </c>
      <c r="G625">
        <v>2.2000000000000002</v>
      </c>
      <c r="H625">
        <v>0.1</v>
      </c>
      <c r="I625">
        <v>2.1</v>
      </c>
      <c r="J625">
        <v>0</v>
      </c>
      <c r="K625">
        <v>0</v>
      </c>
      <c r="L625">
        <v>0.9</v>
      </c>
      <c r="M625">
        <v>2</v>
      </c>
    </row>
    <row r="626" spans="2:13" x14ac:dyDescent="0.3">
      <c r="B626" s="3">
        <f t="shared" si="27"/>
        <v>43456</v>
      </c>
      <c r="C626">
        <f t="shared" si="28"/>
        <v>2018</v>
      </c>
      <c r="D626">
        <f t="shared" si="29"/>
        <v>12</v>
      </c>
      <c r="E626">
        <v>22</v>
      </c>
      <c r="F626">
        <v>2.1</v>
      </c>
      <c r="G626">
        <v>5.9</v>
      </c>
      <c r="H626">
        <v>2.4</v>
      </c>
      <c r="I626">
        <v>2.1</v>
      </c>
      <c r="J626">
        <v>1.5</v>
      </c>
      <c r="K626">
        <v>0</v>
      </c>
      <c r="L626">
        <v>1.3</v>
      </c>
      <c r="M626">
        <v>2.6</v>
      </c>
    </row>
    <row r="627" spans="2:13" x14ac:dyDescent="0.3">
      <c r="B627" s="3">
        <f t="shared" si="27"/>
        <v>43455</v>
      </c>
      <c r="C627">
        <f t="shared" si="28"/>
        <v>2018</v>
      </c>
      <c r="D627">
        <f t="shared" si="29"/>
        <v>12</v>
      </c>
      <c r="E627">
        <v>21</v>
      </c>
      <c r="F627">
        <v>5.8</v>
      </c>
      <c r="G627">
        <v>8.9</v>
      </c>
      <c r="H627">
        <v>6.2</v>
      </c>
      <c r="I627">
        <v>2.2000000000000002</v>
      </c>
      <c r="J627">
        <v>0</v>
      </c>
      <c r="K627">
        <v>0</v>
      </c>
      <c r="L627">
        <v>7.7</v>
      </c>
      <c r="M627">
        <v>14.6</v>
      </c>
    </row>
    <row r="628" spans="2:13" x14ac:dyDescent="0.3">
      <c r="B628" s="3">
        <f t="shared" si="27"/>
        <v>43454</v>
      </c>
      <c r="C628">
        <f t="shared" si="28"/>
        <v>2018</v>
      </c>
      <c r="D628">
        <f t="shared" si="29"/>
        <v>12</v>
      </c>
      <c r="E628">
        <v>20</v>
      </c>
      <c r="F628">
        <v>5.4</v>
      </c>
      <c r="G628">
        <v>8.5</v>
      </c>
      <c r="H628">
        <v>7.8</v>
      </c>
      <c r="I628">
        <v>2.2000000000000002</v>
      </c>
      <c r="J628">
        <v>0.1</v>
      </c>
      <c r="K628">
        <v>0</v>
      </c>
      <c r="L628">
        <v>6</v>
      </c>
      <c r="M628">
        <v>9.3000000000000007</v>
      </c>
    </row>
    <row r="629" spans="2:13" x14ac:dyDescent="0.3">
      <c r="B629" s="3">
        <f t="shared" si="27"/>
        <v>43453</v>
      </c>
      <c r="C629">
        <f t="shared" si="28"/>
        <v>2018</v>
      </c>
      <c r="D629">
        <f t="shared" si="29"/>
        <v>12</v>
      </c>
      <c r="E629">
        <v>19</v>
      </c>
      <c r="F629">
        <v>6.6</v>
      </c>
      <c r="G629">
        <v>10</v>
      </c>
      <c r="H629">
        <v>8.3000000000000007</v>
      </c>
      <c r="I629">
        <v>2.2999999999999998</v>
      </c>
      <c r="J629">
        <v>0</v>
      </c>
      <c r="K629">
        <v>0</v>
      </c>
      <c r="L629">
        <v>6.2</v>
      </c>
      <c r="M629">
        <v>11.9</v>
      </c>
    </row>
    <row r="630" spans="2:13" x14ac:dyDescent="0.3">
      <c r="B630" s="3">
        <f t="shared" si="27"/>
        <v>43452</v>
      </c>
      <c r="C630">
        <f t="shared" si="28"/>
        <v>2018</v>
      </c>
      <c r="D630">
        <f t="shared" si="29"/>
        <v>12</v>
      </c>
      <c r="E630">
        <v>18</v>
      </c>
      <c r="F630">
        <v>-1</v>
      </c>
      <c r="G630">
        <v>8</v>
      </c>
      <c r="H630">
        <v>3.4</v>
      </c>
      <c r="I630">
        <v>2.2999999999999998</v>
      </c>
      <c r="J630">
        <v>0</v>
      </c>
      <c r="K630">
        <v>0</v>
      </c>
      <c r="L630">
        <v>4.0999999999999996</v>
      </c>
      <c r="M630">
        <v>8.8000000000000007</v>
      </c>
    </row>
    <row r="631" spans="2:13" x14ac:dyDescent="0.3">
      <c r="B631" s="3">
        <f t="shared" si="27"/>
        <v>43451</v>
      </c>
      <c r="C631">
        <f t="shared" si="28"/>
        <v>2018</v>
      </c>
      <c r="D631">
        <f t="shared" si="29"/>
        <v>12</v>
      </c>
      <c r="E631">
        <v>17</v>
      </c>
      <c r="F631">
        <v>1.8</v>
      </c>
      <c r="G631">
        <v>5.5</v>
      </c>
      <c r="H631">
        <v>2.7</v>
      </c>
      <c r="I631">
        <v>2.2999999999999998</v>
      </c>
      <c r="J631">
        <v>0</v>
      </c>
      <c r="K631">
        <v>0</v>
      </c>
      <c r="L631">
        <v>1.6</v>
      </c>
      <c r="M631">
        <v>2.7</v>
      </c>
    </row>
    <row r="632" spans="2:13" x14ac:dyDescent="0.3">
      <c r="B632" s="3">
        <f t="shared" si="27"/>
        <v>43450</v>
      </c>
      <c r="C632">
        <f t="shared" si="28"/>
        <v>2018</v>
      </c>
      <c r="D632">
        <f t="shared" si="29"/>
        <v>12</v>
      </c>
      <c r="E632">
        <v>16</v>
      </c>
      <c r="F632">
        <v>2.6</v>
      </c>
      <c r="G632">
        <v>6.4</v>
      </c>
      <c r="H632">
        <v>4.8</v>
      </c>
      <c r="I632">
        <v>2.4</v>
      </c>
      <c r="J632">
        <v>0</v>
      </c>
      <c r="K632">
        <v>0</v>
      </c>
      <c r="L632">
        <v>5.8</v>
      </c>
      <c r="M632">
        <v>12.1</v>
      </c>
    </row>
    <row r="633" spans="2:13" x14ac:dyDescent="0.3">
      <c r="B633" s="3">
        <f t="shared" si="27"/>
        <v>43449</v>
      </c>
      <c r="C633">
        <f t="shared" si="28"/>
        <v>2018</v>
      </c>
      <c r="D633">
        <f t="shared" si="29"/>
        <v>12</v>
      </c>
      <c r="E633">
        <v>15</v>
      </c>
      <c r="F633">
        <v>2.6</v>
      </c>
      <c r="G633">
        <v>4.3</v>
      </c>
      <c r="H633">
        <v>3.8</v>
      </c>
      <c r="I633">
        <v>2.4</v>
      </c>
      <c r="J633">
        <v>0</v>
      </c>
      <c r="K633">
        <v>0</v>
      </c>
      <c r="L633">
        <v>8</v>
      </c>
      <c r="M633">
        <v>10.9</v>
      </c>
    </row>
    <row r="634" spans="2:13" x14ac:dyDescent="0.3">
      <c r="B634" s="3">
        <f t="shared" si="27"/>
        <v>43448</v>
      </c>
      <c r="C634">
        <f t="shared" si="28"/>
        <v>2018</v>
      </c>
      <c r="D634">
        <f t="shared" si="29"/>
        <v>12</v>
      </c>
      <c r="E634">
        <v>14</v>
      </c>
      <c r="F634">
        <v>-3.9</v>
      </c>
      <c r="G634">
        <v>2.6</v>
      </c>
      <c r="H634">
        <v>-0.4</v>
      </c>
      <c r="I634">
        <v>2.5</v>
      </c>
      <c r="J634">
        <v>0</v>
      </c>
      <c r="K634">
        <v>0</v>
      </c>
      <c r="L634">
        <v>2.5</v>
      </c>
      <c r="M634">
        <v>7</v>
      </c>
    </row>
    <row r="635" spans="2:13" x14ac:dyDescent="0.3">
      <c r="B635" s="3">
        <f t="shared" si="27"/>
        <v>43447</v>
      </c>
      <c r="C635">
        <f t="shared" si="28"/>
        <v>2018</v>
      </c>
      <c r="D635">
        <f t="shared" si="29"/>
        <v>12</v>
      </c>
      <c r="E635">
        <v>13</v>
      </c>
      <c r="F635">
        <v>-1.9</v>
      </c>
      <c r="G635">
        <v>3.6</v>
      </c>
      <c r="H635">
        <v>-0.1</v>
      </c>
      <c r="I635">
        <v>2.5</v>
      </c>
      <c r="J635">
        <v>0</v>
      </c>
      <c r="K635">
        <v>0</v>
      </c>
      <c r="L635">
        <v>1.6</v>
      </c>
      <c r="M635">
        <v>3.2</v>
      </c>
    </row>
    <row r="636" spans="2:13" x14ac:dyDescent="0.3">
      <c r="B636" s="3">
        <f t="shared" si="27"/>
        <v>43446</v>
      </c>
      <c r="C636">
        <f t="shared" si="28"/>
        <v>2018</v>
      </c>
      <c r="D636">
        <f t="shared" si="29"/>
        <v>12</v>
      </c>
      <c r="E636">
        <v>12</v>
      </c>
      <c r="F636">
        <v>-2.8</v>
      </c>
      <c r="G636">
        <v>2.5</v>
      </c>
      <c r="H636">
        <v>-0.8</v>
      </c>
      <c r="I636">
        <v>2.6</v>
      </c>
      <c r="J636">
        <v>0</v>
      </c>
      <c r="K636">
        <v>0</v>
      </c>
      <c r="L636">
        <v>1.7</v>
      </c>
      <c r="M636">
        <v>3.8</v>
      </c>
    </row>
    <row r="637" spans="2:13" x14ac:dyDescent="0.3">
      <c r="B637" s="3">
        <f t="shared" si="27"/>
        <v>43445</v>
      </c>
      <c r="C637">
        <f t="shared" si="28"/>
        <v>2018</v>
      </c>
      <c r="D637">
        <f t="shared" si="29"/>
        <v>12</v>
      </c>
      <c r="E637">
        <v>11</v>
      </c>
      <c r="F637">
        <v>-1.9</v>
      </c>
      <c r="G637">
        <v>4.2</v>
      </c>
      <c r="H637">
        <v>0.3</v>
      </c>
      <c r="I637">
        <v>2.6</v>
      </c>
      <c r="J637">
        <v>0.1</v>
      </c>
      <c r="K637">
        <v>0</v>
      </c>
      <c r="L637">
        <v>1.8</v>
      </c>
      <c r="M637">
        <v>4.5999999999999996</v>
      </c>
    </row>
    <row r="638" spans="2:13" x14ac:dyDescent="0.3">
      <c r="B638" s="3">
        <f t="shared" si="27"/>
        <v>43444</v>
      </c>
      <c r="C638">
        <f t="shared" si="28"/>
        <v>2018</v>
      </c>
      <c r="D638">
        <f t="shared" si="29"/>
        <v>12</v>
      </c>
      <c r="E638">
        <v>10</v>
      </c>
      <c r="F638">
        <v>2.2000000000000002</v>
      </c>
      <c r="G638">
        <v>5.9</v>
      </c>
      <c r="H638">
        <v>4</v>
      </c>
      <c r="I638">
        <v>2.7</v>
      </c>
      <c r="J638">
        <v>3.5</v>
      </c>
      <c r="K638">
        <v>0</v>
      </c>
      <c r="L638">
        <v>5.7</v>
      </c>
      <c r="M638">
        <v>8.6</v>
      </c>
    </row>
    <row r="639" spans="2:13" x14ac:dyDescent="0.3">
      <c r="B639" s="3">
        <f t="shared" si="27"/>
        <v>43443</v>
      </c>
      <c r="C639">
        <f t="shared" si="28"/>
        <v>2018</v>
      </c>
      <c r="D639">
        <f t="shared" si="29"/>
        <v>12</v>
      </c>
      <c r="E639">
        <v>9</v>
      </c>
      <c r="F639">
        <v>1</v>
      </c>
      <c r="G639">
        <v>6.2</v>
      </c>
      <c r="H639">
        <v>3.9</v>
      </c>
      <c r="I639">
        <v>2.7</v>
      </c>
      <c r="J639">
        <v>0.1</v>
      </c>
      <c r="K639">
        <v>0</v>
      </c>
      <c r="L639">
        <v>4.8</v>
      </c>
      <c r="M639">
        <v>8.1999999999999993</v>
      </c>
    </row>
    <row r="640" spans="2:13" x14ac:dyDescent="0.3">
      <c r="B640" s="3">
        <f t="shared" si="27"/>
        <v>43442</v>
      </c>
      <c r="C640">
        <f t="shared" si="28"/>
        <v>2018</v>
      </c>
      <c r="D640">
        <f t="shared" si="29"/>
        <v>12</v>
      </c>
      <c r="E640">
        <v>8</v>
      </c>
      <c r="F640">
        <v>2.5</v>
      </c>
      <c r="G640">
        <v>7.5</v>
      </c>
      <c r="H640">
        <v>4.5999999999999996</v>
      </c>
      <c r="I640">
        <v>2.7</v>
      </c>
      <c r="J640">
        <v>4.2</v>
      </c>
      <c r="K640">
        <v>0</v>
      </c>
      <c r="L640">
        <v>2.4</v>
      </c>
      <c r="M640">
        <v>5.2</v>
      </c>
    </row>
    <row r="641" spans="2:13" x14ac:dyDescent="0.3">
      <c r="B641" s="3">
        <f t="shared" si="27"/>
        <v>43441</v>
      </c>
      <c r="C641">
        <f t="shared" si="28"/>
        <v>2018</v>
      </c>
      <c r="D641">
        <f t="shared" si="29"/>
        <v>12</v>
      </c>
      <c r="E641">
        <v>7</v>
      </c>
      <c r="F641">
        <v>5.5</v>
      </c>
      <c r="G641">
        <v>9</v>
      </c>
      <c r="H641">
        <v>7.1</v>
      </c>
      <c r="I641">
        <v>2.8</v>
      </c>
      <c r="J641">
        <v>6.7</v>
      </c>
      <c r="K641">
        <v>0</v>
      </c>
      <c r="L641">
        <v>4</v>
      </c>
      <c r="M641">
        <v>7.4</v>
      </c>
    </row>
    <row r="642" spans="2:13" x14ac:dyDescent="0.3">
      <c r="B642" s="3">
        <f t="shared" si="27"/>
        <v>43440</v>
      </c>
      <c r="C642">
        <f t="shared" si="28"/>
        <v>2018</v>
      </c>
      <c r="D642">
        <f t="shared" si="29"/>
        <v>12</v>
      </c>
      <c r="E642">
        <v>6</v>
      </c>
      <c r="F642">
        <v>1.3</v>
      </c>
      <c r="G642">
        <v>5.6</v>
      </c>
      <c r="H642">
        <v>3.5</v>
      </c>
      <c r="I642">
        <v>2.8</v>
      </c>
      <c r="J642">
        <v>6.2</v>
      </c>
      <c r="K642">
        <v>0</v>
      </c>
      <c r="L642">
        <v>3</v>
      </c>
      <c r="M642">
        <v>9.3000000000000007</v>
      </c>
    </row>
    <row r="643" spans="2:13" x14ac:dyDescent="0.3">
      <c r="B643" s="3">
        <f t="shared" ref="B643:B706" si="30">IF(E643="","",DATE(C643,D643,E643))</f>
        <v>43439</v>
      </c>
      <c r="C643">
        <f t="shared" ref="C643:C706" si="31">IF(E643="","",C642)</f>
        <v>2018</v>
      </c>
      <c r="D643">
        <f t="shared" ref="D643:D706" si="32">IF(E643="","",D642)</f>
        <v>12</v>
      </c>
      <c r="E643">
        <v>5</v>
      </c>
      <c r="F643">
        <v>0.1</v>
      </c>
      <c r="G643">
        <v>3.2</v>
      </c>
      <c r="H643">
        <v>2.2999999999999998</v>
      </c>
      <c r="I643">
        <v>2.9</v>
      </c>
      <c r="J643">
        <v>3.8</v>
      </c>
      <c r="K643">
        <v>0</v>
      </c>
      <c r="L643">
        <v>4.2</v>
      </c>
      <c r="M643">
        <v>6.3</v>
      </c>
    </row>
    <row r="644" spans="2:13" x14ac:dyDescent="0.3">
      <c r="B644" s="3">
        <f t="shared" si="30"/>
        <v>43438</v>
      </c>
      <c r="C644">
        <f t="shared" si="31"/>
        <v>2018</v>
      </c>
      <c r="D644">
        <f t="shared" si="32"/>
        <v>12</v>
      </c>
      <c r="E644">
        <v>4</v>
      </c>
      <c r="F644">
        <v>1</v>
      </c>
      <c r="G644">
        <v>5.2</v>
      </c>
      <c r="H644">
        <v>2.1</v>
      </c>
      <c r="I644">
        <v>3</v>
      </c>
      <c r="J644">
        <v>16.7</v>
      </c>
      <c r="K644">
        <v>0</v>
      </c>
      <c r="L644">
        <v>4.4000000000000004</v>
      </c>
      <c r="M644">
        <v>9.3000000000000007</v>
      </c>
    </row>
    <row r="645" spans="2:13" x14ac:dyDescent="0.3">
      <c r="B645" s="3">
        <f t="shared" si="30"/>
        <v>43437</v>
      </c>
      <c r="C645">
        <f t="shared" si="31"/>
        <v>2018</v>
      </c>
      <c r="D645">
        <f t="shared" si="32"/>
        <v>12</v>
      </c>
      <c r="E645">
        <v>3</v>
      </c>
      <c r="F645">
        <v>5</v>
      </c>
      <c r="G645">
        <v>6.8</v>
      </c>
      <c r="H645">
        <v>5.9</v>
      </c>
      <c r="I645">
        <v>3</v>
      </c>
      <c r="J645">
        <v>2.1</v>
      </c>
      <c r="K645">
        <v>0</v>
      </c>
      <c r="L645">
        <v>3.6</v>
      </c>
      <c r="M645">
        <v>9.1</v>
      </c>
    </row>
    <row r="646" spans="2:13" x14ac:dyDescent="0.3">
      <c r="B646" s="3">
        <f t="shared" si="30"/>
        <v>43436</v>
      </c>
      <c r="C646">
        <f t="shared" si="31"/>
        <v>2018</v>
      </c>
      <c r="D646">
        <f t="shared" si="32"/>
        <v>12</v>
      </c>
      <c r="E646">
        <v>2</v>
      </c>
      <c r="F646">
        <v>5.2</v>
      </c>
      <c r="G646">
        <v>9.1</v>
      </c>
      <c r="H646">
        <v>7.1</v>
      </c>
      <c r="I646">
        <v>3.1</v>
      </c>
      <c r="J646">
        <v>8</v>
      </c>
      <c r="K646">
        <v>0</v>
      </c>
      <c r="L646">
        <v>4.2</v>
      </c>
      <c r="M646">
        <v>6.7</v>
      </c>
    </row>
    <row r="647" spans="2:13" x14ac:dyDescent="0.3">
      <c r="B647" s="3">
        <f t="shared" si="30"/>
        <v>43435</v>
      </c>
      <c r="C647">
        <f t="shared" si="31"/>
        <v>2018</v>
      </c>
      <c r="D647">
        <f t="shared" si="32"/>
        <v>12</v>
      </c>
      <c r="E647">
        <v>1</v>
      </c>
      <c r="F647">
        <v>4.8</v>
      </c>
      <c r="G647">
        <v>8.1999999999999993</v>
      </c>
      <c r="H647">
        <v>6.2</v>
      </c>
      <c r="I647">
        <v>3.1</v>
      </c>
      <c r="J647">
        <v>14.4</v>
      </c>
      <c r="K647">
        <v>0</v>
      </c>
      <c r="L647">
        <v>4.9000000000000004</v>
      </c>
      <c r="M647">
        <v>8.6999999999999993</v>
      </c>
    </row>
    <row r="648" spans="2:13" x14ac:dyDescent="0.3">
      <c r="B648" s="3">
        <f t="shared" si="30"/>
        <v>43434</v>
      </c>
      <c r="C648">
        <f t="shared" si="31"/>
        <v>2018</v>
      </c>
      <c r="D648">
        <v>11</v>
      </c>
      <c r="E648">
        <v>30</v>
      </c>
      <c r="F648">
        <v>7.8</v>
      </c>
      <c r="G648">
        <v>11.1</v>
      </c>
      <c r="H648">
        <v>8.5</v>
      </c>
      <c r="I648">
        <v>3.2</v>
      </c>
      <c r="J648">
        <v>9.3000000000000007</v>
      </c>
      <c r="K648">
        <v>0</v>
      </c>
      <c r="L648">
        <v>7.3</v>
      </c>
      <c r="M648">
        <v>10.7</v>
      </c>
    </row>
    <row r="649" spans="2:13" x14ac:dyDescent="0.3">
      <c r="B649" s="3">
        <f t="shared" si="30"/>
        <v>43433</v>
      </c>
      <c r="C649">
        <f t="shared" si="31"/>
        <v>2018</v>
      </c>
      <c r="D649">
        <f t="shared" si="32"/>
        <v>11</v>
      </c>
      <c r="E649">
        <v>29</v>
      </c>
      <c r="F649">
        <v>7.2</v>
      </c>
      <c r="G649">
        <v>12.6</v>
      </c>
      <c r="H649">
        <v>9.6</v>
      </c>
      <c r="I649">
        <v>3.3</v>
      </c>
      <c r="J649">
        <v>3.5</v>
      </c>
      <c r="K649">
        <v>0</v>
      </c>
      <c r="L649">
        <v>9</v>
      </c>
      <c r="M649">
        <v>15</v>
      </c>
    </row>
    <row r="650" spans="2:13" x14ac:dyDescent="0.3">
      <c r="B650" s="3">
        <f t="shared" si="30"/>
        <v>43432</v>
      </c>
      <c r="C650">
        <f t="shared" si="31"/>
        <v>2018</v>
      </c>
      <c r="D650">
        <f t="shared" si="32"/>
        <v>11</v>
      </c>
      <c r="E650">
        <v>28</v>
      </c>
      <c r="F650">
        <v>-3.7</v>
      </c>
      <c r="G650">
        <v>8.9</v>
      </c>
      <c r="H650">
        <v>3</v>
      </c>
      <c r="I650">
        <v>3.3</v>
      </c>
      <c r="J650">
        <v>0</v>
      </c>
      <c r="K650">
        <v>0</v>
      </c>
      <c r="L650">
        <v>6.4</v>
      </c>
      <c r="M650">
        <v>14.8</v>
      </c>
    </row>
    <row r="651" spans="2:13" x14ac:dyDescent="0.3">
      <c r="B651" s="3">
        <f t="shared" si="30"/>
        <v>43431</v>
      </c>
      <c r="C651">
        <f t="shared" si="31"/>
        <v>2018</v>
      </c>
      <c r="D651">
        <f t="shared" si="32"/>
        <v>11</v>
      </c>
      <c r="E651">
        <v>27</v>
      </c>
      <c r="F651">
        <v>-4.3</v>
      </c>
      <c r="G651">
        <v>4.5999999999999996</v>
      </c>
      <c r="H651">
        <v>1.5</v>
      </c>
      <c r="I651">
        <v>3.4</v>
      </c>
      <c r="J651">
        <v>0</v>
      </c>
      <c r="K651">
        <v>0</v>
      </c>
      <c r="L651">
        <v>3.4</v>
      </c>
      <c r="M651">
        <v>5.2</v>
      </c>
    </row>
    <row r="652" spans="2:13" x14ac:dyDescent="0.3">
      <c r="B652" s="3">
        <f t="shared" si="30"/>
        <v>43430</v>
      </c>
      <c r="C652">
        <f t="shared" si="31"/>
        <v>2018</v>
      </c>
      <c r="D652">
        <f t="shared" si="32"/>
        <v>11</v>
      </c>
      <c r="E652">
        <v>26</v>
      </c>
      <c r="F652">
        <v>-3.3</v>
      </c>
      <c r="G652">
        <v>0.1</v>
      </c>
      <c r="H652">
        <v>-2.2000000000000002</v>
      </c>
      <c r="I652">
        <v>3.5</v>
      </c>
      <c r="J652">
        <v>0</v>
      </c>
      <c r="K652">
        <v>0</v>
      </c>
      <c r="L652">
        <v>1</v>
      </c>
      <c r="M652">
        <v>1.9</v>
      </c>
    </row>
    <row r="653" spans="2:13" x14ac:dyDescent="0.3">
      <c r="B653" s="3">
        <f t="shared" si="30"/>
        <v>43429</v>
      </c>
      <c r="C653">
        <f t="shared" si="31"/>
        <v>2018</v>
      </c>
      <c r="D653">
        <f t="shared" si="32"/>
        <v>11</v>
      </c>
      <c r="E653">
        <v>25</v>
      </c>
      <c r="F653">
        <v>-4.2</v>
      </c>
      <c r="G653">
        <v>0.2</v>
      </c>
      <c r="H653">
        <v>-2.2999999999999998</v>
      </c>
      <c r="I653">
        <v>3.5</v>
      </c>
      <c r="J653">
        <v>0</v>
      </c>
      <c r="K653">
        <v>0</v>
      </c>
      <c r="L653">
        <v>1</v>
      </c>
      <c r="M653">
        <v>2.8</v>
      </c>
    </row>
    <row r="654" spans="2:13" x14ac:dyDescent="0.3">
      <c r="B654" s="3">
        <f t="shared" si="30"/>
        <v>43428</v>
      </c>
      <c r="C654">
        <f t="shared" si="31"/>
        <v>2018</v>
      </c>
      <c r="D654">
        <f t="shared" si="32"/>
        <v>11</v>
      </c>
      <c r="E654">
        <v>24</v>
      </c>
      <c r="F654">
        <v>-3</v>
      </c>
      <c r="G654">
        <v>2.4</v>
      </c>
      <c r="H654">
        <v>-1.4</v>
      </c>
      <c r="I654">
        <v>3.6</v>
      </c>
      <c r="J654">
        <v>0</v>
      </c>
      <c r="K654">
        <v>0</v>
      </c>
      <c r="L654">
        <v>0.7</v>
      </c>
      <c r="M654">
        <v>1.6</v>
      </c>
    </row>
    <row r="655" spans="2:13" x14ac:dyDescent="0.3">
      <c r="B655" s="3">
        <f t="shared" si="30"/>
        <v>43427</v>
      </c>
      <c r="C655">
        <f t="shared" si="31"/>
        <v>2018</v>
      </c>
      <c r="D655">
        <f t="shared" si="32"/>
        <v>11</v>
      </c>
      <c r="E655">
        <v>23</v>
      </c>
      <c r="F655">
        <v>-1.1000000000000001</v>
      </c>
      <c r="G655">
        <v>3.7</v>
      </c>
      <c r="H655">
        <v>1.6</v>
      </c>
      <c r="I655">
        <v>3.7</v>
      </c>
      <c r="J655">
        <v>0</v>
      </c>
      <c r="K655">
        <v>0</v>
      </c>
      <c r="L655">
        <v>0.9</v>
      </c>
      <c r="M655">
        <v>1.8</v>
      </c>
    </row>
    <row r="656" spans="2:13" x14ac:dyDescent="0.3">
      <c r="B656" s="3">
        <f t="shared" si="30"/>
        <v>43426</v>
      </c>
      <c r="C656">
        <f t="shared" si="31"/>
        <v>2018</v>
      </c>
      <c r="D656">
        <f t="shared" si="32"/>
        <v>11</v>
      </c>
      <c r="E656">
        <v>22</v>
      </c>
      <c r="F656">
        <v>-1.5</v>
      </c>
      <c r="G656">
        <v>3.6</v>
      </c>
      <c r="H656">
        <v>0.2</v>
      </c>
      <c r="I656">
        <v>3.8</v>
      </c>
      <c r="J656">
        <v>0</v>
      </c>
      <c r="K656">
        <v>0</v>
      </c>
      <c r="L656">
        <v>1</v>
      </c>
      <c r="M656">
        <v>2.2999999999999998</v>
      </c>
    </row>
    <row r="657" spans="2:13" x14ac:dyDescent="0.3">
      <c r="B657" s="3">
        <f t="shared" si="30"/>
        <v>43425</v>
      </c>
      <c r="C657">
        <f t="shared" si="31"/>
        <v>2018</v>
      </c>
      <c r="D657">
        <f t="shared" si="32"/>
        <v>11</v>
      </c>
      <c r="E657">
        <v>21</v>
      </c>
      <c r="F657">
        <v>-1.5</v>
      </c>
      <c r="G657">
        <v>5.8</v>
      </c>
      <c r="H657">
        <v>1</v>
      </c>
      <c r="I657">
        <v>3.9</v>
      </c>
      <c r="J657">
        <v>0</v>
      </c>
      <c r="K657">
        <v>0</v>
      </c>
      <c r="L657">
        <v>1.3</v>
      </c>
      <c r="M657">
        <v>2.5</v>
      </c>
    </row>
    <row r="658" spans="2:13" x14ac:dyDescent="0.3">
      <c r="B658" s="3">
        <f t="shared" si="30"/>
        <v>43424</v>
      </c>
      <c r="C658">
        <f t="shared" si="31"/>
        <v>2018</v>
      </c>
      <c r="D658">
        <f t="shared" si="32"/>
        <v>11</v>
      </c>
      <c r="E658">
        <v>20</v>
      </c>
      <c r="F658">
        <v>-1</v>
      </c>
      <c r="G658">
        <v>2.4</v>
      </c>
      <c r="H658">
        <v>-0.1</v>
      </c>
      <c r="I658">
        <v>4</v>
      </c>
      <c r="J658">
        <v>0</v>
      </c>
      <c r="K658">
        <v>0</v>
      </c>
      <c r="L658">
        <v>1.1000000000000001</v>
      </c>
      <c r="M658">
        <v>2.4</v>
      </c>
    </row>
    <row r="659" spans="2:13" x14ac:dyDescent="0.3">
      <c r="B659" s="3">
        <f t="shared" si="30"/>
        <v>43423</v>
      </c>
      <c r="C659">
        <f t="shared" si="31"/>
        <v>2018</v>
      </c>
      <c r="D659">
        <f t="shared" si="32"/>
        <v>11</v>
      </c>
      <c r="E659">
        <v>19</v>
      </c>
      <c r="F659">
        <v>2</v>
      </c>
      <c r="G659">
        <v>6.8</v>
      </c>
      <c r="H659">
        <v>2.9</v>
      </c>
      <c r="I659">
        <v>4.0999999999999996</v>
      </c>
      <c r="J659">
        <v>0</v>
      </c>
      <c r="K659">
        <v>0</v>
      </c>
      <c r="L659">
        <v>1.3</v>
      </c>
      <c r="M659">
        <v>2.2000000000000002</v>
      </c>
    </row>
    <row r="660" spans="2:13" x14ac:dyDescent="0.3">
      <c r="B660" s="3">
        <f t="shared" si="30"/>
        <v>43422</v>
      </c>
      <c r="C660">
        <f t="shared" si="31"/>
        <v>2018</v>
      </c>
      <c r="D660">
        <f t="shared" si="32"/>
        <v>11</v>
      </c>
      <c r="E660">
        <v>18</v>
      </c>
      <c r="F660">
        <v>5.4</v>
      </c>
      <c r="G660">
        <v>8.5</v>
      </c>
      <c r="H660">
        <v>6.7</v>
      </c>
      <c r="I660">
        <v>4.2</v>
      </c>
      <c r="J660">
        <v>0</v>
      </c>
      <c r="K660">
        <v>0</v>
      </c>
      <c r="L660">
        <v>1.6</v>
      </c>
      <c r="M660">
        <v>2.7</v>
      </c>
    </row>
    <row r="661" spans="2:13" x14ac:dyDescent="0.3">
      <c r="B661" s="3">
        <f t="shared" si="30"/>
        <v>43421</v>
      </c>
      <c r="C661">
        <f t="shared" si="31"/>
        <v>2018</v>
      </c>
      <c r="D661">
        <f t="shared" si="32"/>
        <v>11</v>
      </c>
      <c r="E661">
        <v>17</v>
      </c>
      <c r="F661">
        <v>8.5</v>
      </c>
      <c r="G661">
        <v>10.8</v>
      </c>
      <c r="H661">
        <v>9</v>
      </c>
      <c r="I661">
        <v>4.3</v>
      </c>
      <c r="J661">
        <v>0</v>
      </c>
      <c r="K661">
        <v>0</v>
      </c>
      <c r="L661">
        <v>1.8</v>
      </c>
      <c r="M661">
        <v>3.1</v>
      </c>
    </row>
    <row r="662" spans="2:13" x14ac:dyDescent="0.3">
      <c r="B662" s="3">
        <f t="shared" si="30"/>
        <v>43420</v>
      </c>
      <c r="C662">
        <f t="shared" si="31"/>
        <v>2018</v>
      </c>
      <c r="D662">
        <f t="shared" si="32"/>
        <v>11</v>
      </c>
      <c r="E662">
        <v>16</v>
      </c>
      <c r="F662">
        <v>10.6</v>
      </c>
      <c r="G662">
        <v>13.3</v>
      </c>
      <c r="H662">
        <v>11.7</v>
      </c>
      <c r="I662">
        <v>4.4000000000000004</v>
      </c>
      <c r="J662">
        <v>0</v>
      </c>
      <c r="K662">
        <v>0</v>
      </c>
      <c r="L662">
        <v>5.4</v>
      </c>
      <c r="M662">
        <v>7.7</v>
      </c>
    </row>
    <row r="663" spans="2:13" x14ac:dyDescent="0.3">
      <c r="B663" s="3">
        <f t="shared" si="30"/>
        <v>43419</v>
      </c>
      <c r="C663">
        <f t="shared" si="31"/>
        <v>2018</v>
      </c>
      <c r="D663">
        <f t="shared" si="32"/>
        <v>11</v>
      </c>
      <c r="E663">
        <v>15</v>
      </c>
      <c r="F663">
        <v>9.6</v>
      </c>
      <c r="G663">
        <v>12.9</v>
      </c>
      <c r="H663">
        <v>11.7</v>
      </c>
      <c r="I663">
        <v>4.5</v>
      </c>
      <c r="J663">
        <v>7.1</v>
      </c>
      <c r="K663">
        <v>0</v>
      </c>
      <c r="L663">
        <v>6.8</v>
      </c>
      <c r="M663">
        <v>8.9</v>
      </c>
    </row>
    <row r="664" spans="2:13" x14ac:dyDescent="0.3">
      <c r="B664" s="3">
        <f t="shared" si="30"/>
        <v>43418</v>
      </c>
      <c r="C664">
        <f t="shared" si="31"/>
        <v>2018</v>
      </c>
      <c r="D664">
        <f t="shared" si="32"/>
        <v>11</v>
      </c>
      <c r="E664">
        <v>14</v>
      </c>
      <c r="F664">
        <v>8.4</v>
      </c>
      <c r="G664">
        <v>11</v>
      </c>
      <c r="H664">
        <v>9.9</v>
      </c>
      <c r="I664">
        <v>4.5999999999999996</v>
      </c>
      <c r="J664">
        <v>8.4</v>
      </c>
      <c r="K664">
        <v>0</v>
      </c>
      <c r="L664">
        <v>5.5</v>
      </c>
      <c r="M664">
        <v>7.9</v>
      </c>
    </row>
    <row r="665" spans="2:13" x14ac:dyDescent="0.3">
      <c r="B665" s="3">
        <f t="shared" si="30"/>
        <v>43417</v>
      </c>
      <c r="C665">
        <f t="shared" si="31"/>
        <v>2018</v>
      </c>
      <c r="D665">
        <f t="shared" si="32"/>
        <v>11</v>
      </c>
      <c r="E665">
        <v>13</v>
      </c>
      <c r="F665">
        <v>8.5</v>
      </c>
      <c r="G665">
        <v>10.6</v>
      </c>
      <c r="H665">
        <v>9.1</v>
      </c>
      <c r="I665">
        <v>4.8</v>
      </c>
      <c r="J665">
        <v>6.5</v>
      </c>
      <c r="K665">
        <v>0</v>
      </c>
      <c r="L665">
        <v>4.3</v>
      </c>
      <c r="M665">
        <v>5.2</v>
      </c>
    </row>
    <row r="666" spans="2:13" x14ac:dyDescent="0.3">
      <c r="B666" s="3">
        <f t="shared" si="30"/>
        <v>43416</v>
      </c>
      <c r="C666">
        <f t="shared" si="31"/>
        <v>2018</v>
      </c>
      <c r="D666">
        <f t="shared" si="32"/>
        <v>11</v>
      </c>
      <c r="E666">
        <v>12</v>
      </c>
      <c r="F666">
        <v>8.6</v>
      </c>
      <c r="G666">
        <v>11.1</v>
      </c>
      <c r="H666">
        <v>9.6999999999999993</v>
      </c>
      <c r="I666">
        <v>4.9000000000000004</v>
      </c>
      <c r="J666">
        <v>3.2</v>
      </c>
      <c r="K666">
        <v>0</v>
      </c>
      <c r="L666">
        <v>3.9</v>
      </c>
      <c r="M666">
        <v>6.1</v>
      </c>
    </row>
    <row r="667" spans="2:13" x14ac:dyDescent="0.3">
      <c r="B667" s="3">
        <f t="shared" si="30"/>
        <v>43415</v>
      </c>
      <c r="C667">
        <f t="shared" si="31"/>
        <v>2018</v>
      </c>
      <c r="D667">
        <f t="shared" si="32"/>
        <v>11</v>
      </c>
      <c r="E667">
        <v>11</v>
      </c>
      <c r="F667">
        <v>9.1999999999999993</v>
      </c>
      <c r="G667">
        <v>13.1</v>
      </c>
      <c r="H667">
        <v>10.9</v>
      </c>
      <c r="I667">
        <v>5</v>
      </c>
      <c r="J667">
        <v>1.9</v>
      </c>
      <c r="K667">
        <v>0</v>
      </c>
      <c r="L667">
        <v>2.9</v>
      </c>
      <c r="M667">
        <v>6.4</v>
      </c>
    </row>
    <row r="668" spans="2:13" x14ac:dyDescent="0.3">
      <c r="B668" s="3">
        <f t="shared" si="30"/>
        <v>43414</v>
      </c>
      <c r="C668">
        <f t="shared" si="31"/>
        <v>2018</v>
      </c>
      <c r="D668">
        <f t="shared" si="32"/>
        <v>11</v>
      </c>
      <c r="E668">
        <v>10</v>
      </c>
      <c r="F668">
        <v>5.4</v>
      </c>
      <c r="G668">
        <v>14.9</v>
      </c>
      <c r="H668">
        <v>11.8</v>
      </c>
      <c r="I668">
        <v>5.2</v>
      </c>
      <c r="J668">
        <v>0</v>
      </c>
      <c r="K668">
        <v>0</v>
      </c>
      <c r="L668">
        <v>6.9</v>
      </c>
      <c r="M668">
        <v>13</v>
      </c>
    </row>
    <row r="669" spans="2:13" x14ac:dyDescent="0.3">
      <c r="B669" s="3">
        <f t="shared" si="30"/>
        <v>43413</v>
      </c>
      <c r="C669">
        <f t="shared" si="31"/>
        <v>2018</v>
      </c>
      <c r="D669">
        <f t="shared" si="32"/>
        <v>11</v>
      </c>
      <c r="E669">
        <v>9</v>
      </c>
      <c r="F669">
        <v>7.1</v>
      </c>
      <c r="G669">
        <v>14</v>
      </c>
      <c r="H669">
        <v>9.4</v>
      </c>
      <c r="I669">
        <v>5.3</v>
      </c>
      <c r="J669">
        <v>1.9</v>
      </c>
      <c r="K669">
        <v>0</v>
      </c>
      <c r="L669">
        <v>2.7</v>
      </c>
      <c r="M669">
        <v>5.7</v>
      </c>
    </row>
    <row r="670" spans="2:13" x14ac:dyDescent="0.3">
      <c r="B670" s="3">
        <f t="shared" si="30"/>
        <v>43412</v>
      </c>
      <c r="C670">
        <f t="shared" si="31"/>
        <v>2018</v>
      </c>
      <c r="D670">
        <f t="shared" si="32"/>
        <v>11</v>
      </c>
      <c r="E670">
        <v>8</v>
      </c>
      <c r="F670">
        <v>5.9</v>
      </c>
      <c r="G670">
        <v>14</v>
      </c>
      <c r="H670">
        <v>11.2</v>
      </c>
      <c r="I670">
        <v>5.4</v>
      </c>
      <c r="J670">
        <v>0</v>
      </c>
      <c r="K670">
        <v>0</v>
      </c>
      <c r="L670">
        <v>4.3</v>
      </c>
      <c r="M670">
        <v>7</v>
      </c>
    </row>
    <row r="671" spans="2:13" x14ac:dyDescent="0.3">
      <c r="B671" s="3">
        <f t="shared" si="30"/>
        <v>43411</v>
      </c>
      <c r="C671">
        <f t="shared" si="31"/>
        <v>2018</v>
      </c>
      <c r="D671">
        <f t="shared" si="32"/>
        <v>11</v>
      </c>
      <c r="E671">
        <v>7</v>
      </c>
      <c r="F671">
        <v>6.4</v>
      </c>
      <c r="G671">
        <v>16.899999999999999</v>
      </c>
      <c r="H671">
        <v>12.4</v>
      </c>
      <c r="I671">
        <v>5.6</v>
      </c>
      <c r="J671">
        <v>0</v>
      </c>
      <c r="K671">
        <v>0</v>
      </c>
      <c r="L671">
        <v>2.2999999999999998</v>
      </c>
      <c r="M671">
        <v>5.3</v>
      </c>
    </row>
    <row r="672" spans="2:13" x14ac:dyDescent="0.3">
      <c r="B672" s="3">
        <f t="shared" si="30"/>
        <v>43410</v>
      </c>
      <c r="C672">
        <f t="shared" si="31"/>
        <v>2018</v>
      </c>
      <c r="D672">
        <f t="shared" si="32"/>
        <v>11</v>
      </c>
      <c r="E672">
        <v>6</v>
      </c>
      <c r="F672">
        <v>5.3</v>
      </c>
      <c r="G672">
        <v>12</v>
      </c>
      <c r="H672">
        <v>7.6</v>
      </c>
      <c r="I672">
        <v>5.7</v>
      </c>
      <c r="J672">
        <v>0</v>
      </c>
      <c r="K672">
        <v>0</v>
      </c>
      <c r="L672">
        <v>1.3</v>
      </c>
      <c r="M672">
        <v>2.8</v>
      </c>
    </row>
    <row r="673" spans="2:13" x14ac:dyDescent="0.3">
      <c r="B673" s="3">
        <f t="shared" si="30"/>
        <v>43409</v>
      </c>
      <c r="C673">
        <f t="shared" si="31"/>
        <v>2018</v>
      </c>
      <c r="D673">
        <f t="shared" si="32"/>
        <v>11</v>
      </c>
      <c r="E673">
        <v>5</v>
      </c>
      <c r="F673">
        <v>7.7</v>
      </c>
      <c r="G673">
        <v>11.7</v>
      </c>
      <c r="H673">
        <v>10.4</v>
      </c>
      <c r="I673">
        <v>5.9</v>
      </c>
      <c r="J673">
        <v>0</v>
      </c>
      <c r="K673">
        <v>0</v>
      </c>
      <c r="L673">
        <v>3.9</v>
      </c>
      <c r="M673">
        <v>7.2</v>
      </c>
    </row>
    <row r="674" spans="2:13" x14ac:dyDescent="0.3">
      <c r="B674" s="3">
        <f t="shared" si="30"/>
        <v>43408</v>
      </c>
      <c r="C674">
        <f t="shared" si="31"/>
        <v>2018</v>
      </c>
      <c r="D674">
        <f t="shared" si="32"/>
        <v>11</v>
      </c>
      <c r="E674">
        <v>4</v>
      </c>
      <c r="F674">
        <v>9.6</v>
      </c>
      <c r="G674">
        <v>12.5</v>
      </c>
      <c r="H674">
        <v>11.6</v>
      </c>
      <c r="I674">
        <v>6</v>
      </c>
      <c r="J674">
        <v>6.3</v>
      </c>
      <c r="K674">
        <v>0</v>
      </c>
      <c r="L674">
        <v>9.1999999999999993</v>
      </c>
      <c r="M674">
        <v>11.8</v>
      </c>
    </row>
    <row r="675" spans="2:13" x14ac:dyDescent="0.3">
      <c r="B675" s="3">
        <f t="shared" si="30"/>
        <v>43407</v>
      </c>
      <c r="C675">
        <f t="shared" si="31"/>
        <v>2018</v>
      </c>
      <c r="D675">
        <f t="shared" si="32"/>
        <v>11</v>
      </c>
      <c r="E675">
        <v>3</v>
      </c>
      <c r="F675">
        <v>3.8</v>
      </c>
      <c r="G675">
        <v>9.6</v>
      </c>
      <c r="H675">
        <v>7.9</v>
      </c>
      <c r="I675">
        <v>6.2</v>
      </c>
      <c r="J675">
        <v>8.4</v>
      </c>
      <c r="K675">
        <v>0</v>
      </c>
      <c r="L675">
        <v>7.6</v>
      </c>
      <c r="M675">
        <v>12.7</v>
      </c>
    </row>
    <row r="676" spans="2:13" x14ac:dyDescent="0.3">
      <c r="B676" s="3">
        <f t="shared" si="30"/>
        <v>43406</v>
      </c>
      <c r="C676">
        <f t="shared" si="31"/>
        <v>2018</v>
      </c>
      <c r="D676">
        <f t="shared" si="32"/>
        <v>11</v>
      </c>
      <c r="E676">
        <v>2</v>
      </c>
      <c r="F676">
        <v>5.9</v>
      </c>
      <c r="G676">
        <v>13.3</v>
      </c>
      <c r="H676">
        <v>7.4</v>
      </c>
      <c r="I676">
        <v>6.4</v>
      </c>
      <c r="J676">
        <v>11.7</v>
      </c>
      <c r="K676">
        <v>0</v>
      </c>
      <c r="L676">
        <v>3</v>
      </c>
      <c r="M676">
        <v>6.9</v>
      </c>
    </row>
    <row r="677" spans="2:13" x14ac:dyDescent="0.3">
      <c r="B677" s="3">
        <f t="shared" si="30"/>
        <v>43405</v>
      </c>
      <c r="C677">
        <f t="shared" si="31"/>
        <v>2018</v>
      </c>
      <c r="D677">
        <f t="shared" si="32"/>
        <v>11</v>
      </c>
      <c r="E677">
        <v>1</v>
      </c>
      <c r="F677">
        <v>5.2</v>
      </c>
      <c r="G677">
        <v>12.9</v>
      </c>
      <c r="H677">
        <v>10.5</v>
      </c>
      <c r="I677">
        <v>6.5</v>
      </c>
      <c r="J677">
        <v>6.5</v>
      </c>
      <c r="K677">
        <v>0</v>
      </c>
      <c r="L677">
        <v>8.1999999999999993</v>
      </c>
      <c r="M677">
        <v>14</v>
      </c>
    </row>
    <row r="678" spans="2:13" x14ac:dyDescent="0.3">
      <c r="B678" s="3">
        <f t="shared" si="30"/>
        <v>43404</v>
      </c>
      <c r="C678">
        <f t="shared" si="31"/>
        <v>2018</v>
      </c>
      <c r="D678">
        <v>10</v>
      </c>
      <c r="E678">
        <v>31</v>
      </c>
      <c r="F678">
        <v>4.3</v>
      </c>
      <c r="G678">
        <v>9</v>
      </c>
      <c r="H678">
        <v>6.3</v>
      </c>
      <c r="I678">
        <v>6.7</v>
      </c>
      <c r="J678">
        <v>5.9</v>
      </c>
      <c r="K678">
        <v>0</v>
      </c>
      <c r="L678">
        <v>3.1</v>
      </c>
      <c r="M678">
        <v>6.6</v>
      </c>
    </row>
    <row r="679" spans="2:13" x14ac:dyDescent="0.3">
      <c r="B679" s="3">
        <f t="shared" si="30"/>
        <v>43403</v>
      </c>
      <c r="C679">
        <f t="shared" si="31"/>
        <v>2018</v>
      </c>
      <c r="D679">
        <f t="shared" si="32"/>
        <v>10</v>
      </c>
      <c r="E679">
        <v>30</v>
      </c>
      <c r="F679">
        <v>2.2999999999999998</v>
      </c>
      <c r="G679">
        <v>9.6</v>
      </c>
      <c r="H679">
        <v>5.5</v>
      </c>
      <c r="I679">
        <v>6.8</v>
      </c>
      <c r="J679">
        <v>0</v>
      </c>
      <c r="K679">
        <v>0</v>
      </c>
      <c r="L679">
        <v>4.5</v>
      </c>
      <c r="M679">
        <v>9.5</v>
      </c>
    </row>
    <row r="680" spans="2:13" x14ac:dyDescent="0.3">
      <c r="B680" s="3">
        <f t="shared" si="30"/>
        <v>43402</v>
      </c>
      <c r="C680">
        <f t="shared" si="31"/>
        <v>2018</v>
      </c>
      <c r="D680">
        <f t="shared" si="32"/>
        <v>10</v>
      </c>
      <c r="E680">
        <v>29</v>
      </c>
      <c r="F680">
        <v>-2.4</v>
      </c>
      <c r="G680">
        <v>5.0999999999999996</v>
      </c>
      <c r="H680">
        <v>1.9</v>
      </c>
      <c r="I680">
        <v>7</v>
      </c>
      <c r="J680">
        <v>0</v>
      </c>
      <c r="K680">
        <v>0</v>
      </c>
      <c r="L680">
        <v>3.9</v>
      </c>
      <c r="M680">
        <v>6.9</v>
      </c>
    </row>
    <row r="681" spans="2:13" x14ac:dyDescent="0.3">
      <c r="B681" s="3">
        <f t="shared" si="30"/>
        <v>43401</v>
      </c>
      <c r="C681">
        <f t="shared" si="31"/>
        <v>2018</v>
      </c>
      <c r="D681">
        <f t="shared" si="32"/>
        <v>10</v>
      </c>
      <c r="E681">
        <v>28</v>
      </c>
      <c r="F681">
        <v>-2.9</v>
      </c>
      <c r="G681">
        <v>5.3</v>
      </c>
      <c r="H681">
        <v>0.2</v>
      </c>
      <c r="I681">
        <v>7.1</v>
      </c>
      <c r="J681">
        <v>0</v>
      </c>
      <c r="K681">
        <v>0</v>
      </c>
      <c r="L681">
        <v>1.3</v>
      </c>
      <c r="M681">
        <v>2.7</v>
      </c>
    </row>
    <row r="682" spans="2:13" x14ac:dyDescent="0.3">
      <c r="B682" s="3">
        <f t="shared" si="30"/>
        <v>43400</v>
      </c>
      <c r="C682">
        <f t="shared" si="31"/>
        <v>2018</v>
      </c>
      <c r="D682">
        <f t="shared" si="32"/>
        <v>10</v>
      </c>
      <c r="E682">
        <v>27</v>
      </c>
      <c r="F682">
        <v>1.2</v>
      </c>
      <c r="G682">
        <v>7.3</v>
      </c>
      <c r="H682">
        <v>3.5</v>
      </c>
      <c r="I682">
        <v>7.3</v>
      </c>
      <c r="J682">
        <v>0</v>
      </c>
      <c r="K682">
        <v>0</v>
      </c>
      <c r="L682">
        <v>2.5</v>
      </c>
      <c r="M682">
        <v>4.5999999999999996</v>
      </c>
    </row>
    <row r="683" spans="2:13" x14ac:dyDescent="0.3">
      <c r="B683" s="3">
        <f t="shared" si="30"/>
        <v>43399</v>
      </c>
      <c r="C683">
        <f t="shared" si="31"/>
        <v>2018</v>
      </c>
      <c r="D683">
        <f t="shared" si="32"/>
        <v>10</v>
      </c>
      <c r="E683">
        <v>26</v>
      </c>
      <c r="F683">
        <v>1.6</v>
      </c>
      <c r="G683">
        <v>7.8</v>
      </c>
      <c r="H683">
        <v>4.3</v>
      </c>
      <c r="I683">
        <v>7.4</v>
      </c>
      <c r="J683">
        <v>4.0999999999999996</v>
      </c>
      <c r="K683">
        <v>0</v>
      </c>
      <c r="L683">
        <v>1.7</v>
      </c>
      <c r="M683">
        <v>3.5</v>
      </c>
    </row>
    <row r="684" spans="2:13" x14ac:dyDescent="0.3">
      <c r="B684" s="3">
        <f t="shared" si="30"/>
        <v>43398</v>
      </c>
      <c r="C684">
        <f t="shared" si="31"/>
        <v>2018</v>
      </c>
      <c r="D684">
        <f t="shared" si="32"/>
        <v>10</v>
      </c>
      <c r="E684">
        <v>25</v>
      </c>
      <c r="F684">
        <v>4.5999999999999996</v>
      </c>
      <c r="G684">
        <v>9.8000000000000007</v>
      </c>
      <c r="H684">
        <v>6.6</v>
      </c>
      <c r="I684">
        <v>7.6</v>
      </c>
      <c r="J684">
        <v>9</v>
      </c>
      <c r="K684">
        <v>0</v>
      </c>
      <c r="L684">
        <v>3.5</v>
      </c>
      <c r="M684">
        <v>7.5</v>
      </c>
    </row>
    <row r="685" spans="2:13" x14ac:dyDescent="0.3">
      <c r="B685" s="3">
        <f t="shared" si="30"/>
        <v>43397</v>
      </c>
      <c r="C685">
        <f t="shared" si="31"/>
        <v>2018</v>
      </c>
      <c r="D685">
        <f t="shared" si="32"/>
        <v>10</v>
      </c>
      <c r="E685">
        <v>24</v>
      </c>
      <c r="F685">
        <v>3.2</v>
      </c>
      <c r="G685">
        <v>7.5</v>
      </c>
      <c r="H685">
        <v>6</v>
      </c>
      <c r="I685">
        <v>7.7</v>
      </c>
      <c r="J685">
        <v>6</v>
      </c>
      <c r="K685">
        <v>0</v>
      </c>
      <c r="L685">
        <v>3.6</v>
      </c>
      <c r="M685">
        <v>6.6</v>
      </c>
    </row>
    <row r="686" spans="2:13" x14ac:dyDescent="0.3">
      <c r="B686" s="3">
        <f t="shared" si="30"/>
        <v>43396</v>
      </c>
      <c r="C686">
        <f t="shared" si="31"/>
        <v>2018</v>
      </c>
      <c r="D686">
        <f t="shared" si="32"/>
        <v>10</v>
      </c>
      <c r="E686">
        <v>23</v>
      </c>
      <c r="F686">
        <v>5.3</v>
      </c>
      <c r="G686">
        <v>10.1</v>
      </c>
      <c r="H686">
        <v>7.3</v>
      </c>
      <c r="I686">
        <v>7.9</v>
      </c>
      <c r="J686">
        <v>44.4</v>
      </c>
      <c r="K686">
        <v>0</v>
      </c>
      <c r="L686">
        <v>6</v>
      </c>
      <c r="M686">
        <v>8.6</v>
      </c>
    </row>
    <row r="687" spans="2:13" x14ac:dyDescent="0.3">
      <c r="B687" s="3">
        <f t="shared" si="30"/>
        <v>43395</v>
      </c>
      <c r="C687">
        <f t="shared" si="31"/>
        <v>2018</v>
      </c>
      <c r="D687">
        <f t="shared" si="32"/>
        <v>10</v>
      </c>
      <c r="E687">
        <v>22</v>
      </c>
      <c r="F687">
        <v>5.9</v>
      </c>
      <c r="G687">
        <v>8.6999999999999993</v>
      </c>
      <c r="H687">
        <v>7.9</v>
      </c>
      <c r="I687">
        <v>8</v>
      </c>
      <c r="J687">
        <v>45</v>
      </c>
      <c r="K687">
        <v>0</v>
      </c>
      <c r="L687">
        <v>5</v>
      </c>
      <c r="M687">
        <v>9.6</v>
      </c>
    </row>
    <row r="688" spans="2:13" x14ac:dyDescent="0.3">
      <c r="B688" s="3">
        <f t="shared" si="30"/>
        <v>43394</v>
      </c>
      <c r="C688">
        <f t="shared" si="31"/>
        <v>2018</v>
      </c>
      <c r="D688">
        <f t="shared" si="32"/>
        <v>10</v>
      </c>
      <c r="E688">
        <v>21</v>
      </c>
      <c r="F688">
        <v>7.6</v>
      </c>
      <c r="G688">
        <v>12.3</v>
      </c>
      <c r="H688">
        <v>9.6</v>
      </c>
      <c r="I688">
        <v>8.1</v>
      </c>
      <c r="J688">
        <v>17.399999999999999</v>
      </c>
      <c r="K688">
        <v>0</v>
      </c>
      <c r="L688">
        <v>3.7</v>
      </c>
      <c r="M688">
        <v>6.9</v>
      </c>
    </row>
    <row r="689" spans="2:13" x14ac:dyDescent="0.3">
      <c r="B689" s="3">
        <f t="shared" si="30"/>
        <v>43393</v>
      </c>
      <c r="C689">
        <f t="shared" si="31"/>
        <v>2018</v>
      </c>
      <c r="D689">
        <f t="shared" si="32"/>
        <v>10</v>
      </c>
      <c r="E689">
        <v>20</v>
      </c>
      <c r="F689">
        <v>7.3</v>
      </c>
      <c r="G689">
        <v>10.5</v>
      </c>
      <c r="H689">
        <v>9</v>
      </c>
      <c r="I689">
        <v>8.3000000000000007</v>
      </c>
      <c r="J689">
        <v>21</v>
      </c>
      <c r="K689">
        <v>0</v>
      </c>
      <c r="L689">
        <v>4.4000000000000004</v>
      </c>
      <c r="M689">
        <v>8.6</v>
      </c>
    </row>
    <row r="690" spans="2:13" x14ac:dyDescent="0.3">
      <c r="B690" s="3">
        <f t="shared" si="30"/>
        <v>43392</v>
      </c>
      <c r="C690">
        <f t="shared" si="31"/>
        <v>2018</v>
      </c>
      <c r="D690">
        <f t="shared" si="32"/>
        <v>10</v>
      </c>
      <c r="E690">
        <v>19</v>
      </c>
      <c r="F690">
        <v>7.4</v>
      </c>
      <c r="G690">
        <v>10.5</v>
      </c>
      <c r="H690">
        <v>8.9</v>
      </c>
      <c r="I690">
        <v>8.4</v>
      </c>
      <c r="J690">
        <v>1.3</v>
      </c>
      <c r="K690">
        <v>0</v>
      </c>
      <c r="L690">
        <v>4.2</v>
      </c>
      <c r="M690">
        <v>6.8</v>
      </c>
    </row>
    <row r="691" spans="2:13" x14ac:dyDescent="0.3">
      <c r="B691" s="3">
        <f t="shared" si="30"/>
        <v>43391</v>
      </c>
      <c r="C691">
        <f t="shared" si="31"/>
        <v>2018</v>
      </c>
      <c r="D691">
        <f t="shared" si="32"/>
        <v>10</v>
      </c>
      <c r="E691">
        <v>18</v>
      </c>
      <c r="F691">
        <v>6.9</v>
      </c>
      <c r="G691">
        <v>11.5</v>
      </c>
      <c r="H691">
        <v>8.5</v>
      </c>
      <c r="I691">
        <v>8.5</v>
      </c>
      <c r="J691">
        <v>4.5</v>
      </c>
      <c r="K691">
        <v>0</v>
      </c>
      <c r="L691">
        <v>1.7</v>
      </c>
      <c r="M691">
        <v>3</v>
      </c>
    </row>
    <row r="692" spans="2:13" x14ac:dyDescent="0.3">
      <c r="B692" s="3">
        <f t="shared" si="30"/>
        <v>43390</v>
      </c>
      <c r="C692">
        <f t="shared" si="31"/>
        <v>2018</v>
      </c>
      <c r="D692">
        <f t="shared" si="32"/>
        <v>10</v>
      </c>
      <c r="E692">
        <v>17</v>
      </c>
      <c r="F692">
        <v>8.4</v>
      </c>
      <c r="G692">
        <v>12.7</v>
      </c>
      <c r="H692">
        <v>11</v>
      </c>
      <c r="I692">
        <v>8.6999999999999993</v>
      </c>
      <c r="J692">
        <v>9.1999999999999993</v>
      </c>
      <c r="K692">
        <v>0</v>
      </c>
      <c r="L692">
        <v>3.7</v>
      </c>
      <c r="M692">
        <v>5.6</v>
      </c>
    </row>
    <row r="693" spans="2:13" x14ac:dyDescent="0.3">
      <c r="B693" s="3">
        <f t="shared" si="30"/>
        <v>43389</v>
      </c>
      <c r="C693">
        <f t="shared" si="31"/>
        <v>2018</v>
      </c>
      <c r="D693">
        <f t="shared" si="32"/>
        <v>10</v>
      </c>
      <c r="E693">
        <v>16</v>
      </c>
      <c r="F693">
        <v>4.3</v>
      </c>
      <c r="G693">
        <v>13.2</v>
      </c>
      <c r="H693">
        <v>9.1</v>
      </c>
      <c r="I693">
        <v>8.8000000000000007</v>
      </c>
      <c r="J693">
        <v>0</v>
      </c>
      <c r="K693">
        <v>0</v>
      </c>
      <c r="L693">
        <v>3.2</v>
      </c>
      <c r="M693">
        <v>7.6</v>
      </c>
    </row>
    <row r="694" spans="2:13" x14ac:dyDescent="0.3">
      <c r="B694" s="3">
        <f t="shared" si="30"/>
        <v>43388</v>
      </c>
      <c r="C694">
        <f t="shared" si="31"/>
        <v>2018</v>
      </c>
      <c r="D694">
        <f t="shared" si="32"/>
        <v>10</v>
      </c>
      <c r="E694">
        <v>15</v>
      </c>
      <c r="F694">
        <v>5.2</v>
      </c>
      <c r="G694">
        <v>11.7</v>
      </c>
      <c r="H694">
        <v>7.6</v>
      </c>
      <c r="I694">
        <v>8.9</v>
      </c>
      <c r="J694">
        <v>29.8</v>
      </c>
      <c r="K694">
        <v>0</v>
      </c>
      <c r="L694">
        <v>1.9</v>
      </c>
      <c r="M694">
        <v>4.3</v>
      </c>
    </row>
    <row r="695" spans="2:13" x14ac:dyDescent="0.3">
      <c r="B695" s="3">
        <f t="shared" si="30"/>
        <v>43387</v>
      </c>
      <c r="C695">
        <f t="shared" si="31"/>
        <v>2018</v>
      </c>
      <c r="D695">
        <f t="shared" si="32"/>
        <v>10</v>
      </c>
      <c r="E695">
        <v>14</v>
      </c>
      <c r="F695">
        <v>9.5</v>
      </c>
      <c r="G695">
        <v>19.8</v>
      </c>
      <c r="H695">
        <v>13.7</v>
      </c>
      <c r="I695">
        <v>9</v>
      </c>
      <c r="J695">
        <v>55.4</v>
      </c>
      <c r="K695">
        <v>0</v>
      </c>
      <c r="L695">
        <v>5.5</v>
      </c>
      <c r="M695">
        <v>10</v>
      </c>
    </row>
    <row r="696" spans="2:13" x14ac:dyDescent="0.3">
      <c r="B696" s="3">
        <f t="shared" si="30"/>
        <v>43386</v>
      </c>
      <c r="C696">
        <f t="shared" si="31"/>
        <v>2018</v>
      </c>
      <c r="D696">
        <f t="shared" si="32"/>
        <v>10</v>
      </c>
      <c r="E696">
        <v>13</v>
      </c>
      <c r="F696">
        <v>12.4</v>
      </c>
      <c r="G696">
        <v>17.600000000000001</v>
      </c>
      <c r="H696">
        <v>15.4</v>
      </c>
      <c r="I696">
        <v>9.1</v>
      </c>
      <c r="J696">
        <v>55.3</v>
      </c>
      <c r="K696">
        <v>0</v>
      </c>
      <c r="L696">
        <v>5.6</v>
      </c>
      <c r="M696">
        <v>9.1999999999999993</v>
      </c>
    </row>
    <row r="697" spans="2:13" x14ac:dyDescent="0.3">
      <c r="B697" s="3">
        <f t="shared" si="30"/>
        <v>43385</v>
      </c>
      <c r="C697">
        <f t="shared" si="31"/>
        <v>2018</v>
      </c>
      <c r="D697">
        <f t="shared" si="32"/>
        <v>10</v>
      </c>
      <c r="E697">
        <v>12</v>
      </c>
      <c r="F697">
        <v>14.2</v>
      </c>
      <c r="G697">
        <v>20.8</v>
      </c>
      <c r="H697">
        <v>17.600000000000001</v>
      </c>
      <c r="I697">
        <v>9.1999999999999993</v>
      </c>
      <c r="J697">
        <v>0</v>
      </c>
      <c r="K697">
        <v>0</v>
      </c>
      <c r="L697">
        <v>8.5</v>
      </c>
      <c r="M697">
        <v>13.5</v>
      </c>
    </row>
    <row r="698" spans="2:13" x14ac:dyDescent="0.3">
      <c r="B698" s="3">
        <f t="shared" si="30"/>
        <v>43384</v>
      </c>
      <c r="C698">
        <f t="shared" si="31"/>
        <v>2018</v>
      </c>
      <c r="D698">
        <f t="shared" si="32"/>
        <v>10</v>
      </c>
      <c r="E698">
        <v>11</v>
      </c>
      <c r="F698">
        <v>7.3</v>
      </c>
      <c r="G698">
        <v>23.8</v>
      </c>
      <c r="H698">
        <v>15.4</v>
      </c>
      <c r="I698">
        <v>9.3000000000000007</v>
      </c>
      <c r="J698">
        <v>0.1</v>
      </c>
      <c r="K698">
        <v>0</v>
      </c>
      <c r="L698">
        <v>4</v>
      </c>
      <c r="M698">
        <v>9.1</v>
      </c>
    </row>
    <row r="699" spans="2:13" x14ac:dyDescent="0.3">
      <c r="B699" s="3">
        <f t="shared" si="30"/>
        <v>43383</v>
      </c>
      <c r="C699">
        <f t="shared" si="31"/>
        <v>2018</v>
      </c>
      <c r="D699">
        <f t="shared" si="32"/>
        <v>10</v>
      </c>
      <c r="E699">
        <v>10</v>
      </c>
      <c r="F699">
        <v>11.4</v>
      </c>
      <c r="G699">
        <v>16.399999999999999</v>
      </c>
      <c r="H699">
        <v>13</v>
      </c>
      <c r="I699">
        <v>9.4</v>
      </c>
      <c r="J699">
        <v>71.900000000000006</v>
      </c>
      <c r="K699">
        <v>0</v>
      </c>
      <c r="L699">
        <v>4.3</v>
      </c>
      <c r="M699">
        <v>8.5</v>
      </c>
    </row>
    <row r="700" spans="2:13" x14ac:dyDescent="0.3">
      <c r="B700" s="3">
        <f t="shared" si="30"/>
        <v>43382</v>
      </c>
      <c r="C700">
        <f t="shared" si="31"/>
        <v>2018</v>
      </c>
      <c r="D700">
        <f t="shared" si="32"/>
        <v>10</v>
      </c>
      <c r="E700">
        <v>9</v>
      </c>
      <c r="F700">
        <v>9.4</v>
      </c>
      <c r="G700">
        <v>12.2</v>
      </c>
      <c r="H700">
        <v>12</v>
      </c>
      <c r="I700">
        <v>9.4</v>
      </c>
      <c r="J700">
        <v>41</v>
      </c>
      <c r="K700">
        <v>0</v>
      </c>
      <c r="L700">
        <v>5.0999999999999996</v>
      </c>
      <c r="M700">
        <v>6.6</v>
      </c>
    </row>
    <row r="701" spans="2:13" x14ac:dyDescent="0.3">
      <c r="B701" s="3">
        <f t="shared" si="30"/>
        <v>43381</v>
      </c>
      <c r="C701">
        <f t="shared" si="31"/>
        <v>2018</v>
      </c>
      <c r="D701">
        <f t="shared" si="32"/>
        <v>10</v>
      </c>
      <c r="E701">
        <v>8</v>
      </c>
      <c r="F701">
        <v>7.3</v>
      </c>
      <c r="G701">
        <v>13.1</v>
      </c>
      <c r="H701">
        <v>9.9</v>
      </c>
      <c r="I701">
        <v>9.5</v>
      </c>
      <c r="J701">
        <v>32.1</v>
      </c>
      <c r="K701">
        <v>0</v>
      </c>
      <c r="L701">
        <v>3.9</v>
      </c>
      <c r="M701">
        <v>7.8</v>
      </c>
    </row>
    <row r="702" spans="2:13" x14ac:dyDescent="0.3">
      <c r="B702" s="3">
        <f t="shared" si="30"/>
        <v>43380</v>
      </c>
      <c r="C702">
        <f t="shared" si="31"/>
        <v>2018</v>
      </c>
      <c r="D702">
        <f t="shared" si="32"/>
        <v>10</v>
      </c>
      <c r="E702">
        <v>7</v>
      </c>
      <c r="F702">
        <v>2.2000000000000002</v>
      </c>
      <c r="G702">
        <v>9.1999999999999993</v>
      </c>
      <c r="H702">
        <v>6.2</v>
      </c>
      <c r="I702">
        <v>9.6</v>
      </c>
      <c r="J702">
        <v>0.6</v>
      </c>
      <c r="K702">
        <v>0</v>
      </c>
      <c r="L702">
        <v>4.8</v>
      </c>
      <c r="M702">
        <v>8.5</v>
      </c>
    </row>
    <row r="703" spans="2:13" x14ac:dyDescent="0.3">
      <c r="B703" s="3">
        <f t="shared" si="30"/>
        <v>43379</v>
      </c>
      <c r="C703">
        <f t="shared" si="31"/>
        <v>2018</v>
      </c>
      <c r="D703">
        <f t="shared" si="32"/>
        <v>10</v>
      </c>
      <c r="E703">
        <v>6</v>
      </c>
      <c r="F703">
        <v>6</v>
      </c>
      <c r="G703">
        <v>11.2</v>
      </c>
      <c r="H703">
        <v>7.1</v>
      </c>
      <c r="I703">
        <v>9.6999999999999993</v>
      </c>
      <c r="J703">
        <v>10.5</v>
      </c>
      <c r="K703">
        <v>0</v>
      </c>
      <c r="L703">
        <v>1.9</v>
      </c>
      <c r="M703">
        <v>4.2</v>
      </c>
    </row>
    <row r="704" spans="2:13" x14ac:dyDescent="0.3">
      <c r="B704" s="3">
        <f t="shared" si="30"/>
        <v>43378</v>
      </c>
      <c r="C704">
        <f t="shared" si="31"/>
        <v>2018</v>
      </c>
      <c r="D704">
        <f t="shared" si="32"/>
        <v>10</v>
      </c>
      <c r="E704">
        <v>5</v>
      </c>
      <c r="F704">
        <v>6.7</v>
      </c>
      <c r="G704">
        <v>11.9</v>
      </c>
      <c r="H704">
        <v>8.3000000000000007</v>
      </c>
      <c r="I704">
        <v>9.6999999999999993</v>
      </c>
      <c r="J704">
        <v>34</v>
      </c>
      <c r="K704">
        <v>0</v>
      </c>
      <c r="L704">
        <v>2.5</v>
      </c>
      <c r="M704">
        <v>5.8</v>
      </c>
    </row>
    <row r="705" spans="2:13" x14ac:dyDescent="0.3">
      <c r="B705" s="3">
        <f t="shared" si="30"/>
        <v>43377</v>
      </c>
      <c r="C705">
        <f t="shared" si="31"/>
        <v>2018</v>
      </c>
      <c r="D705">
        <f t="shared" si="32"/>
        <v>10</v>
      </c>
      <c r="E705">
        <v>4</v>
      </c>
      <c r="F705">
        <v>4.5999999999999996</v>
      </c>
      <c r="G705">
        <v>12.2</v>
      </c>
      <c r="H705">
        <v>9.5</v>
      </c>
      <c r="I705">
        <v>9.8000000000000007</v>
      </c>
      <c r="J705">
        <v>3.6</v>
      </c>
      <c r="K705">
        <v>0</v>
      </c>
      <c r="L705">
        <v>5.3</v>
      </c>
      <c r="M705">
        <v>9.5</v>
      </c>
    </row>
    <row r="706" spans="2:13" x14ac:dyDescent="0.3">
      <c r="B706" s="3">
        <f t="shared" si="30"/>
        <v>43376</v>
      </c>
      <c r="C706">
        <f t="shared" si="31"/>
        <v>2018</v>
      </c>
      <c r="D706">
        <f t="shared" si="32"/>
        <v>10</v>
      </c>
      <c r="E706">
        <v>3</v>
      </c>
      <c r="F706">
        <v>4.5</v>
      </c>
      <c r="G706">
        <v>10.6</v>
      </c>
      <c r="H706">
        <v>6.6</v>
      </c>
      <c r="I706">
        <v>9.9</v>
      </c>
      <c r="J706">
        <v>10.3</v>
      </c>
      <c r="K706">
        <v>0</v>
      </c>
      <c r="L706">
        <v>1.8</v>
      </c>
      <c r="M706">
        <v>3.4</v>
      </c>
    </row>
    <row r="707" spans="2:13" x14ac:dyDescent="0.3">
      <c r="B707" s="3">
        <f t="shared" ref="B707:B770" si="33">IF(E707="","",DATE(C707,D707,E707))</f>
        <v>43375</v>
      </c>
      <c r="C707">
        <f t="shared" ref="C707:C770" si="34">IF(E707="","",C706)</f>
        <v>2018</v>
      </c>
      <c r="D707">
        <f t="shared" ref="D707:D769" si="35">IF(E707="","",D706)</f>
        <v>10</v>
      </c>
      <c r="E707">
        <v>2</v>
      </c>
      <c r="F707">
        <v>4.7</v>
      </c>
      <c r="G707">
        <v>10.3</v>
      </c>
      <c r="H707">
        <v>6.4</v>
      </c>
      <c r="I707">
        <v>9.9</v>
      </c>
      <c r="J707">
        <v>12.9</v>
      </c>
      <c r="K707">
        <v>0</v>
      </c>
      <c r="L707">
        <v>4.0999999999999996</v>
      </c>
      <c r="M707">
        <v>7.2</v>
      </c>
    </row>
    <row r="708" spans="2:13" x14ac:dyDescent="0.3">
      <c r="B708" s="3">
        <f t="shared" si="33"/>
        <v>43374</v>
      </c>
      <c r="C708">
        <f t="shared" si="34"/>
        <v>2018</v>
      </c>
      <c r="D708">
        <f t="shared" si="35"/>
        <v>10</v>
      </c>
      <c r="E708">
        <v>1</v>
      </c>
      <c r="F708">
        <v>6</v>
      </c>
      <c r="G708">
        <v>11.4</v>
      </c>
      <c r="H708">
        <v>7.2</v>
      </c>
      <c r="I708">
        <v>10</v>
      </c>
      <c r="J708">
        <v>14.6</v>
      </c>
      <c r="K708">
        <v>0</v>
      </c>
      <c r="L708">
        <v>2.2000000000000002</v>
      </c>
      <c r="M708">
        <v>4.8</v>
      </c>
    </row>
    <row r="709" spans="2:13" x14ac:dyDescent="0.3">
      <c r="B709" s="3">
        <f t="shared" si="33"/>
        <v>43373</v>
      </c>
      <c r="C709">
        <f t="shared" si="34"/>
        <v>2018</v>
      </c>
      <c r="D709">
        <v>9</v>
      </c>
      <c r="E709">
        <v>30</v>
      </c>
      <c r="F709">
        <v>7.2</v>
      </c>
      <c r="G709">
        <v>10.8</v>
      </c>
      <c r="H709">
        <v>8.1999999999999993</v>
      </c>
      <c r="I709">
        <v>10.1</v>
      </c>
      <c r="J709">
        <v>43.7</v>
      </c>
      <c r="K709">
        <v>0</v>
      </c>
      <c r="L709">
        <v>2.6</v>
      </c>
      <c r="M709">
        <v>6.1</v>
      </c>
    </row>
    <row r="710" spans="2:13" x14ac:dyDescent="0.3">
      <c r="B710" s="3">
        <f t="shared" si="33"/>
        <v>43372</v>
      </c>
      <c r="C710">
        <f t="shared" si="34"/>
        <v>2018</v>
      </c>
      <c r="D710">
        <f t="shared" si="35"/>
        <v>9</v>
      </c>
      <c r="E710">
        <v>29</v>
      </c>
      <c r="F710">
        <v>7</v>
      </c>
      <c r="G710">
        <v>10.6</v>
      </c>
      <c r="H710">
        <v>9.3000000000000007</v>
      </c>
      <c r="I710">
        <v>10.1</v>
      </c>
      <c r="J710">
        <v>21.7</v>
      </c>
      <c r="K710">
        <v>0</v>
      </c>
      <c r="L710">
        <v>3</v>
      </c>
      <c r="M710">
        <v>6.6</v>
      </c>
    </row>
    <row r="711" spans="2:13" x14ac:dyDescent="0.3">
      <c r="B711" s="3">
        <f t="shared" si="33"/>
        <v>43371</v>
      </c>
      <c r="C711">
        <f t="shared" si="34"/>
        <v>2018</v>
      </c>
      <c r="D711">
        <f t="shared" si="35"/>
        <v>9</v>
      </c>
      <c r="E711">
        <v>28</v>
      </c>
      <c r="F711">
        <v>5.6</v>
      </c>
      <c r="G711">
        <v>12.1</v>
      </c>
      <c r="H711">
        <v>7.7</v>
      </c>
      <c r="I711">
        <v>10.199999999999999</v>
      </c>
      <c r="J711">
        <v>20.7</v>
      </c>
      <c r="K711">
        <v>0</v>
      </c>
      <c r="L711">
        <v>2.4</v>
      </c>
      <c r="M711">
        <v>4.5</v>
      </c>
    </row>
    <row r="712" spans="2:13" x14ac:dyDescent="0.3">
      <c r="B712" s="3">
        <f t="shared" si="33"/>
        <v>43370</v>
      </c>
      <c r="C712">
        <f t="shared" si="34"/>
        <v>2018</v>
      </c>
      <c r="D712">
        <f t="shared" si="35"/>
        <v>9</v>
      </c>
      <c r="E712">
        <v>27</v>
      </c>
      <c r="F712">
        <v>8</v>
      </c>
      <c r="G712">
        <v>11.1</v>
      </c>
      <c r="H712">
        <v>8.6</v>
      </c>
      <c r="I712">
        <v>10.199999999999999</v>
      </c>
      <c r="J712">
        <v>9.5</v>
      </c>
      <c r="K712">
        <v>0</v>
      </c>
      <c r="L712">
        <v>3.4</v>
      </c>
      <c r="M712">
        <v>7.2</v>
      </c>
    </row>
    <row r="713" spans="2:13" x14ac:dyDescent="0.3">
      <c r="B713" s="3">
        <f t="shared" si="33"/>
        <v>43369</v>
      </c>
      <c r="C713">
        <f t="shared" si="34"/>
        <v>2018</v>
      </c>
      <c r="D713">
        <f t="shared" si="35"/>
        <v>9</v>
      </c>
      <c r="E713">
        <v>26</v>
      </c>
      <c r="F713">
        <v>9</v>
      </c>
      <c r="G713">
        <v>13.1</v>
      </c>
      <c r="H713">
        <v>11.7</v>
      </c>
      <c r="I713">
        <v>10.3</v>
      </c>
      <c r="J713">
        <v>79.5</v>
      </c>
      <c r="K713">
        <v>0</v>
      </c>
      <c r="L713">
        <v>5.0999999999999996</v>
      </c>
      <c r="M713">
        <v>9.8000000000000007</v>
      </c>
    </row>
    <row r="714" spans="2:13" x14ac:dyDescent="0.3">
      <c r="B714" s="3">
        <f t="shared" si="33"/>
        <v>43368</v>
      </c>
      <c r="C714">
        <f t="shared" si="34"/>
        <v>2018</v>
      </c>
      <c r="D714">
        <f t="shared" si="35"/>
        <v>9</v>
      </c>
      <c r="E714">
        <v>25</v>
      </c>
      <c r="F714">
        <v>4.3</v>
      </c>
      <c r="G714">
        <v>12</v>
      </c>
      <c r="H714">
        <v>9.5</v>
      </c>
      <c r="I714">
        <v>10.4</v>
      </c>
      <c r="J714">
        <v>5.9</v>
      </c>
      <c r="K714">
        <v>0</v>
      </c>
      <c r="L714">
        <v>5.5</v>
      </c>
      <c r="M714">
        <v>9.8000000000000007</v>
      </c>
    </row>
    <row r="715" spans="2:13" x14ac:dyDescent="0.3">
      <c r="B715" s="3">
        <f t="shared" si="33"/>
        <v>43367</v>
      </c>
      <c r="C715">
        <f t="shared" si="34"/>
        <v>2018</v>
      </c>
      <c r="D715">
        <f t="shared" si="35"/>
        <v>9</v>
      </c>
      <c r="E715">
        <v>24</v>
      </c>
      <c r="F715">
        <v>4</v>
      </c>
      <c r="G715">
        <v>10.4</v>
      </c>
      <c r="H715">
        <v>6.1</v>
      </c>
      <c r="I715">
        <v>10.4</v>
      </c>
      <c r="J715">
        <v>11.5</v>
      </c>
      <c r="K715">
        <v>0</v>
      </c>
      <c r="L715">
        <v>2.8</v>
      </c>
      <c r="M715">
        <v>6.7</v>
      </c>
    </row>
    <row r="716" spans="2:13" x14ac:dyDescent="0.3">
      <c r="B716" s="3">
        <f t="shared" si="33"/>
        <v>43366</v>
      </c>
      <c r="C716">
        <f t="shared" si="34"/>
        <v>2018</v>
      </c>
      <c r="D716">
        <f t="shared" si="35"/>
        <v>9</v>
      </c>
      <c r="E716">
        <v>23</v>
      </c>
      <c r="F716">
        <v>6.1</v>
      </c>
      <c r="G716">
        <v>9.8000000000000007</v>
      </c>
      <c r="H716">
        <v>7.4</v>
      </c>
      <c r="I716">
        <v>10.5</v>
      </c>
      <c r="J716">
        <v>13.9</v>
      </c>
      <c r="K716">
        <v>0</v>
      </c>
      <c r="L716">
        <v>3.4</v>
      </c>
      <c r="M716">
        <v>6.8</v>
      </c>
    </row>
    <row r="717" spans="2:13" x14ac:dyDescent="0.3">
      <c r="B717" s="3">
        <f t="shared" si="33"/>
        <v>43365</v>
      </c>
      <c r="C717">
        <f t="shared" si="34"/>
        <v>2018</v>
      </c>
      <c r="D717">
        <f t="shared" si="35"/>
        <v>9</v>
      </c>
      <c r="E717">
        <v>22</v>
      </c>
      <c r="F717">
        <v>8.4</v>
      </c>
      <c r="G717">
        <v>12.1</v>
      </c>
      <c r="H717">
        <v>9.6999999999999993</v>
      </c>
      <c r="I717">
        <v>10.6</v>
      </c>
      <c r="J717">
        <v>47.5</v>
      </c>
      <c r="K717">
        <v>0</v>
      </c>
      <c r="L717">
        <v>5.3</v>
      </c>
      <c r="M717">
        <v>8.3000000000000007</v>
      </c>
    </row>
    <row r="718" spans="2:13" x14ac:dyDescent="0.3">
      <c r="B718" s="3">
        <f t="shared" si="33"/>
        <v>43364</v>
      </c>
      <c r="C718">
        <f t="shared" si="34"/>
        <v>2018</v>
      </c>
      <c r="D718">
        <f t="shared" si="35"/>
        <v>9</v>
      </c>
      <c r="E718">
        <v>21</v>
      </c>
      <c r="F718">
        <v>8.8000000000000007</v>
      </c>
      <c r="G718">
        <v>12.5</v>
      </c>
      <c r="H718">
        <v>9.9</v>
      </c>
      <c r="I718">
        <v>10.6</v>
      </c>
      <c r="J718">
        <v>10.5</v>
      </c>
      <c r="K718">
        <v>0</v>
      </c>
      <c r="L718">
        <v>4.5999999999999996</v>
      </c>
      <c r="M718">
        <v>12</v>
      </c>
    </row>
    <row r="719" spans="2:13" x14ac:dyDescent="0.3">
      <c r="B719" s="3">
        <f t="shared" si="33"/>
        <v>43363</v>
      </c>
      <c r="C719">
        <f t="shared" si="34"/>
        <v>2018</v>
      </c>
      <c r="D719">
        <f t="shared" si="35"/>
        <v>9</v>
      </c>
      <c r="E719">
        <v>20</v>
      </c>
      <c r="F719">
        <v>10.6</v>
      </c>
      <c r="G719">
        <v>16.3</v>
      </c>
      <c r="H719">
        <v>11.7</v>
      </c>
      <c r="I719">
        <v>10.7</v>
      </c>
      <c r="J719">
        <v>12.7</v>
      </c>
      <c r="K719">
        <v>0</v>
      </c>
      <c r="L719">
        <v>5.7</v>
      </c>
      <c r="M719">
        <v>7.7</v>
      </c>
    </row>
    <row r="720" spans="2:13" x14ac:dyDescent="0.3">
      <c r="B720" s="3">
        <f t="shared" si="33"/>
        <v>43362</v>
      </c>
      <c r="C720">
        <f t="shared" si="34"/>
        <v>2018</v>
      </c>
      <c r="D720">
        <f t="shared" si="35"/>
        <v>9</v>
      </c>
      <c r="E720">
        <v>19</v>
      </c>
      <c r="F720">
        <v>14</v>
      </c>
      <c r="G720">
        <v>16.7</v>
      </c>
      <c r="H720">
        <v>14.9</v>
      </c>
      <c r="I720">
        <v>10.8</v>
      </c>
      <c r="J720">
        <v>18.600000000000001</v>
      </c>
      <c r="K720">
        <v>0</v>
      </c>
      <c r="L720">
        <v>7.9</v>
      </c>
      <c r="M720">
        <v>12.7</v>
      </c>
    </row>
    <row r="721" spans="2:13" x14ac:dyDescent="0.3">
      <c r="B721" s="3">
        <f t="shared" si="33"/>
        <v>43361</v>
      </c>
      <c r="C721">
        <f t="shared" si="34"/>
        <v>2018</v>
      </c>
      <c r="D721">
        <f t="shared" si="35"/>
        <v>9</v>
      </c>
      <c r="E721">
        <v>18</v>
      </c>
      <c r="F721">
        <v>12.1</v>
      </c>
      <c r="G721">
        <v>22.8</v>
      </c>
      <c r="H721">
        <v>17</v>
      </c>
      <c r="I721">
        <v>10.9</v>
      </c>
      <c r="J721">
        <v>16.100000000000001</v>
      </c>
      <c r="K721">
        <v>0</v>
      </c>
      <c r="L721">
        <v>6.6</v>
      </c>
      <c r="M721">
        <v>11</v>
      </c>
    </row>
    <row r="722" spans="2:13" x14ac:dyDescent="0.3">
      <c r="B722" s="3">
        <f t="shared" si="33"/>
        <v>43360</v>
      </c>
      <c r="C722">
        <f t="shared" si="34"/>
        <v>2018</v>
      </c>
      <c r="D722">
        <f t="shared" si="35"/>
        <v>9</v>
      </c>
      <c r="E722">
        <v>17</v>
      </c>
      <c r="F722">
        <v>9.6</v>
      </c>
      <c r="G722">
        <v>14.3</v>
      </c>
      <c r="H722">
        <v>12</v>
      </c>
      <c r="I722">
        <v>11</v>
      </c>
      <c r="J722">
        <v>12.4</v>
      </c>
      <c r="K722">
        <v>0</v>
      </c>
      <c r="L722">
        <v>3.7</v>
      </c>
      <c r="M722">
        <v>7</v>
      </c>
    </row>
    <row r="723" spans="2:13" x14ac:dyDescent="0.3">
      <c r="B723" s="3">
        <f t="shared" si="33"/>
        <v>43359</v>
      </c>
      <c r="C723">
        <f t="shared" si="34"/>
        <v>2018</v>
      </c>
      <c r="D723">
        <f t="shared" si="35"/>
        <v>9</v>
      </c>
      <c r="E723">
        <v>16</v>
      </c>
      <c r="F723">
        <v>8.3000000000000007</v>
      </c>
      <c r="G723">
        <v>13.6</v>
      </c>
      <c r="H723">
        <v>11.2</v>
      </c>
      <c r="I723">
        <v>11</v>
      </c>
      <c r="J723">
        <v>8.6999999999999993</v>
      </c>
      <c r="K723">
        <v>0</v>
      </c>
      <c r="L723">
        <v>4.5999999999999996</v>
      </c>
      <c r="M723">
        <v>9.3000000000000007</v>
      </c>
    </row>
    <row r="724" spans="2:13" x14ac:dyDescent="0.3">
      <c r="B724" s="3">
        <f t="shared" si="33"/>
        <v>43358</v>
      </c>
      <c r="C724">
        <f t="shared" si="34"/>
        <v>2018</v>
      </c>
      <c r="D724">
        <f t="shared" si="35"/>
        <v>9</v>
      </c>
      <c r="E724">
        <v>15</v>
      </c>
      <c r="F724">
        <v>7.9</v>
      </c>
      <c r="G724">
        <v>14.2</v>
      </c>
      <c r="H724">
        <v>9.9</v>
      </c>
      <c r="I724">
        <v>11.1</v>
      </c>
      <c r="J724">
        <v>20.5</v>
      </c>
      <c r="K724">
        <v>0</v>
      </c>
      <c r="L724">
        <v>2.6</v>
      </c>
      <c r="M724">
        <v>4.9000000000000004</v>
      </c>
    </row>
    <row r="725" spans="2:13" x14ac:dyDescent="0.3">
      <c r="B725" s="3">
        <f t="shared" si="33"/>
        <v>43357</v>
      </c>
      <c r="C725">
        <f t="shared" si="34"/>
        <v>2018</v>
      </c>
      <c r="D725">
        <f t="shared" si="35"/>
        <v>9</v>
      </c>
      <c r="E725">
        <v>14</v>
      </c>
      <c r="F725">
        <v>9.1999999999999993</v>
      </c>
      <c r="G725">
        <v>12.1</v>
      </c>
      <c r="H725">
        <v>10.199999999999999</v>
      </c>
      <c r="I725">
        <v>11.2</v>
      </c>
      <c r="J725">
        <v>15.8</v>
      </c>
      <c r="K725">
        <v>0</v>
      </c>
      <c r="L725">
        <v>3.2</v>
      </c>
      <c r="M725">
        <v>6</v>
      </c>
    </row>
    <row r="726" spans="2:13" x14ac:dyDescent="0.3">
      <c r="B726" s="3">
        <f t="shared" si="33"/>
        <v>43356</v>
      </c>
      <c r="C726">
        <f t="shared" si="34"/>
        <v>2018</v>
      </c>
      <c r="D726">
        <f t="shared" si="35"/>
        <v>9</v>
      </c>
      <c r="E726">
        <v>13</v>
      </c>
      <c r="F726">
        <v>9.1</v>
      </c>
      <c r="G726">
        <v>13.5</v>
      </c>
      <c r="H726">
        <v>11</v>
      </c>
      <c r="I726">
        <v>11.3</v>
      </c>
      <c r="J726">
        <v>15.4</v>
      </c>
      <c r="K726">
        <v>0</v>
      </c>
      <c r="L726">
        <v>3.3</v>
      </c>
      <c r="M726">
        <v>6</v>
      </c>
    </row>
    <row r="727" spans="2:13" x14ac:dyDescent="0.3">
      <c r="B727" s="3">
        <f t="shared" si="33"/>
        <v>43355</v>
      </c>
      <c r="C727">
        <f t="shared" si="34"/>
        <v>2018</v>
      </c>
      <c r="D727">
        <f t="shared" si="35"/>
        <v>9</v>
      </c>
      <c r="E727">
        <v>12</v>
      </c>
      <c r="F727">
        <v>9.4</v>
      </c>
      <c r="G727">
        <v>13.8</v>
      </c>
      <c r="H727">
        <v>11.2</v>
      </c>
      <c r="I727">
        <v>11.4</v>
      </c>
      <c r="J727">
        <v>30.3</v>
      </c>
      <c r="K727">
        <v>0</v>
      </c>
      <c r="L727">
        <v>3.9</v>
      </c>
      <c r="M727">
        <v>6</v>
      </c>
    </row>
    <row r="728" spans="2:13" x14ac:dyDescent="0.3">
      <c r="B728" s="3">
        <f t="shared" si="33"/>
        <v>43354</v>
      </c>
      <c r="C728">
        <f t="shared" si="34"/>
        <v>2018</v>
      </c>
      <c r="D728">
        <f t="shared" si="35"/>
        <v>9</v>
      </c>
      <c r="E728">
        <v>11</v>
      </c>
      <c r="F728">
        <v>11.1</v>
      </c>
      <c r="G728">
        <v>15.5</v>
      </c>
      <c r="H728">
        <v>12.1</v>
      </c>
      <c r="I728">
        <v>11.5</v>
      </c>
      <c r="J728">
        <v>47</v>
      </c>
      <c r="K728">
        <v>0</v>
      </c>
      <c r="L728">
        <v>4.0999999999999996</v>
      </c>
      <c r="M728">
        <v>7.6</v>
      </c>
    </row>
    <row r="729" spans="2:13" x14ac:dyDescent="0.3">
      <c r="B729" s="3">
        <f t="shared" si="33"/>
        <v>43353</v>
      </c>
      <c r="C729">
        <f t="shared" si="34"/>
        <v>2018</v>
      </c>
      <c r="D729">
        <f t="shared" si="35"/>
        <v>9</v>
      </c>
      <c r="E729">
        <v>10</v>
      </c>
      <c r="F729">
        <v>11.3</v>
      </c>
      <c r="G729">
        <v>14.8</v>
      </c>
      <c r="H729">
        <v>12.7</v>
      </c>
      <c r="I729">
        <v>11.6</v>
      </c>
      <c r="J729">
        <v>41.7</v>
      </c>
      <c r="K729">
        <v>0</v>
      </c>
      <c r="L729">
        <v>4</v>
      </c>
      <c r="M729">
        <v>6.5</v>
      </c>
    </row>
    <row r="730" spans="2:13" x14ac:dyDescent="0.3">
      <c r="B730" s="3">
        <f t="shared" si="33"/>
        <v>43352</v>
      </c>
      <c r="C730">
        <f t="shared" si="34"/>
        <v>2018</v>
      </c>
      <c r="D730">
        <f t="shared" si="35"/>
        <v>9</v>
      </c>
      <c r="E730">
        <v>9</v>
      </c>
      <c r="F730">
        <v>10.3</v>
      </c>
      <c r="G730">
        <v>15.9</v>
      </c>
      <c r="H730">
        <v>13.2</v>
      </c>
      <c r="I730">
        <v>11.8</v>
      </c>
      <c r="J730">
        <v>5.5</v>
      </c>
      <c r="K730">
        <v>0</v>
      </c>
      <c r="L730">
        <v>4.7</v>
      </c>
      <c r="M730">
        <v>9.6</v>
      </c>
    </row>
    <row r="731" spans="2:13" x14ac:dyDescent="0.3">
      <c r="B731" s="3">
        <f t="shared" si="33"/>
        <v>43351</v>
      </c>
      <c r="C731">
        <f t="shared" si="34"/>
        <v>2018</v>
      </c>
      <c r="D731">
        <f t="shared" si="35"/>
        <v>9</v>
      </c>
      <c r="E731">
        <v>8</v>
      </c>
      <c r="F731">
        <v>11.3</v>
      </c>
      <c r="G731">
        <v>20.100000000000001</v>
      </c>
      <c r="H731">
        <v>16.3</v>
      </c>
      <c r="I731">
        <v>11.9</v>
      </c>
      <c r="J731">
        <v>0.6</v>
      </c>
      <c r="K731">
        <v>0</v>
      </c>
      <c r="L731">
        <v>3</v>
      </c>
      <c r="M731">
        <v>6.3</v>
      </c>
    </row>
    <row r="732" spans="2:13" x14ac:dyDescent="0.3">
      <c r="B732" s="3">
        <f t="shared" si="33"/>
        <v>43350</v>
      </c>
      <c r="C732">
        <f t="shared" si="34"/>
        <v>2018</v>
      </c>
      <c r="D732">
        <f t="shared" si="35"/>
        <v>9</v>
      </c>
      <c r="E732">
        <v>7</v>
      </c>
      <c r="F732">
        <v>14</v>
      </c>
      <c r="G732">
        <v>23.2</v>
      </c>
      <c r="H732">
        <v>19.8</v>
      </c>
      <c r="I732">
        <v>12</v>
      </c>
      <c r="J732">
        <v>10.4</v>
      </c>
      <c r="K732">
        <v>0</v>
      </c>
      <c r="L732">
        <v>5.9</v>
      </c>
      <c r="M732">
        <v>10.9</v>
      </c>
    </row>
    <row r="733" spans="2:13" x14ac:dyDescent="0.3">
      <c r="B733" s="3">
        <f t="shared" si="33"/>
        <v>43349</v>
      </c>
      <c r="C733">
        <f t="shared" si="34"/>
        <v>2018</v>
      </c>
      <c r="D733">
        <f t="shared" si="35"/>
        <v>9</v>
      </c>
      <c r="E733">
        <v>6</v>
      </c>
      <c r="F733">
        <v>10.6</v>
      </c>
      <c r="G733">
        <v>14.7</v>
      </c>
      <c r="H733">
        <v>13.4</v>
      </c>
      <c r="I733">
        <v>12.1</v>
      </c>
      <c r="J733">
        <v>0.1</v>
      </c>
      <c r="K733">
        <v>0</v>
      </c>
      <c r="L733">
        <v>1.4</v>
      </c>
      <c r="M733">
        <v>2.9</v>
      </c>
    </row>
    <row r="734" spans="2:13" x14ac:dyDescent="0.3">
      <c r="B734" s="3">
        <f t="shared" si="33"/>
        <v>43348</v>
      </c>
      <c r="C734">
        <f t="shared" si="34"/>
        <v>2018</v>
      </c>
      <c r="D734">
        <f t="shared" si="35"/>
        <v>9</v>
      </c>
      <c r="E734">
        <v>5</v>
      </c>
      <c r="F734">
        <v>11.9</v>
      </c>
      <c r="G734">
        <v>18.899999999999999</v>
      </c>
      <c r="H734">
        <v>14.4</v>
      </c>
      <c r="I734">
        <v>12.2</v>
      </c>
      <c r="J734">
        <v>0.1</v>
      </c>
      <c r="K734">
        <v>0</v>
      </c>
      <c r="L734">
        <v>1.8</v>
      </c>
      <c r="M734">
        <v>3.9</v>
      </c>
    </row>
    <row r="735" spans="2:13" x14ac:dyDescent="0.3">
      <c r="B735" s="3">
        <f t="shared" si="33"/>
        <v>43347</v>
      </c>
      <c r="C735">
        <f t="shared" si="34"/>
        <v>2018</v>
      </c>
      <c r="D735">
        <f t="shared" si="35"/>
        <v>9</v>
      </c>
      <c r="E735">
        <v>4</v>
      </c>
      <c r="F735">
        <v>13.2</v>
      </c>
      <c r="G735">
        <v>20.3</v>
      </c>
      <c r="H735">
        <v>15.4</v>
      </c>
      <c r="I735">
        <v>12.3</v>
      </c>
      <c r="J735">
        <v>0</v>
      </c>
      <c r="K735">
        <v>0</v>
      </c>
      <c r="L735">
        <v>2.2000000000000002</v>
      </c>
      <c r="M735">
        <v>3.6</v>
      </c>
    </row>
    <row r="736" spans="2:13" x14ac:dyDescent="0.3">
      <c r="B736" s="3">
        <f t="shared" si="33"/>
        <v>43346</v>
      </c>
      <c r="C736">
        <f t="shared" si="34"/>
        <v>2018</v>
      </c>
      <c r="D736">
        <f t="shared" si="35"/>
        <v>9</v>
      </c>
      <c r="E736">
        <v>3</v>
      </c>
      <c r="F736">
        <v>15.2</v>
      </c>
      <c r="G736">
        <v>18.899999999999999</v>
      </c>
      <c r="H736">
        <v>16.100000000000001</v>
      </c>
      <c r="I736">
        <v>12.5</v>
      </c>
      <c r="J736">
        <v>0</v>
      </c>
      <c r="K736">
        <v>0</v>
      </c>
      <c r="L736">
        <v>3.7</v>
      </c>
      <c r="M736">
        <v>7.5</v>
      </c>
    </row>
    <row r="737" spans="2:13" x14ac:dyDescent="0.3">
      <c r="B737" s="3">
        <f t="shared" si="33"/>
        <v>43345</v>
      </c>
      <c r="C737">
        <f t="shared" si="34"/>
        <v>2018</v>
      </c>
      <c r="D737">
        <f t="shared" si="35"/>
        <v>9</v>
      </c>
      <c r="E737">
        <v>2</v>
      </c>
      <c r="F737">
        <v>14.6</v>
      </c>
      <c r="G737">
        <v>19.3</v>
      </c>
      <c r="H737">
        <v>16.8</v>
      </c>
      <c r="I737">
        <v>12.6</v>
      </c>
      <c r="J737">
        <v>0</v>
      </c>
      <c r="K737">
        <v>0</v>
      </c>
      <c r="L737">
        <v>6.4</v>
      </c>
      <c r="M737">
        <v>9.1999999999999993</v>
      </c>
    </row>
    <row r="738" spans="2:13" x14ac:dyDescent="0.3">
      <c r="B738" s="3">
        <f t="shared" si="33"/>
        <v>43344</v>
      </c>
      <c r="C738">
        <f t="shared" si="34"/>
        <v>2018</v>
      </c>
      <c r="D738">
        <f t="shared" si="35"/>
        <v>9</v>
      </c>
      <c r="E738">
        <v>1</v>
      </c>
      <c r="F738">
        <v>9.8000000000000007</v>
      </c>
      <c r="G738">
        <v>17.399999999999999</v>
      </c>
      <c r="H738">
        <v>14</v>
      </c>
      <c r="I738">
        <v>12.7</v>
      </c>
      <c r="J738">
        <v>0</v>
      </c>
      <c r="K738">
        <v>0</v>
      </c>
      <c r="L738">
        <v>4.4000000000000004</v>
      </c>
      <c r="M738">
        <v>8.6999999999999993</v>
      </c>
    </row>
    <row r="739" spans="2:13" x14ac:dyDescent="0.3">
      <c r="B739" s="3">
        <f t="shared" si="33"/>
        <v>43343</v>
      </c>
      <c r="C739">
        <f t="shared" si="34"/>
        <v>2018</v>
      </c>
      <c r="D739">
        <v>8</v>
      </c>
      <c r="E739">
        <v>31</v>
      </c>
      <c r="F739">
        <v>8.1999999999999993</v>
      </c>
      <c r="G739">
        <v>19.8</v>
      </c>
      <c r="H739">
        <v>13.2</v>
      </c>
      <c r="I739">
        <v>12.8</v>
      </c>
      <c r="J739">
        <v>0</v>
      </c>
      <c r="K739">
        <v>0</v>
      </c>
      <c r="L739">
        <v>1.6</v>
      </c>
      <c r="M739">
        <v>3.4</v>
      </c>
    </row>
    <row r="740" spans="2:13" x14ac:dyDescent="0.3">
      <c r="B740" s="3">
        <f t="shared" si="33"/>
        <v>43342</v>
      </c>
      <c r="C740">
        <f t="shared" si="34"/>
        <v>2018</v>
      </c>
      <c r="D740">
        <f t="shared" si="35"/>
        <v>8</v>
      </c>
      <c r="E740">
        <v>30</v>
      </c>
      <c r="F740">
        <v>8.6</v>
      </c>
      <c r="G740">
        <v>17.2</v>
      </c>
      <c r="H740">
        <v>12.7</v>
      </c>
      <c r="I740">
        <v>12.9</v>
      </c>
      <c r="J740">
        <v>21.4</v>
      </c>
      <c r="K740">
        <v>0</v>
      </c>
      <c r="L740">
        <v>2.8</v>
      </c>
      <c r="M740">
        <v>5.5</v>
      </c>
    </row>
    <row r="741" spans="2:13" x14ac:dyDescent="0.3">
      <c r="B741" s="3">
        <f t="shared" si="33"/>
        <v>43341</v>
      </c>
      <c r="C741">
        <f t="shared" si="34"/>
        <v>2018</v>
      </c>
      <c r="D741">
        <f t="shared" si="35"/>
        <v>8</v>
      </c>
      <c r="E741">
        <v>29</v>
      </c>
      <c r="F741">
        <v>11.9</v>
      </c>
      <c r="G741">
        <v>15.6</v>
      </c>
      <c r="H741">
        <v>13.9</v>
      </c>
      <c r="I741">
        <v>13.1</v>
      </c>
      <c r="J741">
        <v>0</v>
      </c>
      <c r="K741">
        <v>0</v>
      </c>
      <c r="L741">
        <v>4.0999999999999996</v>
      </c>
      <c r="M741">
        <v>7.9</v>
      </c>
    </row>
    <row r="742" spans="2:13" x14ac:dyDescent="0.3">
      <c r="B742" s="3">
        <f t="shared" si="33"/>
        <v>43340</v>
      </c>
      <c r="C742">
        <f t="shared" si="34"/>
        <v>2018</v>
      </c>
      <c r="D742">
        <f t="shared" si="35"/>
        <v>8</v>
      </c>
      <c r="E742">
        <v>28</v>
      </c>
      <c r="F742">
        <v>11</v>
      </c>
      <c r="G742">
        <v>17.399999999999999</v>
      </c>
      <c r="H742">
        <v>14.4</v>
      </c>
      <c r="I742">
        <v>13.2</v>
      </c>
      <c r="J742">
        <v>0</v>
      </c>
      <c r="K742">
        <v>0</v>
      </c>
      <c r="L742">
        <v>2.9</v>
      </c>
      <c r="M742">
        <v>5.6</v>
      </c>
    </row>
    <row r="743" spans="2:13" x14ac:dyDescent="0.3">
      <c r="B743" s="3">
        <f t="shared" si="33"/>
        <v>43339</v>
      </c>
      <c r="C743">
        <f t="shared" si="34"/>
        <v>2018</v>
      </c>
      <c r="D743">
        <f t="shared" si="35"/>
        <v>8</v>
      </c>
      <c r="E743">
        <v>27</v>
      </c>
      <c r="F743">
        <v>11.9</v>
      </c>
      <c r="G743">
        <v>20</v>
      </c>
      <c r="H743">
        <v>15.1</v>
      </c>
      <c r="I743">
        <v>13.3</v>
      </c>
      <c r="J743">
        <v>3</v>
      </c>
      <c r="K743">
        <v>0</v>
      </c>
      <c r="L743">
        <v>3.2</v>
      </c>
      <c r="M743">
        <v>7</v>
      </c>
    </row>
    <row r="744" spans="2:13" x14ac:dyDescent="0.3">
      <c r="B744" s="3">
        <f t="shared" si="33"/>
        <v>43338</v>
      </c>
      <c r="C744">
        <f t="shared" si="34"/>
        <v>2018</v>
      </c>
      <c r="D744">
        <f t="shared" si="35"/>
        <v>8</v>
      </c>
      <c r="E744">
        <v>26</v>
      </c>
      <c r="F744">
        <v>7.2</v>
      </c>
      <c r="G744">
        <v>16</v>
      </c>
      <c r="H744">
        <v>11.5</v>
      </c>
      <c r="I744">
        <v>13.4</v>
      </c>
      <c r="J744">
        <v>10.4</v>
      </c>
      <c r="K744">
        <v>0</v>
      </c>
      <c r="L744">
        <v>2.5</v>
      </c>
      <c r="M744">
        <v>4.8</v>
      </c>
    </row>
    <row r="745" spans="2:13" x14ac:dyDescent="0.3">
      <c r="B745" s="3">
        <f t="shared" si="33"/>
        <v>43337</v>
      </c>
      <c r="C745">
        <f t="shared" si="34"/>
        <v>2018</v>
      </c>
      <c r="D745">
        <f t="shared" si="35"/>
        <v>8</v>
      </c>
      <c r="E745">
        <v>25</v>
      </c>
      <c r="F745">
        <v>8.1999999999999993</v>
      </c>
      <c r="G745">
        <v>14.7</v>
      </c>
      <c r="H745">
        <v>10.8</v>
      </c>
      <c r="I745">
        <v>13.5</v>
      </c>
      <c r="J745">
        <v>37.4</v>
      </c>
      <c r="K745">
        <v>0</v>
      </c>
      <c r="L745">
        <v>2</v>
      </c>
      <c r="M745">
        <v>4.5</v>
      </c>
    </row>
    <row r="746" spans="2:13" x14ac:dyDescent="0.3">
      <c r="B746" s="3">
        <f t="shared" si="33"/>
        <v>43336</v>
      </c>
      <c r="C746">
        <f t="shared" si="34"/>
        <v>2018</v>
      </c>
      <c r="D746">
        <f t="shared" si="35"/>
        <v>8</v>
      </c>
      <c r="E746">
        <v>24</v>
      </c>
      <c r="F746">
        <v>10</v>
      </c>
      <c r="G746">
        <v>14.5</v>
      </c>
      <c r="H746">
        <v>11.1</v>
      </c>
      <c r="I746">
        <v>13.6</v>
      </c>
      <c r="J746">
        <v>19.899999999999999</v>
      </c>
      <c r="K746">
        <v>0</v>
      </c>
      <c r="L746">
        <v>2.4</v>
      </c>
      <c r="M746">
        <v>5.5</v>
      </c>
    </row>
    <row r="747" spans="2:13" x14ac:dyDescent="0.3">
      <c r="B747" s="3">
        <f t="shared" si="33"/>
        <v>43335</v>
      </c>
      <c r="C747">
        <f t="shared" si="34"/>
        <v>2018</v>
      </c>
      <c r="D747">
        <f t="shared" si="35"/>
        <v>8</v>
      </c>
      <c r="E747">
        <v>23</v>
      </c>
      <c r="F747">
        <v>10.9</v>
      </c>
      <c r="G747">
        <v>15.9</v>
      </c>
      <c r="H747">
        <v>13.2</v>
      </c>
      <c r="I747">
        <v>13.7</v>
      </c>
      <c r="J747">
        <v>53.5</v>
      </c>
      <c r="K747">
        <v>0</v>
      </c>
      <c r="L747">
        <v>2.6</v>
      </c>
      <c r="M747">
        <v>4.3</v>
      </c>
    </row>
    <row r="748" spans="2:13" x14ac:dyDescent="0.3">
      <c r="B748" s="3">
        <f t="shared" si="33"/>
        <v>43334</v>
      </c>
      <c r="C748">
        <f t="shared" si="34"/>
        <v>2018</v>
      </c>
      <c r="D748">
        <f t="shared" si="35"/>
        <v>8</v>
      </c>
      <c r="E748">
        <v>22</v>
      </c>
      <c r="F748">
        <v>12.8</v>
      </c>
      <c r="G748">
        <v>16.600000000000001</v>
      </c>
      <c r="H748">
        <v>14.3</v>
      </c>
      <c r="I748">
        <v>13.8</v>
      </c>
      <c r="J748">
        <v>8.6999999999999993</v>
      </c>
      <c r="K748">
        <v>0</v>
      </c>
      <c r="L748">
        <v>3.7</v>
      </c>
      <c r="M748">
        <v>7.4</v>
      </c>
    </row>
    <row r="749" spans="2:13" x14ac:dyDescent="0.3">
      <c r="B749" s="3">
        <f t="shared" si="33"/>
        <v>43333</v>
      </c>
      <c r="C749">
        <f t="shared" si="34"/>
        <v>2018</v>
      </c>
      <c r="D749">
        <f t="shared" si="35"/>
        <v>8</v>
      </c>
      <c r="E749">
        <v>21</v>
      </c>
      <c r="F749">
        <v>7.9</v>
      </c>
      <c r="G749">
        <v>18.399999999999999</v>
      </c>
      <c r="H749">
        <v>13.8</v>
      </c>
      <c r="I749">
        <v>13.9</v>
      </c>
      <c r="J749">
        <v>0</v>
      </c>
      <c r="K749">
        <v>0</v>
      </c>
      <c r="L749">
        <v>2.4</v>
      </c>
      <c r="M749">
        <v>5.6</v>
      </c>
    </row>
    <row r="750" spans="2:13" x14ac:dyDescent="0.3">
      <c r="B750" s="3">
        <f t="shared" si="33"/>
        <v>43332</v>
      </c>
      <c r="C750">
        <f t="shared" si="34"/>
        <v>2018</v>
      </c>
      <c r="D750">
        <f t="shared" si="35"/>
        <v>8</v>
      </c>
      <c r="E750">
        <v>20</v>
      </c>
      <c r="F750">
        <v>10.6</v>
      </c>
      <c r="G750">
        <v>17.2</v>
      </c>
      <c r="H750">
        <v>13.1</v>
      </c>
      <c r="I750">
        <v>14</v>
      </c>
      <c r="J750">
        <v>0.7</v>
      </c>
      <c r="K750">
        <v>0</v>
      </c>
      <c r="L750">
        <v>2.2999999999999998</v>
      </c>
      <c r="M750">
        <v>5.7</v>
      </c>
    </row>
    <row r="751" spans="2:13" x14ac:dyDescent="0.3">
      <c r="B751" s="3">
        <f t="shared" si="33"/>
        <v>43331</v>
      </c>
      <c r="C751">
        <f t="shared" si="34"/>
        <v>2018</v>
      </c>
      <c r="D751">
        <f t="shared" si="35"/>
        <v>8</v>
      </c>
      <c r="E751">
        <v>19</v>
      </c>
      <c r="F751">
        <v>11.8</v>
      </c>
      <c r="G751">
        <v>18.5</v>
      </c>
      <c r="H751">
        <v>14</v>
      </c>
      <c r="I751">
        <v>14.1</v>
      </c>
      <c r="J751">
        <v>22.2</v>
      </c>
      <c r="K751">
        <v>0</v>
      </c>
      <c r="L751">
        <v>2.5</v>
      </c>
      <c r="M751">
        <v>4.7</v>
      </c>
    </row>
    <row r="752" spans="2:13" x14ac:dyDescent="0.3">
      <c r="B752" s="3">
        <f t="shared" si="33"/>
        <v>43330</v>
      </c>
      <c r="C752">
        <f t="shared" si="34"/>
        <v>2018</v>
      </c>
      <c r="D752">
        <f t="shared" si="35"/>
        <v>8</v>
      </c>
      <c r="E752">
        <v>18</v>
      </c>
      <c r="F752">
        <v>13.2</v>
      </c>
      <c r="G752">
        <v>16</v>
      </c>
      <c r="H752">
        <v>14.1</v>
      </c>
      <c r="I752">
        <v>14.2</v>
      </c>
      <c r="J752">
        <v>26.3</v>
      </c>
      <c r="K752">
        <v>0</v>
      </c>
      <c r="L752">
        <v>4.2</v>
      </c>
      <c r="M752">
        <v>7.8</v>
      </c>
    </row>
    <row r="753" spans="2:13" x14ac:dyDescent="0.3">
      <c r="B753" s="3">
        <f t="shared" si="33"/>
        <v>43329</v>
      </c>
      <c r="C753">
        <f t="shared" si="34"/>
        <v>2018</v>
      </c>
      <c r="D753">
        <f t="shared" si="35"/>
        <v>8</v>
      </c>
      <c r="E753">
        <v>17</v>
      </c>
      <c r="F753">
        <v>11.2</v>
      </c>
      <c r="G753">
        <v>15.7</v>
      </c>
      <c r="H753">
        <v>13.6</v>
      </c>
      <c r="I753">
        <v>14.2</v>
      </c>
      <c r="J753">
        <v>25.9</v>
      </c>
      <c r="K753">
        <v>0</v>
      </c>
      <c r="L753">
        <v>3.7</v>
      </c>
      <c r="M753">
        <v>6</v>
      </c>
    </row>
    <row r="754" spans="2:13" x14ac:dyDescent="0.3">
      <c r="B754" s="3">
        <f t="shared" si="33"/>
        <v>43328</v>
      </c>
      <c r="C754">
        <f t="shared" si="34"/>
        <v>2018</v>
      </c>
      <c r="D754">
        <f t="shared" si="35"/>
        <v>8</v>
      </c>
      <c r="E754">
        <v>16</v>
      </c>
      <c r="F754">
        <v>13.8</v>
      </c>
      <c r="G754">
        <v>17.3</v>
      </c>
      <c r="H754">
        <v>15.1</v>
      </c>
      <c r="I754">
        <v>14.3</v>
      </c>
      <c r="J754">
        <v>24.6</v>
      </c>
      <c r="K754">
        <v>0</v>
      </c>
      <c r="L754">
        <v>3.4</v>
      </c>
      <c r="M754">
        <v>5.2</v>
      </c>
    </row>
    <row r="755" spans="2:13" x14ac:dyDescent="0.3">
      <c r="B755" s="3">
        <f t="shared" si="33"/>
        <v>43327</v>
      </c>
      <c r="C755">
        <f t="shared" si="34"/>
        <v>2018</v>
      </c>
      <c r="D755">
        <f t="shared" si="35"/>
        <v>8</v>
      </c>
      <c r="E755">
        <v>15</v>
      </c>
      <c r="F755">
        <v>14.1</v>
      </c>
      <c r="G755">
        <v>18.399999999999999</v>
      </c>
      <c r="H755">
        <v>16.3</v>
      </c>
      <c r="I755">
        <v>14.4</v>
      </c>
      <c r="J755">
        <v>0.7</v>
      </c>
      <c r="K755">
        <v>0</v>
      </c>
      <c r="L755">
        <v>4.9000000000000004</v>
      </c>
      <c r="M755">
        <v>6.7</v>
      </c>
    </row>
    <row r="756" spans="2:13" x14ac:dyDescent="0.3">
      <c r="B756" s="3">
        <f t="shared" si="33"/>
        <v>43326</v>
      </c>
      <c r="C756">
        <f t="shared" si="34"/>
        <v>2018</v>
      </c>
      <c r="D756">
        <f t="shared" si="35"/>
        <v>8</v>
      </c>
      <c r="E756">
        <v>14</v>
      </c>
      <c r="F756">
        <v>9.9</v>
      </c>
      <c r="G756">
        <v>21.7</v>
      </c>
      <c r="H756">
        <v>15.9</v>
      </c>
      <c r="I756">
        <v>14.4</v>
      </c>
      <c r="J756">
        <v>0.2</v>
      </c>
      <c r="K756">
        <v>0</v>
      </c>
      <c r="L756">
        <v>2</v>
      </c>
      <c r="M756">
        <v>4.3</v>
      </c>
    </row>
    <row r="757" spans="2:13" x14ac:dyDescent="0.3">
      <c r="B757" s="3">
        <f t="shared" si="33"/>
        <v>43325</v>
      </c>
      <c r="C757">
        <f t="shared" si="34"/>
        <v>2018</v>
      </c>
      <c r="D757">
        <f t="shared" si="35"/>
        <v>8</v>
      </c>
      <c r="E757">
        <v>13</v>
      </c>
      <c r="F757">
        <v>8.3000000000000007</v>
      </c>
      <c r="G757">
        <v>21.4</v>
      </c>
      <c r="H757">
        <v>15</v>
      </c>
      <c r="I757">
        <v>14.5</v>
      </c>
      <c r="J757">
        <v>0.8</v>
      </c>
      <c r="K757">
        <v>0</v>
      </c>
      <c r="L757">
        <v>1.8</v>
      </c>
      <c r="M757">
        <v>4</v>
      </c>
    </row>
    <row r="758" spans="2:13" x14ac:dyDescent="0.3">
      <c r="B758" s="3">
        <f t="shared" si="33"/>
        <v>43324</v>
      </c>
      <c r="C758">
        <f t="shared" si="34"/>
        <v>2018</v>
      </c>
      <c r="D758">
        <f t="shared" si="35"/>
        <v>8</v>
      </c>
      <c r="E758">
        <v>12</v>
      </c>
      <c r="F758">
        <v>10</v>
      </c>
      <c r="G758">
        <v>18.8</v>
      </c>
      <c r="H758">
        <v>14</v>
      </c>
      <c r="I758">
        <v>14.5</v>
      </c>
      <c r="J758">
        <v>1.2</v>
      </c>
      <c r="K758">
        <v>0</v>
      </c>
      <c r="L758">
        <v>2.4</v>
      </c>
      <c r="M758">
        <v>5.3</v>
      </c>
    </row>
    <row r="759" spans="2:13" x14ac:dyDescent="0.3">
      <c r="B759" s="3">
        <f t="shared" si="33"/>
        <v>43323</v>
      </c>
      <c r="C759">
        <f t="shared" si="34"/>
        <v>2018</v>
      </c>
      <c r="D759">
        <f t="shared" si="35"/>
        <v>8</v>
      </c>
      <c r="E759">
        <v>11</v>
      </c>
      <c r="F759">
        <v>10.9</v>
      </c>
      <c r="G759">
        <v>17.899999999999999</v>
      </c>
      <c r="H759">
        <v>13.4</v>
      </c>
      <c r="I759">
        <v>14.6</v>
      </c>
      <c r="J759">
        <v>29.9</v>
      </c>
      <c r="K759">
        <v>0</v>
      </c>
      <c r="L759">
        <v>2.2999999999999998</v>
      </c>
      <c r="M759">
        <v>4.7</v>
      </c>
    </row>
    <row r="760" spans="2:13" x14ac:dyDescent="0.3">
      <c r="B760" s="3">
        <f t="shared" si="33"/>
        <v>43322</v>
      </c>
      <c r="C760">
        <f t="shared" si="34"/>
        <v>2018</v>
      </c>
      <c r="D760">
        <f t="shared" si="35"/>
        <v>8</v>
      </c>
      <c r="E760">
        <v>10</v>
      </c>
      <c r="F760">
        <v>12.3</v>
      </c>
      <c r="G760">
        <v>16.899999999999999</v>
      </c>
      <c r="H760">
        <v>13.3</v>
      </c>
      <c r="I760">
        <v>14.6</v>
      </c>
      <c r="J760">
        <v>6.8</v>
      </c>
      <c r="K760">
        <v>0</v>
      </c>
      <c r="L760">
        <v>3.9</v>
      </c>
      <c r="M760">
        <v>6.2</v>
      </c>
    </row>
    <row r="761" spans="2:13" x14ac:dyDescent="0.3">
      <c r="B761" s="3">
        <f t="shared" si="33"/>
        <v>43321</v>
      </c>
      <c r="C761">
        <f t="shared" si="34"/>
        <v>2018</v>
      </c>
      <c r="D761">
        <f t="shared" si="35"/>
        <v>8</v>
      </c>
      <c r="E761">
        <v>9</v>
      </c>
      <c r="F761">
        <v>12.7</v>
      </c>
      <c r="G761">
        <v>18.5</v>
      </c>
      <c r="H761">
        <v>15.8</v>
      </c>
      <c r="I761">
        <v>14.6</v>
      </c>
      <c r="J761">
        <v>21.4</v>
      </c>
      <c r="K761">
        <v>0</v>
      </c>
      <c r="L761">
        <v>3.7</v>
      </c>
      <c r="M761">
        <v>7.4</v>
      </c>
    </row>
    <row r="762" spans="2:13" x14ac:dyDescent="0.3">
      <c r="B762" s="3">
        <f t="shared" si="33"/>
        <v>43320</v>
      </c>
      <c r="C762">
        <f t="shared" si="34"/>
        <v>2018</v>
      </c>
      <c r="D762">
        <f t="shared" si="35"/>
        <v>8</v>
      </c>
      <c r="E762">
        <v>8</v>
      </c>
      <c r="F762">
        <v>13.8</v>
      </c>
      <c r="G762">
        <v>22.4</v>
      </c>
      <c r="H762">
        <v>17.100000000000001</v>
      </c>
      <c r="I762">
        <v>14.6</v>
      </c>
      <c r="J762">
        <v>0.2</v>
      </c>
      <c r="K762">
        <v>0</v>
      </c>
      <c r="L762">
        <v>3</v>
      </c>
      <c r="M762">
        <v>6.4</v>
      </c>
    </row>
    <row r="763" spans="2:13" x14ac:dyDescent="0.3">
      <c r="B763" s="3">
        <f t="shared" si="33"/>
        <v>43319</v>
      </c>
      <c r="C763">
        <f t="shared" si="34"/>
        <v>2018</v>
      </c>
      <c r="D763">
        <f t="shared" si="35"/>
        <v>8</v>
      </c>
      <c r="E763">
        <v>7</v>
      </c>
      <c r="F763">
        <v>14.7</v>
      </c>
      <c r="G763">
        <v>22.2</v>
      </c>
      <c r="H763">
        <v>18.3</v>
      </c>
      <c r="I763">
        <v>14.7</v>
      </c>
      <c r="J763">
        <v>4.8</v>
      </c>
      <c r="K763">
        <v>0</v>
      </c>
      <c r="L763">
        <v>3.6</v>
      </c>
      <c r="M763">
        <v>7.3</v>
      </c>
    </row>
    <row r="764" spans="2:13" x14ac:dyDescent="0.3">
      <c r="B764" s="3">
        <f t="shared" si="33"/>
        <v>43318</v>
      </c>
      <c r="C764">
        <f t="shared" si="34"/>
        <v>2018</v>
      </c>
      <c r="D764">
        <f t="shared" si="35"/>
        <v>8</v>
      </c>
      <c r="E764">
        <v>6</v>
      </c>
      <c r="F764">
        <v>11</v>
      </c>
      <c r="G764">
        <v>15.6</v>
      </c>
      <c r="H764">
        <v>13.9</v>
      </c>
      <c r="I764">
        <v>14.7</v>
      </c>
      <c r="J764">
        <v>1.5</v>
      </c>
      <c r="K764">
        <v>0</v>
      </c>
      <c r="L764">
        <v>3.6</v>
      </c>
      <c r="M764">
        <v>7.1</v>
      </c>
    </row>
    <row r="765" spans="2:13" x14ac:dyDescent="0.3">
      <c r="B765" s="3">
        <f t="shared" si="33"/>
        <v>43317</v>
      </c>
      <c r="C765">
        <f t="shared" si="34"/>
        <v>2018</v>
      </c>
      <c r="D765">
        <f t="shared" si="35"/>
        <v>8</v>
      </c>
      <c r="E765">
        <v>5</v>
      </c>
      <c r="F765">
        <v>12.1</v>
      </c>
      <c r="G765">
        <v>16.5</v>
      </c>
      <c r="H765">
        <v>13.4</v>
      </c>
      <c r="I765">
        <v>14.7</v>
      </c>
      <c r="J765">
        <v>6.1</v>
      </c>
      <c r="K765">
        <v>0</v>
      </c>
      <c r="L765">
        <v>2.4</v>
      </c>
      <c r="M765">
        <v>5.8</v>
      </c>
    </row>
    <row r="766" spans="2:13" x14ac:dyDescent="0.3">
      <c r="B766" s="3">
        <f t="shared" si="33"/>
        <v>43316</v>
      </c>
      <c r="C766">
        <f t="shared" si="34"/>
        <v>2018</v>
      </c>
      <c r="D766">
        <f t="shared" si="35"/>
        <v>8</v>
      </c>
      <c r="E766">
        <v>4</v>
      </c>
      <c r="F766">
        <v>13.8</v>
      </c>
      <c r="G766">
        <v>18.5</v>
      </c>
      <c r="H766">
        <v>15.3</v>
      </c>
      <c r="I766">
        <v>14.7</v>
      </c>
      <c r="J766">
        <v>7.8</v>
      </c>
      <c r="K766">
        <v>0</v>
      </c>
      <c r="L766">
        <v>2.2000000000000002</v>
      </c>
      <c r="M766">
        <v>3.7</v>
      </c>
    </row>
    <row r="767" spans="2:13" x14ac:dyDescent="0.3">
      <c r="B767" s="3">
        <f t="shared" si="33"/>
        <v>43315</v>
      </c>
      <c r="C767">
        <f t="shared" si="34"/>
        <v>2018</v>
      </c>
      <c r="D767">
        <f t="shared" si="35"/>
        <v>8</v>
      </c>
      <c r="E767">
        <v>3</v>
      </c>
      <c r="F767">
        <v>15.9</v>
      </c>
      <c r="G767">
        <v>20.100000000000001</v>
      </c>
      <c r="H767">
        <v>17.2</v>
      </c>
      <c r="I767">
        <v>14.7</v>
      </c>
      <c r="J767">
        <v>6.2</v>
      </c>
      <c r="K767">
        <v>0</v>
      </c>
      <c r="L767">
        <v>2.2999999999999998</v>
      </c>
      <c r="M767">
        <v>3.9</v>
      </c>
    </row>
    <row r="768" spans="2:13" x14ac:dyDescent="0.3">
      <c r="B768" s="3">
        <f t="shared" si="33"/>
        <v>43314</v>
      </c>
      <c r="C768">
        <f t="shared" si="34"/>
        <v>2018</v>
      </c>
      <c r="D768">
        <f t="shared" si="35"/>
        <v>8</v>
      </c>
      <c r="E768">
        <v>2</v>
      </c>
      <c r="F768">
        <v>15.6</v>
      </c>
      <c r="G768">
        <v>19.399999999999999</v>
      </c>
      <c r="H768">
        <v>17</v>
      </c>
      <c r="I768">
        <v>14.7</v>
      </c>
      <c r="J768">
        <v>1.5</v>
      </c>
      <c r="K768">
        <v>0</v>
      </c>
      <c r="L768">
        <v>3.6</v>
      </c>
      <c r="M768">
        <v>5.4</v>
      </c>
    </row>
    <row r="769" spans="2:13" x14ac:dyDescent="0.3">
      <c r="B769" s="3">
        <f t="shared" si="33"/>
        <v>43313</v>
      </c>
      <c r="C769">
        <f t="shared" si="34"/>
        <v>2018</v>
      </c>
      <c r="D769">
        <f t="shared" si="35"/>
        <v>8</v>
      </c>
      <c r="E769">
        <v>1</v>
      </c>
      <c r="F769">
        <v>13.7</v>
      </c>
      <c r="G769">
        <v>22.7</v>
      </c>
      <c r="H769">
        <v>18.3</v>
      </c>
      <c r="I769">
        <v>14.7</v>
      </c>
      <c r="J769">
        <v>2.1</v>
      </c>
      <c r="K769">
        <v>0</v>
      </c>
      <c r="L769">
        <v>4.5999999999999996</v>
      </c>
      <c r="M769">
        <v>7.7</v>
      </c>
    </row>
    <row r="770" spans="2:13" x14ac:dyDescent="0.3">
      <c r="B770" s="3">
        <f t="shared" si="33"/>
        <v>43312</v>
      </c>
      <c r="C770">
        <f t="shared" si="34"/>
        <v>2018</v>
      </c>
      <c r="D770">
        <v>7</v>
      </c>
      <c r="E770">
        <v>31</v>
      </c>
      <c r="F770">
        <v>17</v>
      </c>
      <c r="G770">
        <v>23</v>
      </c>
      <c r="H770">
        <v>19.2</v>
      </c>
      <c r="I770">
        <v>14.7</v>
      </c>
      <c r="J770">
        <v>3.3</v>
      </c>
      <c r="K770">
        <v>0</v>
      </c>
      <c r="L770">
        <v>3.9</v>
      </c>
      <c r="M770">
        <v>9.1</v>
      </c>
    </row>
    <row r="771" spans="2:13" x14ac:dyDescent="0.3">
      <c r="B771" s="3">
        <f t="shared" ref="B771:B834" si="36">IF(E771="","",DATE(C771,D771,E771))</f>
        <v>43311</v>
      </c>
      <c r="C771">
        <f t="shared" ref="C771:C834" si="37">IF(E771="","",C770)</f>
        <v>2018</v>
      </c>
      <c r="D771">
        <f t="shared" ref="D771:D834" si="38">IF(E771="","",D770)</f>
        <v>7</v>
      </c>
      <c r="E771">
        <v>30</v>
      </c>
      <c r="F771">
        <v>16.5</v>
      </c>
      <c r="G771">
        <v>23.5</v>
      </c>
      <c r="H771">
        <v>20</v>
      </c>
      <c r="I771">
        <v>14.6</v>
      </c>
      <c r="J771">
        <v>2.9</v>
      </c>
      <c r="K771">
        <v>0</v>
      </c>
      <c r="L771">
        <v>5.0999999999999996</v>
      </c>
      <c r="M771">
        <v>9.5</v>
      </c>
    </row>
    <row r="772" spans="2:13" x14ac:dyDescent="0.3">
      <c r="B772" s="3">
        <f t="shared" si="36"/>
        <v>43310</v>
      </c>
      <c r="C772">
        <f t="shared" si="37"/>
        <v>2018</v>
      </c>
      <c r="D772">
        <f t="shared" si="38"/>
        <v>7</v>
      </c>
      <c r="E772">
        <v>29</v>
      </c>
      <c r="F772">
        <v>14.7</v>
      </c>
      <c r="G772">
        <v>26.8</v>
      </c>
      <c r="H772">
        <v>19.600000000000001</v>
      </c>
      <c r="I772">
        <v>14.6</v>
      </c>
      <c r="J772">
        <v>10.3</v>
      </c>
      <c r="K772">
        <v>0</v>
      </c>
      <c r="L772">
        <v>5</v>
      </c>
      <c r="M772">
        <v>8.6999999999999993</v>
      </c>
    </row>
    <row r="773" spans="2:13" x14ac:dyDescent="0.3">
      <c r="B773" s="3">
        <f t="shared" si="36"/>
        <v>43309</v>
      </c>
      <c r="C773">
        <f t="shared" si="37"/>
        <v>2018</v>
      </c>
      <c r="D773">
        <f t="shared" si="38"/>
        <v>7</v>
      </c>
      <c r="E773">
        <v>28</v>
      </c>
      <c r="F773">
        <v>19</v>
      </c>
      <c r="G773">
        <v>31.5</v>
      </c>
      <c r="H773">
        <v>26.1</v>
      </c>
      <c r="I773">
        <v>14.6</v>
      </c>
      <c r="J773">
        <v>0</v>
      </c>
      <c r="K773">
        <v>0</v>
      </c>
      <c r="L773">
        <v>6.3</v>
      </c>
      <c r="M773">
        <v>9.6</v>
      </c>
    </row>
    <row r="774" spans="2:13" x14ac:dyDescent="0.3">
      <c r="B774" s="3">
        <f t="shared" si="36"/>
        <v>43308</v>
      </c>
      <c r="C774">
        <f t="shared" si="37"/>
        <v>2018</v>
      </c>
      <c r="D774">
        <f t="shared" si="38"/>
        <v>7</v>
      </c>
      <c r="E774">
        <v>27</v>
      </c>
      <c r="F774">
        <v>15.5</v>
      </c>
      <c r="G774">
        <v>32.200000000000003</v>
      </c>
      <c r="H774">
        <v>23.9</v>
      </c>
      <c r="I774">
        <v>14.6</v>
      </c>
      <c r="J774">
        <v>0</v>
      </c>
      <c r="K774">
        <v>0</v>
      </c>
      <c r="L774">
        <v>2.6</v>
      </c>
      <c r="M774">
        <v>7.3</v>
      </c>
    </row>
    <row r="775" spans="2:13" x14ac:dyDescent="0.3">
      <c r="B775" s="3">
        <f t="shared" si="36"/>
        <v>43307</v>
      </c>
      <c r="C775">
        <f t="shared" si="37"/>
        <v>2018</v>
      </c>
      <c r="D775">
        <f t="shared" si="38"/>
        <v>7</v>
      </c>
      <c r="E775">
        <v>26</v>
      </c>
      <c r="F775">
        <v>11.6</v>
      </c>
      <c r="G775">
        <v>25.2</v>
      </c>
      <c r="H775">
        <v>18.8</v>
      </c>
      <c r="I775">
        <v>14.6</v>
      </c>
      <c r="J775">
        <v>0</v>
      </c>
      <c r="K775">
        <v>0</v>
      </c>
      <c r="L775">
        <v>1.6</v>
      </c>
      <c r="M775">
        <v>3.5</v>
      </c>
    </row>
    <row r="776" spans="2:13" x14ac:dyDescent="0.3">
      <c r="B776" s="3">
        <f t="shared" si="36"/>
        <v>43306</v>
      </c>
      <c r="C776">
        <f t="shared" si="37"/>
        <v>2018</v>
      </c>
      <c r="D776">
        <f t="shared" si="38"/>
        <v>7</v>
      </c>
      <c r="E776">
        <v>25</v>
      </c>
      <c r="F776">
        <v>14.3</v>
      </c>
      <c r="G776">
        <v>22.9</v>
      </c>
      <c r="H776">
        <v>17.399999999999999</v>
      </c>
      <c r="I776">
        <v>14.5</v>
      </c>
      <c r="J776">
        <v>15.3</v>
      </c>
      <c r="K776">
        <v>0</v>
      </c>
      <c r="L776">
        <v>2.1</v>
      </c>
      <c r="M776">
        <v>3.4</v>
      </c>
    </row>
    <row r="777" spans="2:13" x14ac:dyDescent="0.3">
      <c r="B777" s="3">
        <f t="shared" si="36"/>
        <v>43305</v>
      </c>
      <c r="C777">
        <f t="shared" si="37"/>
        <v>2018</v>
      </c>
      <c r="D777">
        <f t="shared" si="38"/>
        <v>7</v>
      </c>
      <c r="E777">
        <v>24</v>
      </c>
      <c r="F777">
        <v>17</v>
      </c>
      <c r="G777">
        <v>19.7</v>
      </c>
      <c r="H777">
        <v>17.5</v>
      </c>
      <c r="I777">
        <v>14.5</v>
      </c>
      <c r="J777">
        <v>1.6</v>
      </c>
      <c r="K777">
        <v>0</v>
      </c>
      <c r="L777">
        <v>3.2</v>
      </c>
      <c r="M777">
        <v>6</v>
      </c>
    </row>
    <row r="778" spans="2:13" x14ac:dyDescent="0.3">
      <c r="B778" s="3">
        <f t="shared" si="36"/>
        <v>43304</v>
      </c>
      <c r="C778">
        <f t="shared" si="37"/>
        <v>2018</v>
      </c>
      <c r="D778">
        <f t="shared" si="38"/>
        <v>7</v>
      </c>
      <c r="E778">
        <v>23</v>
      </c>
      <c r="F778">
        <v>13.9</v>
      </c>
      <c r="G778">
        <v>21.2</v>
      </c>
      <c r="H778">
        <v>17</v>
      </c>
      <c r="I778">
        <v>14.5</v>
      </c>
      <c r="J778">
        <v>2.9</v>
      </c>
      <c r="K778">
        <v>0</v>
      </c>
      <c r="L778">
        <v>3.1</v>
      </c>
      <c r="M778">
        <v>5.9</v>
      </c>
    </row>
    <row r="779" spans="2:13" x14ac:dyDescent="0.3">
      <c r="B779" s="3">
        <f t="shared" si="36"/>
        <v>43303</v>
      </c>
      <c r="C779">
        <f t="shared" si="37"/>
        <v>2018</v>
      </c>
      <c r="D779">
        <f t="shared" si="38"/>
        <v>7</v>
      </c>
      <c r="E779">
        <v>22</v>
      </c>
      <c r="F779">
        <v>13.8</v>
      </c>
      <c r="G779">
        <v>18.3</v>
      </c>
      <c r="H779">
        <v>15.5</v>
      </c>
      <c r="I779">
        <v>14.5</v>
      </c>
      <c r="J779">
        <v>4.4000000000000004</v>
      </c>
      <c r="K779">
        <v>0</v>
      </c>
      <c r="L779">
        <v>3.1</v>
      </c>
      <c r="M779">
        <v>6.5</v>
      </c>
    </row>
    <row r="780" spans="2:13" x14ac:dyDescent="0.3">
      <c r="B780" s="3">
        <f t="shared" si="36"/>
        <v>43302</v>
      </c>
      <c r="C780">
        <f t="shared" si="37"/>
        <v>2018</v>
      </c>
      <c r="D780">
        <f t="shared" si="38"/>
        <v>7</v>
      </c>
      <c r="E780">
        <v>21</v>
      </c>
      <c r="F780">
        <v>12.5</v>
      </c>
      <c r="G780">
        <v>19.2</v>
      </c>
      <c r="H780">
        <v>16.2</v>
      </c>
      <c r="I780">
        <v>14.4</v>
      </c>
      <c r="J780">
        <v>0</v>
      </c>
      <c r="K780">
        <v>0</v>
      </c>
      <c r="L780">
        <v>2.8</v>
      </c>
      <c r="M780">
        <v>5.0999999999999996</v>
      </c>
    </row>
    <row r="781" spans="2:13" x14ac:dyDescent="0.3">
      <c r="B781" s="3">
        <f t="shared" si="36"/>
        <v>43301</v>
      </c>
      <c r="C781">
        <f t="shared" si="37"/>
        <v>2018</v>
      </c>
      <c r="D781">
        <f t="shared" si="38"/>
        <v>7</v>
      </c>
      <c r="E781">
        <v>20</v>
      </c>
      <c r="F781">
        <v>10.9</v>
      </c>
      <c r="G781">
        <v>23</v>
      </c>
      <c r="H781">
        <v>17</v>
      </c>
      <c r="I781">
        <v>14.4</v>
      </c>
      <c r="J781">
        <v>0</v>
      </c>
      <c r="K781">
        <v>0</v>
      </c>
      <c r="L781">
        <v>2.4</v>
      </c>
      <c r="M781">
        <v>6.1</v>
      </c>
    </row>
    <row r="782" spans="2:13" x14ac:dyDescent="0.3">
      <c r="B782" s="3">
        <f t="shared" si="36"/>
        <v>43300</v>
      </c>
      <c r="C782">
        <f t="shared" si="37"/>
        <v>2018</v>
      </c>
      <c r="D782">
        <f t="shared" si="38"/>
        <v>7</v>
      </c>
      <c r="E782">
        <v>19</v>
      </c>
      <c r="F782">
        <v>10.5</v>
      </c>
      <c r="G782">
        <v>21</v>
      </c>
      <c r="H782">
        <v>15.8</v>
      </c>
      <c r="I782">
        <v>14.4</v>
      </c>
      <c r="J782">
        <v>1.6</v>
      </c>
      <c r="K782">
        <v>0</v>
      </c>
      <c r="L782">
        <v>3.1</v>
      </c>
      <c r="M782">
        <v>5.3</v>
      </c>
    </row>
    <row r="783" spans="2:13" x14ac:dyDescent="0.3">
      <c r="B783" s="3">
        <f t="shared" si="36"/>
        <v>43299</v>
      </c>
      <c r="C783">
        <f t="shared" si="37"/>
        <v>2018</v>
      </c>
      <c r="D783">
        <f t="shared" si="38"/>
        <v>7</v>
      </c>
      <c r="E783">
        <v>18</v>
      </c>
      <c r="F783">
        <v>15.6</v>
      </c>
      <c r="G783">
        <v>20.8</v>
      </c>
      <c r="H783">
        <v>16.5</v>
      </c>
      <c r="I783">
        <v>14.4</v>
      </c>
      <c r="J783">
        <v>1.8</v>
      </c>
      <c r="K783">
        <v>0</v>
      </c>
      <c r="L783">
        <v>2</v>
      </c>
      <c r="M783">
        <v>4</v>
      </c>
    </row>
    <row r="784" spans="2:13" x14ac:dyDescent="0.3">
      <c r="B784" s="3">
        <f t="shared" si="36"/>
        <v>43298</v>
      </c>
      <c r="C784">
        <f t="shared" si="37"/>
        <v>2018</v>
      </c>
      <c r="D784">
        <f t="shared" si="38"/>
        <v>7</v>
      </c>
      <c r="E784">
        <v>17</v>
      </c>
      <c r="F784">
        <v>14.3</v>
      </c>
      <c r="G784">
        <v>26.8</v>
      </c>
      <c r="H784">
        <v>19.5</v>
      </c>
      <c r="I784">
        <v>14.3</v>
      </c>
      <c r="J784">
        <v>0</v>
      </c>
      <c r="K784">
        <v>0</v>
      </c>
      <c r="L784">
        <v>1.3</v>
      </c>
      <c r="M784">
        <v>3.3</v>
      </c>
    </row>
    <row r="785" spans="2:13" x14ac:dyDescent="0.3">
      <c r="B785" s="3">
        <f t="shared" si="36"/>
        <v>43297</v>
      </c>
      <c r="C785">
        <f t="shared" si="37"/>
        <v>2018</v>
      </c>
      <c r="D785">
        <f t="shared" si="38"/>
        <v>7</v>
      </c>
      <c r="E785">
        <v>16</v>
      </c>
      <c r="F785">
        <v>14.5</v>
      </c>
      <c r="G785">
        <v>25.4</v>
      </c>
      <c r="H785">
        <v>20.3</v>
      </c>
      <c r="I785">
        <v>14.3</v>
      </c>
      <c r="J785">
        <v>0.1</v>
      </c>
      <c r="K785">
        <v>0</v>
      </c>
      <c r="L785">
        <v>3.4</v>
      </c>
      <c r="M785">
        <v>6.1</v>
      </c>
    </row>
    <row r="786" spans="2:13" x14ac:dyDescent="0.3">
      <c r="B786" s="3">
        <f t="shared" si="36"/>
        <v>43296</v>
      </c>
      <c r="C786">
        <f t="shared" si="37"/>
        <v>2018</v>
      </c>
      <c r="D786">
        <f t="shared" si="38"/>
        <v>7</v>
      </c>
      <c r="E786">
        <v>15</v>
      </c>
      <c r="F786">
        <v>14</v>
      </c>
      <c r="G786">
        <v>24.3</v>
      </c>
      <c r="H786">
        <v>18.3</v>
      </c>
      <c r="I786">
        <v>14.3</v>
      </c>
      <c r="J786">
        <v>0.5</v>
      </c>
      <c r="K786">
        <v>0</v>
      </c>
      <c r="L786">
        <v>2.7</v>
      </c>
      <c r="M786">
        <v>3.8</v>
      </c>
    </row>
    <row r="787" spans="2:13" x14ac:dyDescent="0.3">
      <c r="B787" s="3">
        <f t="shared" si="36"/>
        <v>43295</v>
      </c>
      <c r="C787">
        <f t="shared" si="37"/>
        <v>2018</v>
      </c>
      <c r="D787">
        <f t="shared" si="38"/>
        <v>7</v>
      </c>
      <c r="E787">
        <v>14</v>
      </c>
      <c r="F787">
        <v>11.7</v>
      </c>
      <c r="G787">
        <v>19.100000000000001</v>
      </c>
      <c r="H787">
        <v>14.7</v>
      </c>
      <c r="I787">
        <v>14.2</v>
      </c>
      <c r="J787">
        <v>0</v>
      </c>
      <c r="K787">
        <v>0</v>
      </c>
      <c r="L787">
        <v>2.4</v>
      </c>
      <c r="M787">
        <v>4.5999999999999996</v>
      </c>
    </row>
    <row r="788" spans="2:13" x14ac:dyDescent="0.3">
      <c r="B788" s="3">
        <f t="shared" si="36"/>
        <v>43294</v>
      </c>
      <c r="C788">
        <f t="shared" si="37"/>
        <v>2018</v>
      </c>
      <c r="D788">
        <f t="shared" si="38"/>
        <v>7</v>
      </c>
      <c r="E788">
        <v>13</v>
      </c>
      <c r="F788">
        <v>12.2</v>
      </c>
      <c r="G788">
        <v>15.8</v>
      </c>
      <c r="H788">
        <v>13.4</v>
      </c>
      <c r="I788">
        <v>14.2</v>
      </c>
      <c r="J788">
        <v>0</v>
      </c>
      <c r="K788">
        <v>0</v>
      </c>
      <c r="L788">
        <v>2.7</v>
      </c>
      <c r="M788">
        <v>4.5999999999999996</v>
      </c>
    </row>
    <row r="789" spans="2:13" x14ac:dyDescent="0.3">
      <c r="B789" s="3">
        <f t="shared" si="36"/>
        <v>43293</v>
      </c>
      <c r="C789">
        <f t="shared" si="37"/>
        <v>2018</v>
      </c>
      <c r="D789">
        <f t="shared" si="38"/>
        <v>7</v>
      </c>
      <c r="E789">
        <v>12</v>
      </c>
      <c r="F789">
        <v>13.1</v>
      </c>
      <c r="G789">
        <v>19.2</v>
      </c>
      <c r="H789">
        <v>15.3</v>
      </c>
      <c r="I789">
        <v>14.2</v>
      </c>
      <c r="J789">
        <v>0</v>
      </c>
      <c r="K789">
        <v>0</v>
      </c>
      <c r="L789">
        <v>3.4</v>
      </c>
      <c r="M789">
        <v>5.0999999999999996</v>
      </c>
    </row>
    <row r="790" spans="2:13" x14ac:dyDescent="0.3">
      <c r="B790" s="3">
        <f t="shared" si="36"/>
        <v>43292</v>
      </c>
      <c r="C790">
        <f t="shared" si="37"/>
        <v>2018</v>
      </c>
      <c r="D790">
        <f t="shared" si="38"/>
        <v>7</v>
      </c>
      <c r="E790">
        <v>11</v>
      </c>
      <c r="F790">
        <v>14.5</v>
      </c>
      <c r="G790">
        <v>23.5</v>
      </c>
      <c r="H790" t="str">
        <f>"---"</f>
        <v>---</v>
      </c>
      <c r="I790">
        <v>14.2</v>
      </c>
      <c r="J790">
        <v>0</v>
      </c>
      <c r="K790">
        <v>0</v>
      </c>
      <c r="L790">
        <v>2.7</v>
      </c>
      <c r="M790">
        <v>4.9000000000000004</v>
      </c>
    </row>
    <row r="791" spans="2:13" x14ac:dyDescent="0.3">
      <c r="B791" s="3">
        <f t="shared" si="36"/>
        <v>43291</v>
      </c>
      <c r="C791">
        <f t="shared" si="37"/>
        <v>2018</v>
      </c>
      <c r="D791">
        <f t="shared" si="38"/>
        <v>7</v>
      </c>
      <c r="E791">
        <v>10</v>
      </c>
      <c r="F791">
        <v>11.2</v>
      </c>
      <c r="G791">
        <v>25.8</v>
      </c>
      <c r="H791">
        <v>18.899999999999999</v>
      </c>
      <c r="I791">
        <v>14.1</v>
      </c>
      <c r="J791">
        <v>0.1</v>
      </c>
      <c r="K791">
        <v>0</v>
      </c>
      <c r="L791">
        <v>2.2000000000000002</v>
      </c>
      <c r="M791">
        <v>5.0999999999999996</v>
      </c>
    </row>
    <row r="792" spans="2:13" x14ac:dyDescent="0.3">
      <c r="B792" s="3">
        <f t="shared" si="36"/>
        <v>43290</v>
      </c>
      <c r="C792">
        <f t="shared" si="37"/>
        <v>2018</v>
      </c>
      <c r="D792">
        <f t="shared" si="38"/>
        <v>7</v>
      </c>
      <c r="E792">
        <v>9</v>
      </c>
      <c r="F792">
        <v>10.9</v>
      </c>
      <c r="G792">
        <v>18.3</v>
      </c>
      <c r="H792">
        <v>14.3</v>
      </c>
      <c r="I792">
        <v>14.1</v>
      </c>
      <c r="J792">
        <v>5.4</v>
      </c>
      <c r="K792">
        <v>0</v>
      </c>
      <c r="L792">
        <v>5.4</v>
      </c>
      <c r="M792">
        <v>7.6</v>
      </c>
    </row>
    <row r="793" spans="2:13" x14ac:dyDescent="0.3">
      <c r="B793" s="3">
        <f t="shared" si="36"/>
        <v>43289</v>
      </c>
      <c r="C793">
        <f t="shared" si="37"/>
        <v>2018</v>
      </c>
      <c r="D793">
        <f t="shared" si="38"/>
        <v>7</v>
      </c>
      <c r="E793">
        <v>8</v>
      </c>
      <c r="F793">
        <v>9.9</v>
      </c>
      <c r="G793">
        <v>20.9</v>
      </c>
      <c r="H793">
        <v>14.5</v>
      </c>
      <c r="I793">
        <v>14.1</v>
      </c>
      <c r="J793">
        <v>0</v>
      </c>
      <c r="K793">
        <v>0</v>
      </c>
      <c r="L793">
        <v>2.9</v>
      </c>
      <c r="M793">
        <v>6.1</v>
      </c>
    </row>
    <row r="794" spans="2:13" x14ac:dyDescent="0.3">
      <c r="B794" s="3">
        <f t="shared" si="36"/>
        <v>43288</v>
      </c>
      <c r="C794">
        <f t="shared" si="37"/>
        <v>2018</v>
      </c>
      <c r="D794">
        <f t="shared" si="38"/>
        <v>7</v>
      </c>
      <c r="E794">
        <v>7</v>
      </c>
      <c r="F794">
        <v>10.4</v>
      </c>
      <c r="G794">
        <v>19.600000000000001</v>
      </c>
      <c r="H794">
        <v>14.7</v>
      </c>
      <c r="I794">
        <v>14.1</v>
      </c>
      <c r="J794">
        <v>0</v>
      </c>
      <c r="K794">
        <v>0</v>
      </c>
      <c r="L794">
        <v>4.0999999999999996</v>
      </c>
      <c r="M794">
        <v>5.6</v>
      </c>
    </row>
    <row r="795" spans="2:13" x14ac:dyDescent="0.3">
      <c r="B795" s="3">
        <f t="shared" si="36"/>
        <v>43287</v>
      </c>
      <c r="C795">
        <f t="shared" si="37"/>
        <v>2018</v>
      </c>
      <c r="D795">
        <f t="shared" si="38"/>
        <v>7</v>
      </c>
      <c r="E795">
        <v>6</v>
      </c>
      <c r="F795">
        <v>10.1</v>
      </c>
      <c r="G795">
        <v>17.399999999999999</v>
      </c>
      <c r="H795">
        <v>13.5</v>
      </c>
      <c r="I795">
        <v>14</v>
      </c>
      <c r="J795">
        <v>0.5</v>
      </c>
      <c r="K795">
        <v>0</v>
      </c>
      <c r="L795">
        <v>4.5999999999999996</v>
      </c>
      <c r="M795">
        <v>6.3</v>
      </c>
    </row>
    <row r="796" spans="2:13" x14ac:dyDescent="0.3">
      <c r="B796" s="3">
        <f t="shared" si="36"/>
        <v>43286</v>
      </c>
      <c r="C796">
        <f t="shared" si="37"/>
        <v>2018</v>
      </c>
      <c r="D796">
        <f t="shared" si="38"/>
        <v>7</v>
      </c>
      <c r="E796">
        <v>5</v>
      </c>
      <c r="F796">
        <v>12.6</v>
      </c>
      <c r="G796">
        <v>18.3</v>
      </c>
      <c r="H796">
        <v>13.8</v>
      </c>
      <c r="I796">
        <v>14</v>
      </c>
      <c r="J796">
        <v>0</v>
      </c>
      <c r="K796">
        <v>0</v>
      </c>
      <c r="L796">
        <v>3.6</v>
      </c>
      <c r="M796">
        <v>6.3</v>
      </c>
    </row>
    <row r="797" spans="2:13" x14ac:dyDescent="0.3">
      <c r="B797" s="3">
        <f t="shared" si="36"/>
        <v>43285</v>
      </c>
      <c r="C797">
        <f t="shared" si="37"/>
        <v>2018</v>
      </c>
      <c r="D797">
        <f t="shared" si="38"/>
        <v>7</v>
      </c>
      <c r="E797">
        <v>4</v>
      </c>
      <c r="F797">
        <v>12.3</v>
      </c>
      <c r="G797">
        <v>23.9</v>
      </c>
      <c r="H797">
        <v>17.100000000000001</v>
      </c>
      <c r="I797">
        <v>14</v>
      </c>
      <c r="J797">
        <v>0</v>
      </c>
      <c r="K797">
        <v>0</v>
      </c>
      <c r="L797">
        <v>2.7</v>
      </c>
      <c r="M797">
        <v>5.2</v>
      </c>
    </row>
    <row r="798" spans="2:13" x14ac:dyDescent="0.3">
      <c r="B798" s="3">
        <f t="shared" si="36"/>
        <v>43284</v>
      </c>
      <c r="C798">
        <f t="shared" si="37"/>
        <v>2018</v>
      </c>
      <c r="D798">
        <f t="shared" si="38"/>
        <v>7</v>
      </c>
      <c r="E798">
        <v>3</v>
      </c>
      <c r="F798">
        <v>10.4</v>
      </c>
      <c r="G798">
        <v>20.7</v>
      </c>
      <c r="H798">
        <v>15.7</v>
      </c>
      <c r="I798">
        <v>14</v>
      </c>
      <c r="J798">
        <v>0</v>
      </c>
      <c r="K798">
        <v>0</v>
      </c>
      <c r="L798">
        <v>4.5</v>
      </c>
      <c r="M798">
        <v>5.3</v>
      </c>
    </row>
    <row r="799" spans="2:13" x14ac:dyDescent="0.3">
      <c r="B799" s="3">
        <f t="shared" si="36"/>
        <v>43283</v>
      </c>
      <c r="C799">
        <f t="shared" si="37"/>
        <v>2018</v>
      </c>
      <c r="D799">
        <f t="shared" si="38"/>
        <v>7</v>
      </c>
      <c r="E799">
        <v>2</v>
      </c>
      <c r="F799">
        <v>12.6</v>
      </c>
      <c r="G799">
        <v>22.2</v>
      </c>
      <c r="H799">
        <v>16.3</v>
      </c>
      <c r="I799">
        <v>13.9</v>
      </c>
      <c r="J799">
        <v>0</v>
      </c>
      <c r="K799">
        <v>0</v>
      </c>
      <c r="L799">
        <v>3.7</v>
      </c>
      <c r="M799">
        <v>6.7</v>
      </c>
    </row>
    <row r="800" spans="2:13" x14ac:dyDescent="0.3">
      <c r="B800" s="3">
        <f t="shared" si="36"/>
        <v>43282</v>
      </c>
      <c r="C800">
        <f t="shared" si="37"/>
        <v>2018</v>
      </c>
      <c r="D800">
        <f t="shared" si="38"/>
        <v>7</v>
      </c>
      <c r="E800">
        <v>1</v>
      </c>
      <c r="F800">
        <v>9.6</v>
      </c>
      <c r="G800">
        <v>23.6</v>
      </c>
      <c r="H800">
        <v>17.600000000000001</v>
      </c>
      <c r="I800">
        <v>13.9</v>
      </c>
      <c r="J800">
        <v>0</v>
      </c>
      <c r="K800">
        <v>0</v>
      </c>
      <c r="L800">
        <v>2.5</v>
      </c>
      <c r="M800">
        <v>5.4</v>
      </c>
    </row>
    <row r="801" spans="2:13" x14ac:dyDescent="0.3">
      <c r="B801" s="3">
        <f t="shared" si="36"/>
        <v>43281</v>
      </c>
      <c r="C801">
        <f t="shared" si="37"/>
        <v>2018</v>
      </c>
      <c r="D801">
        <v>6</v>
      </c>
      <c r="E801">
        <v>30</v>
      </c>
      <c r="F801">
        <v>10.199999999999999</v>
      </c>
      <c r="G801">
        <v>23.1</v>
      </c>
      <c r="H801">
        <v>16.600000000000001</v>
      </c>
      <c r="I801">
        <v>13.9</v>
      </c>
      <c r="J801">
        <v>0</v>
      </c>
      <c r="K801">
        <v>0</v>
      </c>
      <c r="L801">
        <v>2.9</v>
      </c>
      <c r="M801">
        <v>6.4</v>
      </c>
    </row>
    <row r="802" spans="2:13" x14ac:dyDescent="0.3">
      <c r="B802" s="3">
        <f t="shared" si="36"/>
        <v>43280</v>
      </c>
      <c r="C802">
        <f t="shared" si="37"/>
        <v>2018</v>
      </c>
      <c r="D802">
        <f t="shared" si="38"/>
        <v>6</v>
      </c>
      <c r="E802">
        <v>29</v>
      </c>
      <c r="F802">
        <v>10.6</v>
      </c>
      <c r="G802">
        <v>22.9</v>
      </c>
      <c r="H802">
        <v>17</v>
      </c>
      <c r="I802">
        <v>13.9</v>
      </c>
      <c r="J802">
        <v>0</v>
      </c>
      <c r="K802">
        <v>0</v>
      </c>
      <c r="L802">
        <v>4.2</v>
      </c>
      <c r="M802">
        <v>7.3</v>
      </c>
    </row>
    <row r="803" spans="2:13" x14ac:dyDescent="0.3">
      <c r="B803" s="3">
        <f t="shared" si="36"/>
        <v>43279</v>
      </c>
      <c r="C803">
        <f t="shared" si="37"/>
        <v>2018</v>
      </c>
      <c r="D803">
        <f t="shared" si="38"/>
        <v>6</v>
      </c>
      <c r="E803">
        <v>28</v>
      </c>
      <c r="F803">
        <v>10.3</v>
      </c>
      <c r="G803">
        <v>21</v>
      </c>
      <c r="H803">
        <v>15.6</v>
      </c>
      <c r="I803">
        <v>13.8</v>
      </c>
      <c r="J803">
        <v>0</v>
      </c>
      <c r="K803">
        <v>0</v>
      </c>
      <c r="L803">
        <v>3.1</v>
      </c>
      <c r="M803">
        <v>6.8</v>
      </c>
    </row>
    <row r="804" spans="2:13" x14ac:dyDescent="0.3">
      <c r="B804" s="3">
        <f t="shared" si="36"/>
        <v>43278</v>
      </c>
      <c r="C804">
        <f t="shared" si="37"/>
        <v>2018</v>
      </c>
      <c r="D804">
        <f t="shared" si="38"/>
        <v>6</v>
      </c>
      <c r="E804">
        <v>27</v>
      </c>
      <c r="F804">
        <v>10.3</v>
      </c>
      <c r="G804">
        <v>20.5</v>
      </c>
      <c r="H804">
        <v>14.6</v>
      </c>
      <c r="I804">
        <v>13.8</v>
      </c>
      <c r="J804">
        <v>0</v>
      </c>
      <c r="K804">
        <v>0</v>
      </c>
      <c r="L804">
        <v>2.6</v>
      </c>
      <c r="M804">
        <v>5.4</v>
      </c>
    </row>
    <row r="805" spans="2:13" x14ac:dyDescent="0.3">
      <c r="B805" s="3">
        <f t="shared" si="36"/>
        <v>43277</v>
      </c>
      <c r="C805">
        <f t="shared" si="37"/>
        <v>2018</v>
      </c>
      <c r="D805">
        <f t="shared" si="38"/>
        <v>6</v>
      </c>
      <c r="E805">
        <v>26</v>
      </c>
      <c r="F805">
        <v>9.1</v>
      </c>
      <c r="G805">
        <v>18.100000000000001</v>
      </c>
      <c r="H805">
        <v>13.3</v>
      </c>
      <c r="I805">
        <v>13.8</v>
      </c>
      <c r="J805">
        <v>0.1</v>
      </c>
      <c r="K805">
        <v>0</v>
      </c>
      <c r="L805">
        <v>4.4000000000000004</v>
      </c>
      <c r="M805">
        <v>6.7</v>
      </c>
    </row>
    <row r="806" spans="2:13" x14ac:dyDescent="0.3">
      <c r="B806" s="3">
        <f t="shared" si="36"/>
        <v>43276</v>
      </c>
      <c r="C806">
        <f t="shared" si="37"/>
        <v>2018</v>
      </c>
      <c r="D806">
        <f t="shared" si="38"/>
        <v>6</v>
      </c>
      <c r="E806">
        <v>25</v>
      </c>
      <c r="F806">
        <v>11.2</v>
      </c>
      <c r="G806">
        <v>14.7</v>
      </c>
      <c r="H806">
        <v>12.6</v>
      </c>
      <c r="I806">
        <v>13.7</v>
      </c>
      <c r="J806">
        <v>4.8</v>
      </c>
      <c r="K806">
        <v>0</v>
      </c>
      <c r="L806">
        <v>2.9</v>
      </c>
      <c r="M806">
        <v>5.9</v>
      </c>
    </row>
    <row r="807" spans="2:13" x14ac:dyDescent="0.3">
      <c r="B807" s="3">
        <f t="shared" si="36"/>
        <v>43275</v>
      </c>
      <c r="C807">
        <f t="shared" si="37"/>
        <v>2018</v>
      </c>
      <c r="D807">
        <f t="shared" si="38"/>
        <v>6</v>
      </c>
      <c r="E807">
        <v>24</v>
      </c>
      <c r="F807">
        <v>10.8</v>
      </c>
      <c r="G807">
        <v>14.3</v>
      </c>
      <c r="H807">
        <v>12.1</v>
      </c>
      <c r="I807">
        <v>13.7</v>
      </c>
      <c r="J807">
        <v>2.8</v>
      </c>
      <c r="K807">
        <v>0</v>
      </c>
      <c r="L807">
        <v>1.8</v>
      </c>
      <c r="M807">
        <v>2.9</v>
      </c>
    </row>
    <row r="808" spans="2:13" x14ac:dyDescent="0.3">
      <c r="B808" s="3">
        <f t="shared" si="36"/>
        <v>43274</v>
      </c>
      <c r="C808">
        <f t="shared" si="37"/>
        <v>2018</v>
      </c>
      <c r="D808">
        <f t="shared" si="38"/>
        <v>6</v>
      </c>
      <c r="E808">
        <v>23</v>
      </c>
      <c r="F808">
        <v>8.5</v>
      </c>
      <c r="G808">
        <v>13.4</v>
      </c>
      <c r="H808">
        <v>11.3</v>
      </c>
      <c r="I808">
        <v>13.7</v>
      </c>
      <c r="J808">
        <v>2.8</v>
      </c>
      <c r="K808">
        <v>0</v>
      </c>
      <c r="L808">
        <v>1.7</v>
      </c>
      <c r="M808">
        <v>3.5</v>
      </c>
    </row>
    <row r="809" spans="2:13" x14ac:dyDescent="0.3">
      <c r="B809" s="3">
        <f t="shared" si="36"/>
        <v>43273</v>
      </c>
      <c r="C809">
        <f t="shared" si="37"/>
        <v>2018</v>
      </c>
      <c r="D809">
        <f t="shared" si="38"/>
        <v>6</v>
      </c>
      <c r="E809">
        <v>22</v>
      </c>
      <c r="F809">
        <v>8.8000000000000007</v>
      </c>
      <c r="G809">
        <v>15.3</v>
      </c>
      <c r="H809">
        <v>10.9</v>
      </c>
      <c r="I809">
        <v>13.6</v>
      </c>
      <c r="J809">
        <v>1.9</v>
      </c>
      <c r="K809">
        <v>0</v>
      </c>
      <c r="L809">
        <v>5.4</v>
      </c>
      <c r="M809">
        <v>8.9</v>
      </c>
    </row>
    <row r="810" spans="2:13" x14ac:dyDescent="0.3">
      <c r="B810" s="3">
        <f t="shared" si="36"/>
        <v>43272</v>
      </c>
      <c r="C810">
        <f t="shared" si="37"/>
        <v>2018</v>
      </c>
      <c r="D810">
        <f t="shared" si="38"/>
        <v>6</v>
      </c>
      <c r="E810">
        <v>21</v>
      </c>
      <c r="F810">
        <v>7.2</v>
      </c>
      <c r="G810">
        <v>14.3</v>
      </c>
      <c r="H810">
        <v>10.3</v>
      </c>
      <c r="I810">
        <v>13.6</v>
      </c>
      <c r="J810">
        <v>10.9</v>
      </c>
      <c r="K810">
        <v>0</v>
      </c>
      <c r="L810">
        <v>3.5</v>
      </c>
      <c r="M810">
        <v>6.6</v>
      </c>
    </row>
    <row r="811" spans="2:13" x14ac:dyDescent="0.3">
      <c r="B811" s="3">
        <f t="shared" si="36"/>
        <v>43271</v>
      </c>
      <c r="C811">
        <f t="shared" si="37"/>
        <v>2018</v>
      </c>
      <c r="D811">
        <f t="shared" si="38"/>
        <v>6</v>
      </c>
      <c r="E811">
        <v>20</v>
      </c>
      <c r="F811">
        <v>8.6</v>
      </c>
      <c r="G811">
        <v>13.9</v>
      </c>
      <c r="H811">
        <v>10.9</v>
      </c>
      <c r="I811">
        <v>13.6</v>
      </c>
      <c r="J811">
        <v>4.2</v>
      </c>
      <c r="K811">
        <v>0</v>
      </c>
      <c r="L811">
        <v>2.5</v>
      </c>
      <c r="M811">
        <v>4.7</v>
      </c>
    </row>
    <row r="812" spans="2:13" x14ac:dyDescent="0.3">
      <c r="B812" s="3">
        <f t="shared" si="36"/>
        <v>43270</v>
      </c>
      <c r="C812">
        <f t="shared" si="37"/>
        <v>2018</v>
      </c>
      <c r="D812">
        <f t="shared" si="38"/>
        <v>6</v>
      </c>
      <c r="E812">
        <v>19</v>
      </c>
      <c r="F812">
        <v>8.9</v>
      </c>
      <c r="G812">
        <v>13.2</v>
      </c>
      <c r="H812">
        <v>10.6</v>
      </c>
      <c r="I812">
        <v>13.5</v>
      </c>
      <c r="J812">
        <v>16.600000000000001</v>
      </c>
      <c r="K812">
        <v>0</v>
      </c>
      <c r="L812">
        <v>3.7</v>
      </c>
      <c r="M812">
        <v>6.2</v>
      </c>
    </row>
    <row r="813" spans="2:13" x14ac:dyDescent="0.3">
      <c r="B813" s="3">
        <f t="shared" si="36"/>
        <v>43269</v>
      </c>
      <c r="C813">
        <f t="shared" si="37"/>
        <v>2018</v>
      </c>
      <c r="D813">
        <f t="shared" si="38"/>
        <v>6</v>
      </c>
      <c r="E813">
        <v>18</v>
      </c>
      <c r="F813">
        <v>11.7</v>
      </c>
      <c r="G813">
        <v>16.399999999999999</v>
      </c>
      <c r="H813">
        <v>12.6</v>
      </c>
      <c r="I813">
        <v>13.5</v>
      </c>
      <c r="J813">
        <v>1.4</v>
      </c>
      <c r="K813">
        <v>0</v>
      </c>
      <c r="L813">
        <v>4.3</v>
      </c>
      <c r="M813">
        <v>6.6</v>
      </c>
    </row>
    <row r="814" spans="2:13" x14ac:dyDescent="0.3">
      <c r="B814" s="3">
        <f t="shared" si="36"/>
        <v>43268</v>
      </c>
      <c r="C814">
        <f t="shared" si="37"/>
        <v>2018</v>
      </c>
      <c r="D814">
        <f t="shared" si="38"/>
        <v>6</v>
      </c>
      <c r="E814">
        <v>17</v>
      </c>
      <c r="F814">
        <v>10.9</v>
      </c>
      <c r="G814">
        <v>17.600000000000001</v>
      </c>
      <c r="H814">
        <v>13.7</v>
      </c>
      <c r="I814">
        <v>13.4</v>
      </c>
      <c r="J814">
        <v>0.7</v>
      </c>
      <c r="K814">
        <v>0</v>
      </c>
      <c r="L814">
        <v>2.1</v>
      </c>
      <c r="M814">
        <v>3.8</v>
      </c>
    </row>
    <row r="815" spans="2:13" x14ac:dyDescent="0.3">
      <c r="B815" s="3">
        <f t="shared" si="36"/>
        <v>43267</v>
      </c>
      <c r="C815">
        <f t="shared" si="37"/>
        <v>2018</v>
      </c>
      <c r="D815">
        <f t="shared" si="38"/>
        <v>6</v>
      </c>
      <c r="E815">
        <v>16</v>
      </c>
      <c r="F815">
        <v>11.3</v>
      </c>
      <c r="G815">
        <v>18.600000000000001</v>
      </c>
      <c r="H815">
        <v>14.5</v>
      </c>
      <c r="I815">
        <v>13.4</v>
      </c>
      <c r="J815">
        <v>0</v>
      </c>
      <c r="K815">
        <v>0</v>
      </c>
      <c r="L815">
        <v>4</v>
      </c>
      <c r="M815">
        <v>6.6</v>
      </c>
    </row>
    <row r="816" spans="2:13" x14ac:dyDescent="0.3">
      <c r="B816" s="3">
        <f t="shared" si="36"/>
        <v>43266</v>
      </c>
      <c r="C816">
        <f t="shared" si="37"/>
        <v>2018</v>
      </c>
      <c r="D816">
        <f t="shared" si="38"/>
        <v>6</v>
      </c>
      <c r="E816">
        <v>15</v>
      </c>
      <c r="F816">
        <v>9.1999999999999993</v>
      </c>
      <c r="G816">
        <v>14.8</v>
      </c>
      <c r="H816">
        <v>12.2</v>
      </c>
      <c r="I816">
        <v>13.4</v>
      </c>
      <c r="J816">
        <v>45.9</v>
      </c>
      <c r="K816">
        <v>0</v>
      </c>
      <c r="L816">
        <v>4.9000000000000004</v>
      </c>
      <c r="M816">
        <v>8.3000000000000007</v>
      </c>
    </row>
    <row r="817" spans="2:13" x14ac:dyDescent="0.3">
      <c r="B817" s="3">
        <f t="shared" si="36"/>
        <v>43265</v>
      </c>
      <c r="C817">
        <f t="shared" si="37"/>
        <v>2018</v>
      </c>
      <c r="D817">
        <f t="shared" si="38"/>
        <v>6</v>
      </c>
      <c r="E817">
        <v>14</v>
      </c>
      <c r="F817">
        <v>11</v>
      </c>
      <c r="G817">
        <v>14.1</v>
      </c>
      <c r="H817">
        <v>12.2</v>
      </c>
      <c r="I817">
        <v>13.3</v>
      </c>
      <c r="J817">
        <v>2.9</v>
      </c>
      <c r="K817">
        <v>0</v>
      </c>
      <c r="L817">
        <v>6.9</v>
      </c>
      <c r="M817">
        <v>10.9</v>
      </c>
    </row>
    <row r="818" spans="2:13" x14ac:dyDescent="0.3">
      <c r="B818" s="3">
        <f t="shared" si="36"/>
        <v>43264</v>
      </c>
      <c r="C818">
        <f t="shared" si="37"/>
        <v>2018</v>
      </c>
      <c r="D818">
        <f t="shared" si="38"/>
        <v>6</v>
      </c>
      <c r="E818">
        <v>13</v>
      </c>
      <c r="F818">
        <v>8.1</v>
      </c>
      <c r="G818">
        <v>17.5</v>
      </c>
      <c r="H818">
        <v>12.1</v>
      </c>
      <c r="I818">
        <v>13.3</v>
      </c>
      <c r="J818">
        <v>0</v>
      </c>
      <c r="K818">
        <v>0</v>
      </c>
      <c r="L818">
        <v>3.6</v>
      </c>
      <c r="M818">
        <v>4.5999999999999996</v>
      </c>
    </row>
    <row r="819" spans="2:13" x14ac:dyDescent="0.3">
      <c r="B819" s="3">
        <f t="shared" si="36"/>
        <v>43263</v>
      </c>
      <c r="C819">
        <f t="shared" si="37"/>
        <v>2018</v>
      </c>
      <c r="D819">
        <f t="shared" si="38"/>
        <v>6</v>
      </c>
      <c r="E819">
        <v>12</v>
      </c>
      <c r="F819">
        <v>10.5</v>
      </c>
      <c r="G819">
        <v>14.6</v>
      </c>
      <c r="H819">
        <v>11.8</v>
      </c>
      <c r="I819">
        <v>13.2</v>
      </c>
      <c r="J819">
        <v>0.1</v>
      </c>
      <c r="K819">
        <v>0</v>
      </c>
      <c r="L819">
        <v>3.7</v>
      </c>
      <c r="M819">
        <v>5.7</v>
      </c>
    </row>
    <row r="820" spans="2:13" x14ac:dyDescent="0.3">
      <c r="B820" s="3">
        <f t="shared" si="36"/>
        <v>43262</v>
      </c>
      <c r="C820">
        <f t="shared" si="37"/>
        <v>2018</v>
      </c>
      <c r="D820">
        <f t="shared" si="38"/>
        <v>6</v>
      </c>
      <c r="E820">
        <v>11</v>
      </c>
      <c r="F820">
        <v>9.8000000000000007</v>
      </c>
      <c r="G820">
        <v>14.8</v>
      </c>
      <c r="H820">
        <v>12</v>
      </c>
      <c r="I820">
        <v>13.1</v>
      </c>
      <c r="J820">
        <v>6</v>
      </c>
      <c r="K820">
        <v>0</v>
      </c>
      <c r="L820">
        <v>2.9</v>
      </c>
      <c r="M820">
        <v>4.5</v>
      </c>
    </row>
    <row r="821" spans="2:13" x14ac:dyDescent="0.3">
      <c r="B821" s="3">
        <f t="shared" si="36"/>
        <v>43261</v>
      </c>
      <c r="C821">
        <f t="shared" si="37"/>
        <v>2018</v>
      </c>
      <c r="D821">
        <f t="shared" si="38"/>
        <v>6</v>
      </c>
      <c r="E821">
        <v>10</v>
      </c>
      <c r="F821">
        <v>13.7</v>
      </c>
      <c r="G821">
        <v>18.899999999999999</v>
      </c>
      <c r="H821">
        <v>14.6</v>
      </c>
      <c r="I821">
        <v>13.1</v>
      </c>
      <c r="J821">
        <v>0</v>
      </c>
      <c r="K821">
        <v>0</v>
      </c>
      <c r="L821">
        <v>2.9</v>
      </c>
      <c r="M821">
        <v>4.5999999999999996</v>
      </c>
    </row>
    <row r="822" spans="2:13" x14ac:dyDescent="0.3">
      <c r="B822" s="3">
        <f t="shared" si="36"/>
        <v>43260</v>
      </c>
      <c r="C822">
        <f t="shared" si="37"/>
        <v>2018</v>
      </c>
      <c r="D822">
        <f t="shared" si="38"/>
        <v>6</v>
      </c>
      <c r="E822">
        <v>9</v>
      </c>
      <c r="F822">
        <v>12</v>
      </c>
      <c r="G822">
        <v>24.2</v>
      </c>
      <c r="H822">
        <v>18.100000000000001</v>
      </c>
      <c r="I822">
        <v>13</v>
      </c>
      <c r="J822">
        <v>0</v>
      </c>
      <c r="K822">
        <v>0</v>
      </c>
      <c r="L822">
        <v>2.6</v>
      </c>
      <c r="M822">
        <v>5.5</v>
      </c>
    </row>
    <row r="823" spans="2:13" x14ac:dyDescent="0.3">
      <c r="B823" s="3">
        <f t="shared" si="36"/>
        <v>43259</v>
      </c>
      <c r="C823">
        <f t="shared" si="37"/>
        <v>2018</v>
      </c>
      <c r="D823">
        <f t="shared" si="38"/>
        <v>6</v>
      </c>
      <c r="E823">
        <v>8</v>
      </c>
      <c r="F823">
        <v>12.3</v>
      </c>
      <c r="G823">
        <v>25.1</v>
      </c>
      <c r="H823">
        <v>18.7</v>
      </c>
      <c r="I823">
        <v>13</v>
      </c>
      <c r="J823">
        <v>0</v>
      </c>
      <c r="K823">
        <v>0</v>
      </c>
      <c r="L823">
        <v>2.7</v>
      </c>
      <c r="M823">
        <v>4.2</v>
      </c>
    </row>
    <row r="824" spans="2:13" x14ac:dyDescent="0.3">
      <c r="B824" s="3">
        <f t="shared" si="36"/>
        <v>43258</v>
      </c>
      <c r="C824">
        <f t="shared" si="37"/>
        <v>2018</v>
      </c>
      <c r="D824">
        <f t="shared" si="38"/>
        <v>6</v>
      </c>
      <c r="E824">
        <v>7</v>
      </c>
      <c r="F824">
        <v>11.8</v>
      </c>
      <c r="G824">
        <v>22.6</v>
      </c>
      <c r="H824">
        <v>17.3</v>
      </c>
      <c r="I824">
        <v>12.9</v>
      </c>
      <c r="J824">
        <v>0</v>
      </c>
      <c r="K824">
        <v>0</v>
      </c>
      <c r="L824">
        <v>2.5</v>
      </c>
      <c r="M824">
        <v>4.7</v>
      </c>
    </row>
    <row r="825" spans="2:13" x14ac:dyDescent="0.3">
      <c r="B825" s="3">
        <f t="shared" si="36"/>
        <v>43257</v>
      </c>
      <c r="C825">
        <f t="shared" si="37"/>
        <v>2018</v>
      </c>
      <c r="D825">
        <f t="shared" si="38"/>
        <v>6</v>
      </c>
      <c r="E825">
        <v>6</v>
      </c>
      <c r="F825">
        <v>10.6</v>
      </c>
      <c r="G825">
        <v>20.9</v>
      </c>
      <c r="H825">
        <v>16.100000000000001</v>
      </c>
      <c r="I825">
        <v>12.8</v>
      </c>
      <c r="J825">
        <v>0</v>
      </c>
      <c r="K825">
        <v>0</v>
      </c>
      <c r="L825">
        <v>2.6</v>
      </c>
      <c r="M825">
        <v>5.4</v>
      </c>
    </row>
    <row r="826" spans="2:13" x14ac:dyDescent="0.3">
      <c r="B826" s="3">
        <f t="shared" si="36"/>
        <v>43256</v>
      </c>
      <c r="C826">
        <f t="shared" si="37"/>
        <v>2018</v>
      </c>
      <c r="D826">
        <f t="shared" si="38"/>
        <v>6</v>
      </c>
      <c r="E826">
        <v>5</v>
      </c>
      <c r="F826">
        <v>12.1</v>
      </c>
      <c r="G826">
        <v>23.6</v>
      </c>
      <c r="H826">
        <v>17</v>
      </c>
      <c r="I826">
        <v>12.8</v>
      </c>
      <c r="J826">
        <v>0</v>
      </c>
      <c r="K826">
        <v>0</v>
      </c>
      <c r="L826">
        <v>4.5999999999999996</v>
      </c>
      <c r="M826">
        <v>8.3000000000000007</v>
      </c>
    </row>
    <row r="827" spans="2:13" x14ac:dyDescent="0.3">
      <c r="B827" s="3">
        <f t="shared" si="36"/>
        <v>43255</v>
      </c>
      <c r="C827">
        <f t="shared" si="37"/>
        <v>2018</v>
      </c>
      <c r="D827">
        <f t="shared" si="38"/>
        <v>6</v>
      </c>
      <c r="E827">
        <v>4</v>
      </c>
      <c r="F827">
        <v>12</v>
      </c>
      <c r="G827">
        <v>20.8</v>
      </c>
      <c r="H827">
        <v>15.8</v>
      </c>
      <c r="I827">
        <v>12.7</v>
      </c>
      <c r="J827">
        <v>0</v>
      </c>
      <c r="K827">
        <v>0</v>
      </c>
      <c r="L827">
        <v>5.3</v>
      </c>
      <c r="M827">
        <v>8.8000000000000007</v>
      </c>
    </row>
    <row r="828" spans="2:13" x14ac:dyDescent="0.3">
      <c r="B828" s="3">
        <f t="shared" si="36"/>
        <v>43254</v>
      </c>
      <c r="C828">
        <f t="shared" si="37"/>
        <v>2018</v>
      </c>
      <c r="D828">
        <f t="shared" si="38"/>
        <v>6</v>
      </c>
      <c r="E828">
        <v>3</v>
      </c>
      <c r="F828">
        <v>14.2</v>
      </c>
      <c r="G828">
        <v>24.4</v>
      </c>
      <c r="H828">
        <v>18.600000000000001</v>
      </c>
      <c r="I828">
        <v>12.6</v>
      </c>
      <c r="J828">
        <v>0</v>
      </c>
      <c r="K828">
        <v>0</v>
      </c>
      <c r="L828">
        <v>3.2</v>
      </c>
      <c r="M828">
        <v>5.8</v>
      </c>
    </row>
    <row r="829" spans="2:13" x14ac:dyDescent="0.3">
      <c r="B829" s="3">
        <f t="shared" si="36"/>
        <v>43253</v>
      </c>
      <c r="C829">
        <f t="shared" si="37"/>
        <v>2018</v>
      </c>
      <c r="D829">
        <f t="shared" si="38"/>
        <v>6</v>
      </c>
      <c r="E829">
        <v>2</v>
      </c>
      <c r="F829">
        <v>15.7</v>
      </c>
      <c r="G829">
        <v>27.7</v>
      </c>
      <c r="H829">
        <v>21.7</v>
      </c>
      <c r="I829">
        <v>12.5</v>
      </c>
      <c r="J829">
        <v>0</v>
      </c>
      <c r="K829">
        <v>0</v>
      </c>
      <c r="L829">
        <v>2.2999999999999998</v>
      </c>
      <c r="M829">
        <v>4.7</v>
      </c>
    </row>
    <row r="830" spans="2:13" x14ac:dyDescent="0.3">
      <c r="B830" s="3">
        <f t="shared" si="36"/>
        <v>43252</v>
      </c>
      <c r="C830">
        <f t="shared" si="37"/>
        <v>2018</v>
      </c>
      <c r="D830">
        <f t="shared" si="38"/>
        <v>6</v>
      </c>
      <c r="E830">
        <v>1</v>
      </c>
      <c r="F830">
        <v>16.3</v>
      </c>
      <c r="G830">
        <v>28.5</v>
      </c>
      <c r="H830">
        <v>22.4</v>
      </c>
      <c r="I830">
        <v>12.4</v>
      </c>
      <c r="J830">
        <v>0</v>
      </c>
      <c r="K830">
        <v>0</v>
      </c>
      <c r="L830">
        <v>2.2000000000000002</v>
      </c>
      <c r="M830">
        <v>3.8</v>
      </c>
    </row>
    <row r="831" spans="2:13" x14ac:dyDescent="0.3">
      <c r="B831" s="3">
        <f t="shared" si="36"/>
        <v>43251</v>
      </c>
      <c r="C831">
        <f t="shared" si="37"/>
        <v>2018</v>
      </c>
      <c r="D831">
        <v>5</v>
      </c>
      <c r="E831">
        <v>31</v>
      </c>
      <c r="F831">
        <v>18.399999999999999</v>
      </c>
      <c r="G831">
        <v>29.8</v>
      </c>
      <c r="H831">
        <v>24.2</v>
      </c>
      <c r="I831">
        <v>12.4</v>
      </c>
      <c r="J831">
        <v>0</v>
      </c>
      <c r="K831">
        <v>0</v>
      </c>
      <c r="L831">
        <v>2.2999999999999998</v>
      </c>
      <c r="M831">
        <v>4.7</v>
      </c>
    </row>
    <row r="832" spans="2:13" x14ac:dyDescent="0.3">
      <c r="B832" s="3">
        <f t="shared" si="36"/>
        <v>43250</v>
      </c>
      <c r="C832">
        <f t="shared" si="37"/>
        <v>2018</v>
      </c>
      <c r="D832">
        <f t="shared" si="38"/>
        <v>5</v>
      </c>
      <c r="E832">
        <v>30</v>
      </c>
      <c r="F832">
        <v>15.8</v>
      </c>
      <c r="G832">
        <v>31.2</v>
      </c>
      <c r="H832">
        <v>23.9</v>
      </c>
      <c r="I832">
        <v>12.3</v>
      </c>
      <c r="J832">
        <v>0</v>
      </c>
      <c r="K832">
        <v>0</v>
      </c>
      <c r="L832">
        <v>2</v>
      </c>
      <c r="M832">
        <v>4.7</v>
      </c>
    </row>
    <row r="833" spans="2:13" x14ac:dyDescent="0.3">
      <c r="B833" s="3">
        <f t="shared" si="36"/>
        <v>43249</v>
      </c>
      <c r="C833">
        <f t="shared" si="37"/>
        <v>2018</v>
      </c>
      <c r="D833">
        <f t="shared" si="38"/>
        <v>5</v>
      </c>
      <c r="E833">
        <v>29</v>
      </c>
      <c r="F833">
        <v>12.9</v>
      </c>
      <c r="G833">
        <v>27.2</v>
      </c>
      <c r="H833">
        <v>20.2</v>
      </c>
      <c r="I833">
        <v>12.2</v>
      </c>
      <c r="J833">
        <v>0</v>
      </c>
      <c r="K833">
        <v>0</v>
      </c>
      <c r="L833">
        <v>2.1</v>
      </c>
      <c r="M833">
        <v>4.3</v>
      </c>
    </row>
    <row r="834" spans="2:13" x14ac:dyDescent="0.3">
      <c r="B834" s="3">
        <f t="shared" si="36"/>
        <v>43248</v>
      </c>
      <c r="C834">
        <f t="shared" si="37"/>
        <v>2018</v>
      </c>
      <c r="D834">
        <f t="shared" si="38"/>
        <v>5</v>
      </c>
      <c r="E834">
        <v>28</v>
      </c>
      <c r="F834">
        <v>14.8</v>
      </c>
      <c r="G834">
        <v>27.3</v>
      </c>
      <c r="H834">
        <v>20.2</v>
      </c>
      <c r="I834">
        <v>12.1</v>
      </c>
      <c r="J834">
        <v>0</v>
      </c>
      <c r="K834">
        <v>0</v>
      </c>
      <c r="L834">
        <v>2.5</v>
      </c>
      <c r="M834">
        <v>6</v>
      </c>
    </row>
    <row r="835" spans="2:13" x14ac:dyDescent="0.3">
      <c r="B835" s="3">
        <f t="shared" ref="B835:B898" si="39">IF(E835="","",DATE(C835,D835,E835))</f>
        <v>43247</v>
      </c>
      <c r="C835">
        <f t="shared" ref="C835:C898" si="40">IF(E835="","",C834)</f>
        <v>2018</v>
      </c>
      <c r="D835">
        <f t="shared" ref="D835:D898" si="41">IF(E835="","",D834)</f>
        <v>5</v>
      </c>
      <c r="E835">
        <v>27</v>
      </c>
      <c r="F835">
        <v>11.5</v>
      </c>
      <c r="G835">
        <v>29.8</v>
      </c>
      <c r="H835">
        <v>20.7</v>
      </c>
      <c r="I835">
        <v>12</v>
      </c>
      <c r="J835">
        <v>0</v>
      </c>
      <c r="K835">
        <v>0</v>
      </c>
      <c r="L835">
        <v>2.2000000000000002</v>
      </c>
      <c r="M835">
        <v>6.8</v>
      </c>
    </row>
    <row r="836" spans="2:13" x14ac:dyDescent="0.3">
      <c r="B836" s="3">
        <f t="shared" si="39"/>
        <v>43246</v>
      </c>
      <c r="C836">
        <f t="shared" si="40"/>
        <v>2018</v>
      </c>
      <c r="D836">
        <f t="shared" si="41"/>
        <v>5</v>
      </c>
      <c r="E836">
        <v>26</v>
      </c>
      <c r="F836">
        <v>11.9</v>
      </c>
      <c r="G836">
        <v>25</v>
      </c>
      <c r="H836">
        <v>18.3</v>
      </c>
      <c r="I836">
        <v>11.9</v>
      </c>
      <c r="J836">
        <v>0</v>
      </c>
      <c r="K836">
        <v>0</v>
      </c>
      <c r="L836">
        <v>3.5</v>
      </c>
      <c r="M836">
        <v>5.9</v>
      </c>
    </row>
    <row r="837" spans="2:13" x14ac:dyDescent="0.3">
      <c r="B837" s="3">
        <f t="shared" si="39"/>
        <v>43245</v>
      </c>
      <c r="C837">
        <f t="shared" si="40"/>
        <v>2018</v>
      </c>
      <c r="D837">
        <f t="shared" si="41"/>
        <v>5</v>
      </c>
      <c r="E837">
        <v>25</v>
      </c>
      <c r="F837">
        <v>9</v>
      </c>
      <c r="G837">
        <v>25.3</v>
      </c>
      <c r="H837">
        <v>17.899999999999999</v>
      </c>
      <c r="I837">
        <v>11.8</v>
      </c>
      <c r="J837">
        <v>0</v>
      </c>
      <c r="K837">
        <v>0</v>
      </c>
      <c r="L837">
        <v>2.9</v>
      </c>
      <c r="M837">
        <v>5.6</v>
      </c>
    </row>
    <row r="838" spans="2:13" x14ac:dyDescent="0.3">
      <c r="B838" s="3">
        <f t="shared" si="39"/>
        <v>43244</v>
      </c>
      <c r="C838">
        <f t="shared" si="40"/>
        <v>2018</v>
      </c>
      <c r="D838">
        <f t="shared" si="41"/>
        <v>5</v>
      </c>
      <c r="E838">
        <v>24</v>
      </c>
      <c r="F838">
        <v>8.6999999999999993</v>
      </c>
      <c r="G838">
        <v>20.7</v>
      </c>
      <c r="H838">
        <v>14.4</v>
      </c>
      <c r="I838">
        <v>11.7</v>
      </c>
      <c r="J838">
        <v>0</v>
      </c>
      <c r="K838">
        <v>0</v>
      </c>
      <c r="L838">
        <v>2.2000000000000002</v>
      </c>
      <c r="M838">
        <v>3.9</v>
      </c>
    </row>
    <row r="839" spans="2:13" x14ac:dyDescent="0.3">
      <c r="B839" s="3">
        <f t="shared" si="39"/>
        <v>43243</v>
      </c>
      <c r="C839">
        <f t="shared" si="40"/>
        <v>2018</v>
      </c>
      <c r="D839">
        <f t="shared" si="41"/>
        <v>5</v>
      </c>
      <c r="E839">
        <v>23</v>
      </c>
      <c r="F839">
        <v>8.4</v>
      </c>
      <c r="G839">
        <v>17.7</v>
      </c>
      <c r="H839">
        <v>12.6</v>
      </c>
      <c r="I839">
        <v>11.5</v>
      </c>
      <c r="J839">
        <v>0</v>
      </c>
      <c r="K839">
        <v>0</v>
      </c>
      <c r="L839">
        <v>3.5</v>
      </c>
      <c r="M839">
        <v>5.8</v>
      </c>
    </row>
    <row r="840" spans="2:13" x14ac:dyDescent="0.3">
      <c r="B840" s="3">
        <f t="shared" si="39"/>
        <v>43242</v>
      </c>
      <c r="C840">
        <f t="shared" si="40"/>
        <v>2018</v>
      </c>
      <c r="D840">
        <f t="shared" si="41"/>
        <v>5</v>
      </c>
      <c r="E840">
        <v>22</v>
      </c>
      <c r="F840">
        <v>9.8000000000000007</v>
      </c>
      <c r="G840">
        <v>20.3</v>
      </c>
      <c r="H840">
        <v>14.7</v>
      </c>
      <c r="I840">
        <v>11.4</v>
      </c>
      <c r="J840">
        <v>0</v>
      </c>
      <c r="K840">
        <v>0</v>
      </c>
      <c r="L840">
        <v>2.6</v>
      </c>
      <c r="M840">
        <v>5.2</v>
      </c>
    </row>
    <row r="841" spans="2:13" x14ac:dyDescent="0.3">
      <c r="B841" s="3">
        <f t="shared" si="39"/>
        <v>43241</v>
      </c>
      <c r="C841">
        <f t="shared" si="40"/>
        <v>2018</v>
      </c>
      <c r="D841">
        <f t="shared" si="41"/>
        <v>5</v>
      </c>
      <c r="E841">
        <v>21</v>
      </c>
      <c r="F841">
        <v>11.9</v>
      </c>
      <c r="G841">
        <v>20.6</v>
      </c>
      <c r="H841">
        <v>16.2</v>
      </c>
      <c r="I841">
        <v>11.3</v>
      </c>
      <c r="J841">
        <v>0</v>
      </c>
      <c r="K841">
        <v>0</v>
      </c>
      <c r="L841">
        <v>4.9000000000000004</v>
      </c>
      <c r="M841">
        <v>7.9</v>
      </c>
    </row>
    <row r="842" spans="2:13" x14ac:dyDescent="0.3">
      <c r="B842" s="3">
        <f t="shared" si="39"/>
        <v>43240</v>
      </c>
      <c r="C842">
        <f t="shared" si="40"/>
        <v>2018</v>
      </c>
      <c r="D842">
        <f t="shared" si="41"/>
        <v>5</v>
      </c>
      <c r="E842">
        <v>20</v>
      </c>
      <c r="F842">
        <v>9.6</v>
      </c>
      <c r="G842">
        <v>17.899999999999999</v>
      </c>
      <c r="H842">
        <v>14.6</v>
      </c>
      <c r="I842">
        <v>11.2</v>
      </c>
      <c r="J842">
        <v>0</v>
      </c>
      <c r="K842">
        <v>0</v>
      </c>
      <c r="L842">
        <v>6.7</v>
      </c>
      <c r="M842">
        <v>10.6</v>
      </c>
    </row>
    <row r="843" spans="2:13" x14ac:dyDescent="0.3">
      <c r="B843" s="3">
        <f t="shared" si="39"/>
        <v>43239</v>
      </c>
      <c r="C843">
        <f t="shared" si="40"/>
        <v>2018</v>
      </c>
      <c r="D843">
        <f t="shared" si="41"/>
        <v>5</v>
      </c>
      <c r="E843">
        <v>19</v>
      </c>
      <c r="F843">
        <v>6</v>
      </c>
      <c r="G843">
        <v>19.8</v>
      </c>
      <c r="H843">
        <v>13</v>
      </c>
      <c r="I843">
        <v>11.1</v>
      </c>
      <c r="J843">
        <v>0</v>
      </c>
      <c r="K843">
        <v>0</v>
      </c>
      <c r="L843">
        <v>2.5</v>
      </c>
      <c r="M843">
        <v>5.6</v>
      </c>
    </row>
    <row r="844" spans="2:13" x14ac:dyDescent="0.3">
      <c r="B844" s="3">
        <f t="shared" si="39"/>
        <v>43238</v>
      </c>
      <c r="C844">
        <f t="shared" si="40"/>
        <v>2018</v>
      </c>
      <c r="D844">
        <f t="shared" si="41"/>
        <v>5</v>
      </c>
      <c r="E844">
        <v>18</v>
      </c>
      <c r="F844">
        <v>7</v>
      </c>
      <c r="G844">
        <v>18.7</v>
      </c>
      <c r="H844">
        <v>12</v>
      </c>
      <c r="I844">
        <v>10.9</v>
      </c>
      <c r="J844">
        <v>0</v>
      </c>
      <c r="K844">
        <v>0</v>
      </c>
      <c r="L844">
        <v>2.9</v>
      </c>
      <c r="M844">
        <v>5.5</v>
      </c>
    </row>
    <row r="845" spans="2:13" x14ac:dyDescent="0.3">
      <c r="B845" s="3">
        <f t="shared" si="39"/>
        <v>43237</v>
      </c>
      <c r="C845">
        <f t="shared" si="40"/>
        <v>2018</v>
      </c>
      <c r="D845">
        <f t="shared" si="41"/>
        <v>5</v>
      </c>
      <c r="E845">
        <v>17</v>
      </c>
      <c r="F845">
        <v>6.5</v>
      </c>
      <c r="G845">
        <v>15.2</v>
      </c>
      <c r="H845">
        <v>11</v>
      </c>
      <c r="I845">
        <v>10.8</v>
      </c>
      <c r="J845">
        <v>0.4</v>
      </c>
      <c r="K845">
        <v>0</v>
      </c>
      <c r="L845">
        <v>5.8</v>
      </c>
      <c r="M845">
        <v>8.1</v>
      </c>
    </row>
    <row r="846" spans="2:13" x14ac:dyDescent="0.3">
      <c r="B846" s="3">
        <f t="shared" si="39"/>
        <v>43236</v>
      </c>
      <c r="C846">
        <f t="shared" si="40"/>
        <v>2018</v>
      </c>
      <c r="D846">
        <f t="shared" si="41"/>
        <v>5</v>
      </c>
      <c r="E846">
        <v>16</v>
      </c>
      <c r="F846">
        <v>8.5</v>
      </c>
      <c r="G846">
        <v>19.5</v>
      </c>
      <c r="H846">
        <v>10.7</v>
      </c>
      <c r="I846">
        <v>10.6</v>
      </c>
      <c r="J846">
        <v>1</v>
      </c>
      <c r="K846">
        <v>0</v>
      </c>
      <c r="L846">
        <v>6</v>
      </c>
      <c r="M846">
        <v>10.7</v>
      </c>
    </row>
    <row r="847" spans="2:13" x14ac:dyDescent="0.3">
      <c r="B847" s="3">
        <f t="shared" si="39"/>
        <v>43235</v>
      </c>
      <c r="C847">
        <f t="shared" si="40"/>
        <v>2018</v>
      </c>
      <c r="D847">
        <f t="shared" si="41"/>
        <v>5</v>
      </c>
      <c r="E847">
        <v>15</v>
      </c>
      <c r="F847">
        <v>9.5</v>
      </c>
      <c r="G847">
        <v>24.9</v>
      </c>
      <c r="H847">
        <v>16.7</v>
      </c>
      <c r="I847">
        <v>10.5</v>
      </c>
      <c r="J847">
        <v>0</v>
      </c>
      <c r="K847">
        <v>0</v>
      </c>
      <c r="L847">
        <v>2.5</v>
      </c>
      <c r="M847">
        <v>5.7</v>
      </c>
    </row>
    <row r="848" spans="2:13" x14ac:dyDescent="0.3">
      <c r="B848" s="3">
        <f t="shared" si="39"/>
        <v>43234</v>
      </c>
      <c r="C848">
        <f t="shared" si="40"/>
        <v>2018</v>
      </c>
      <c r="D848">
        <f t="shared" si="41"/>
        <v>5</v>
      </c>
      <c r="E848">
        <v>14</v>
      </c>
      <c r="F848">
        <v>12</v>
      </c>
      <c r="G848">
        <v>21.5</v>
      </c>
      <c r="H848">
        <v>16.5</v>
      </c>
      <c r="I848">
        <v>10.3</v>
      </c>
      <c r="J848">
        <v>0</v>
      </c>
      <c r="K848">
        <v>0</v>
      </c>
      <c r="L848">
        <v>2.2000000000000002</v>
      </c>
      <c r="M848">
        <v>6</v>
      </c>
    </row>
    <row r="849" spans="2:13" x14ac:dyDescent="0.3">
      <c r="B849" s="3">
        <f t="shared" si="39"/>
        <v>43233</v>
      </c>
      <c r="C849">
        <f t="shared" si="40"/>
        <v>2018</v>
      </c>
      <c r="D849">
        <f t="shared" si="41"/>
        <v>5</v>
      </c>
      <c r="E849">
        <v>13</v>
      </c>
      <c r="F849">
        <v>6.7</v>
      </c>
      <c r="G849">
        <v>23.9</v>
      </c>
      <c r="H849">
        <v>15.5</v>
      </c>
      <c r="I849">
        <v>10.199999999999999</v>
      </c>
      <c r="J849">
        <v>0</v>
      </c>
      <c r="K849">
        <v>0</v>
      </c>
      <c r="L849">
        <v>1.7</v>
      </c>
      <c r="M849">
        <v>4.3</v>
      </c>
    </row>
    <row r="850" spans="2:13" x14ac:dyDescent="0.3">
      <c r="B850" s="3">
        <f t="shared" si="39"/>
        <v>43232</v>
      </c>
      <c r="C850">
        <f t="shared" si="40"/>
        <v>2018</v>
      </c>
      <c r="D850">
        <f t="shared" si="41"/>
        <v>5</v>
      </c>
      <c r="E850">
        <v>12</v>
      </c>
      <c r="F850">
        <v>7.9</v>
      </c>
      <c r="G850">
        <v>18.100000000000001</v>
      </c>
      <c r="H850">
        <v>12.1</v>
      </c>
      <c r="I850">
        <v>10</v>
      </c>
      <c r="J850">
        <v>0</v>
      </c>
      <c r="K850">
        <v>0</v>
      </c>
      <c r="L850">
        <v>2.1</v>
      </c>
      <c r="M850">
        <v>5</v>
      </c>
    </row>
    <row r="851" spans="2:13" x14ac:dyDescent="0.3">
      <c r="B851" s="3">
        <f t="shared" si="39"/>
        <v>43231</v>
      </c>
      <c r="C851">
        <f t="shared" si="40"/>
        <v>2018</v>
      </c>
      <c r="D851">
        <f t="shared" si="41"/>
        <v>5</v>
      </c>
      <c r="E851">
        <v>11</v>
      </c>
      <c r="F851">
        <v>5.7</v>
      </c>
      <c r="G851">
        <v>18</v>
      </c>
      <c r="H851">
        <v>11.3</v>
      </c>
      <c r="I851">
        <v>9.9</v>
      </c>
      <c r="J851">
        <v>25.5</v>
      </c>
      <c r="K851">
        <v>0</v>
      </c>
      <c r="L851">
        <v>2.8</v>
      </c>
      <c r="M851">
        <v>4.5</v>
      </c>
    </row>
    <row r="852" spans="2:13" x14ac:dyDescent="0.3">
      <c r="B852" s="3">
        <f t="shared" si="39"/>
        <v>43230</v>
      </c>
      <c r="C852">
        <f t="shared" si="40"/>
        <v>2018</v>
      </c>
      <c r="D852">
        <f t="shared" si="41"/>
        <v>5</v>
      </c>
      <c r="E852">
        <v>10</v>
      </c>
      <c r="F852">
        <v>9.8000000000000007</v>
      </c>
      <c r="G852">
        <v>15.1</v>
      </c>
      <c r="H852">
        <v>11.1</v>
      </c>
      <c r="I852">
        <v>9.6999999999999993</v>
      </c>
      <c r="J852">
        <v>0.8</v>
      </c>
      <c r="K852">
        <v>0</v>
      </c>
      <c r="L852">
        <v>2.4</v>
      </c>
      <c r="M852">
        <v>4.5999999999999996</v>
      </c>
    </row>
    <row r="853" spans="2:13" x14ac:dyDescent="0.3">
      <c r="B853" s="3">
        <f t="shared" si="39"/>
        <v>43229</v>
      </c>
      <c r="C853">
        <f t="shared" si="40"/>
        <v>2018</v>
      </c>
      <c r="D853">
        <f t="shared" si="41"/>
        <v>5</v>
      </c>
      <c r="E853">
        <v>9</v>
      </c>
      <c r="F853">
        <v>15.1</v>
      </c>
      <c r="G853">
        <v>24.4</v>
      </c>
      <c r="H853">
        <v>18.600000000000001</v>
      </c>
      <c r="I853">
        <v>9.6</v>
      </c>
      <c r="J853">
        <v>0</v>
      </c>
      <c r="K853">
        <v>0</v>
      </c>
      <c r="L853">
        <v>5.8</v>
      </c>
      <c r="M853">
        <v>10.9</v>
      </c>
    </row>
    <row r="854" spans="2:13" x14ac:dyDescent="0.3">
      <c r="B854" s="3">
        <f t="shared" si="39"/>
        <v>43228</v>
      </c>
      <c r="C854">
        <f t="shared" si="40"/>
        <v>2018</v>
      </c>
      <c r="D854">
        <f t="shared" si="41"/>
        <v>5</v>
      </c>
      <c r="E854">
        <v>8</v>
      </c>
      <c r="F854">
        <v>8.1999999999999993</v>
      </c>
      <c r="G854">
        <v>23.9</v>
      </c>
      <c r="H854">
        <v>17.600000000000001</v>
      </c>
      <c r="I854">
        <v>9.4</v>
      </c>
      <c r="J854">
        <v>0</v>
      </c>
      <c r="K854">
        <v>0</v>
      </c>
      <c r="L854">
        <v>5.6</v>
      </c>
      <c r="M854">
        <v>10.8</v>
      </c>
    </row>
    <row r="855" spans="2:13" x14ac:dyDescent="0.3">
      <c r="B855" s="3">
        <f t="shared" si="39"/>
        <v>43227</v>
      </c>
      <c r="C855">
        <f t="shared" si="40"/>
        <v>2018</v>
      </c>
      <c r="D855">
        <f t="shared" si="41"/>
        <v>5</v>
      </c>
      <c r="E855">
        <v>7</v>
      </c>
      <c r="F855">
        <v>9.4</v>
      </c>
      <c r="G855">
        <v>17.899999999999999</v>
      </c>
      <c r="H855">
        <v>12.9</v>
      </c>
      <c r="I855">
        <v>9.1999999999999993</v>
      </c>
      <c r="J855">
        <v>5.0999999999999996</v>
      </c>
      <c r="K855">
        <v>0</v>
      </c>
      <c r="L855">
        <v>3.1</v>
      </c>
      <c r="M855">
        <v>9.3000000000000007</v>
      </c>
    </row>
    <row r="856" spans="2:13" x14ac:dyDescent="0.3">
      <c r="B856" s="3">
        <f t="shared" si="39"/>
        <v>43226</v>
      </c>
      <c r="C856">
        <f t="shared" si="40"/>
        <v>2018</v>
      </c>
      <c r="D856">
        <f t="shared" si="41"/>
        <v>5</v>
      </c>
      <c r="E856">
        <v>6</v>
      </c>
      <c r="F856">
        <v>9.3000000000000007</v>
      </c>
      <c r="G856">
        <v>15</v>
      </c>
      <c r="H856">
        <v>11.7</v>
      </c>
      <c r="I856">
        <v>9</v>
      </c>
      <c r="J856">
        <v>7.7</v>
      </c>
      <c r="K856">
        <v>0</v>
      </c>
      <c r="L856">
        <v>5.0999999999999996</v>
      </c>
      <c r="M856">
        <v>9.1</v>
      </c>
    </row>
    <row r="857" spans="2:13" x14ac:dyDescent="0.3">
      <c r="B857" s="3">
        <f t="shared" si="39"/>
        <v>43225</v>
      </c>
      <c r="C857">
        <f t="shared" si="40"/>
        <v>2018</v>
      </c>
      <c r="D857">
        <f t="shared" si="41"/>
        <v>5</v>
      </c>
      <c r="E857">
        <v>5</v>
      </c>
      <c r="F857">
        <v>8.8000000000000007</v>
      </c>
      <c r="G857">
        <v>14.4</v>
      </c>
      <c r="H857">
        <v>11.9</v>
      </c>
      <c r="I857">
        <v>8.9</v>
      </c>
      <c r="J857">
        <v>10.5</v>
      </c>
      <c r="K857">
        <v>0</v>
      </c>
      <c r="L857">
        <v>6.8</v>
      </c>
      <c r="M857">
        <v>10</v>
      </c>
    </row>
    <row r="858" spans="2:13" x14ac:dyDescent="0.3">
      <c r="B858" s="3">
        <f t="shared" si="39"/>
        <v>43224</v>
      </c>
      <c r="C858">
        <f t="shared" si="40"/>
        <v>2018</v>
      </c>
      <c r="D858">
        <f t="shared" si="41"/>
        <v>5</v>
      </c>
      <c r="E858">
        <v>4</v>
      </c>
      <c r="F858">
        <v>6.4</v>
      </c>
      <c r="G858">
        <v>8.9</v>
      </c>
      <c r="H858">
        <v>8.1</v>
      </c>
      <c r="I858">
        <v>8.6999999999999993</v>
      </c>
      <c r="J858">
        <v>5.2</v>
      </c>
      <c r="K858">
        <v>0</v>
      </c>
      <c r="L858">
        <v>5.8</v>
      </c>
      <c r="M858">
        <v>7.3</v>
      </c>
    </row>
    <row r="859" spans="2:13" x14ac:dyDescent="0.3">
      <c r="B859" s="3">
        <f t="shared" si="39"/>
        <v>43223</v>
      </c>
      <c r="C859">
        <f t="shared" si="40"/>
        <v>2018</v>
      </c>
      <c r="D859">
        <f t="shared" si="41"/>
        <v>5</v>
      </c>
      <c r="E859">
        <v>3</v>
      </c>
      <c r="F859">
        <v>5.2</v>
      </c>
      <c r="G859">
        <v>11.5</v>
      </c>
      <c r="H859">
        <v>7.9</v>
      </c>
      <c r="I859">
        <v>8.5</v>
      </c>
      <c r="J859">
        <v>3.2</v>
      </c>
      <c r="K859">
        <v>0</v>
      </c>
      <c r="L859">
        <v>4.7</v>
      </c>
      <c r="M859">
        <v>10</v>
      </c>
    </row>
    <row r="860" spans="2:13" x14ac:dyDescent="0.3">
      <c r="B860" s="3">
        <f t="shared" si="39"/>
        <v>43222</v>
      </c>
      <c r="C860">
        <f t="shared" si="40"/>
        <v>2018</v>
      </c>
      <c r="D860">
        <f t="shared" si="41"/>
        <v>5</v>
      </c>
      <c r="E860">
        <v>2</v>
      </c>
      <c r="F860">
        <v>6</v>
      </c>
      <c r="G860">
        <v>13.4</v>
      </c>
      <c r="H860">
        <v>10.199999999999999</v>
      </c>
      <c r="I860">
        <v>8.4</v>
      </c>
      <c r="J860">
        <v>2.8</v>
      </c>
      <c r="K860">
        <v>0</v>
      </c>
      <c r="L860">
        <v>7.7</v>
      </c>
      <c r="M860">
        <v>11.9</v>
      </c>
    </row>
    <row r="861" spans="2:13" x14ac:dyDescent="0.3">
      <c r="B861" s="3">
        <f t="shared" si="39"/>
        <v>43221</v>
      </c>
      <c r="C861">
        <f t="shared" si="40"/>
        <v>2018</v>
      </c>
      <c r="D861">
        <f t="shared" si="41"/>
        <v>5</v>
      </c>
      <c r="E861">
        <v>1</v>
      </c>
      <c r="F861">
        <v>7.4</v>
      </c>
      <c r="G861">
        <v>13.3</v>
      </c>
      <c r="H861">
        <v>8.9</v>
      </c>
      <c r="I861">
        <v>8.1999999999999993</v>
      </c>
      <c r="J861">
        <v>0</v>
      </c>
      <c r="K861">
        <v>0</v>
      </c>
      <c r="L861">
        <v>3.4</v>
      </c>
      <c r="M861">
        <v>8.8000000000000007</v>
      </c>
    </row>
    <row r="862" spans="2:13" x14ac:dyDescent="0.3">
      <c r="B862" s="3">
        <f t="shared" si="39"/>
        <v>43220</v>
      </c>
      <c r="C862">
        <f t="shared" si="40"/>
        <v>2018</v>
      </c>
      <c r="D862">
        <v>4</v>
      </c>
      <c r="E862">
        <v>30</v>
      </c>
      <c r="F862">
        <v>2</v>
      </c>
      <c r="G862">
        <v>15.4</v>
      </c>
      <c r="H862">
        <v>10</v>
      </c>
      <c r="I862">
        <v>8</v>
      </c>
      <c r="J862">
        <v>0</v>
      </c>
      <c r="K862">
        <v>0</v>
      </c>
      <c r="L862">
        <v>3.1</v>
      </c>
      <c r="M862">
        <v>5.5</v>
      </c>
    </row>
    <row r="863" spans="2:13" x14ac:dyDescent="0.3">
      <c r="B863" s="3">
        <f t="shared" si="39"/>
        <v>43219</v>
      </c>
      <c r="C863">
        <f t="shared" si="40"/>
        <v>2018</v>
      </c>
      <c r="D863">
        <f t="shared" si="41"/>
        <v>4</v>
      </c>
      <c r="E863">
        <v>29</v>
      </c>
      <c r="F863">
        <v>1</v>
      </c>
      <c r="G863">
        <v>13.3</v>
      </c>
      <c r="H863">
        <v>7.2</v>
      </c>
      <c r="I863">
        <v>7.8</v>
      </c>
      <c r="J863">
        <v>1.4</v>
      </c>
      <c r="K863">
        <v>0</v>
      </c>
      <c r="L863">
        <v>2.8</v>
      </c>
      <c r="M863">
        <v>5.7</v>
      </c>
    </row>
    <row r="864" spans="2:13" x14ac:dyDescent="0.3">
      <c r="B864" s="3">
        <f t="shared" si="39"/>
        <v>43218</v>
      </c>
      <c r="C864">
        <f t="shared" si="40"/>
        <v>2018</v>
      </c>
      <c r="D864">
        <f t="shared" si="41"/>
        <v>4</v>
      </c>
      <c r="E864">
        <v>28</v>
      </c>
      <c r="F864">
        <v>3.9</v>
      </c>
      <c r="G864">
        <v>10.4</v>
      </c>
      <c r="H864">
        <v>6.2</v>
      </c>
      <c r="I864">
        <v>7.7</v>
      </c>
      <c r="J864">
        <v>5.6</v>
      </c>
      <c r="K864">
        <v>0</v>
      </c>
      <c r="L864">
        <v>2.2000000000000002</v>
      </c>
      <c r="M864">
        <v>4.8</v>
      </c>
    </row>
    <row r="865" spans="2:13" x14ac:dyDescent="0.3">
      <c r="B865" s="3">
        <f t="shared" si="39"/>
        <v>43217</v>
      </c>
      <c r="C865">
        <f t="shared" si="40"/>
        <v>2018</v>
      </c>
      <c r="D865">
        <f t="shared" si="41"/>
        <v>4</v>
      </c>
      <c r="E865">
        <v>27</v>
      </c>
      <c r="F865">
        <v>4.8</v>
      </c>
      <c r="G865">
        <v>9.1999999999999993</v>
      </c>
      <c r="H865">
        <v>6.8</v>
      </c>
      <c r="I865">
        <v>7.5</v>
      </c>
      <c r="J865">
        <v>4.0999999999999996</v>
      </c>
      <c r="K865">
        <v>0</v>
      </c>
      <c r="L865">
        <v>3</v>
      </c>
      <c r="M865">
        <v>6</v>
      </c>
    </row>
    <row r="866" spans="2:13" x14ac:dyDescent="0.3">
      <c r="B866" s="3">
        <f t="shared" si="39"/>
        <v>43216</v>
      </c>
      <c r="C866">
        <f t="shared" si="40"/>
        <v>2018</v>
      </c>
      <c r="D866">
        <f t="shared" si="41"/>
        <v>4</v>
      </c>
      <c r="E866">
        <v>26</v>
      </c>
      <c r="F866">
        <v>5.3</v>
      </c>
      <c r="G866">
        <v>9.1999999999999993</v>
      </c>
      <c r="H866">
        <v>7</v>
      </c>
      <c r="I866">
        <v>7.3</v>
      </c>
      <c r="J866">
        <v>2.9</v>
      </c>
      <c r="K866">
        <v>0</v>
      </c>
      <c r="L866">
        <v>3.3</v>
      </c>
      <c r="M866">
        <v>5.8</v>
      </c>
    </row>
    <row r="867" spans="2:13" x14ac:dyDescent="0.3">
      <c r="B867" s="3">
        <f t="shared" si="39"/>
        <v>43215</v>
      </c>
      <c r="C867">
        <f t="shared" si="40"/>
        <v>2018</v>
      </c>
      <c r="D867">
        <f t="shared" si="41"/>
        <v>4</v>
      </c>
      <c r="E867">
        <v>25</v>
      </c>
      <c r="F867">
        <v>4.9000000000000004</v>
      </c>
      <c r="G867">
        <v>8.9</v>
      </c>
      <c r="H867">
        <v>6.6</v>
      </c>
      <c r="I867">
        <v>7.2</v>
      </c>
      <c r="J867">
        <v>11.7</v>
      </c>
      <c r="K867">
        <v>0</v>
      </c>
      <c r="L867">
        <v>2.9</v>
      </c>
      <c r="M867">
        <v>5.4</v>
      </c>
    </row>
    <row r="868" spans="2:13" x14ac:dyDescent="0.3">
      <c r="B868" s="3">
        <f t="shared" si="39"/>
        <v>43214</v>
      </c>
      <c r="C868">
        <f t="shared" si="40"/>
        <v>2018</v>
      </c>
      <c r="D868">
        <f t="shared" si="41"/>
        <v>4</v>
      </c>
      <c r="E868">
        <v>24</v>
      </c>
      <c r="F868">
        <v>6.5</v>
      </c>
      <c r="G868">
        <v>9.3000000000000007</v>
      </c>
      <c r="H868">
        <v>7.1</v>
      </c>
      <c r="I868">
        <v>7</v>
      </c>
      <c r="J868">
        <v>11.6</v>
      </c>
      <c r="K868">
        <v>0</v>
      </c>
      <c r="L868">
        <v>3.2</v>
      </c>
      <c r="M868">
        <v>5.5</v>
      </c>
    </row>
    <row r="869" spans="2:13" x14ac:dyDescent="0.3">
      <c r="B869" s="3">
        <f t="shared" si="39"/>
        <v>43213</v>
      </c>
      <c r="C869">
        <f t="shared" si="40"/>
        <v>2018</v>
      </c>
      <c r="D869">
        <f t="shared" si="41"/>
        <v>4</v>
      </c>
      <c r="E869">
        <v>23</v>
      </c>
      <c r="F869">
        <v>7.4</v>
      </c>
      <c r="G869">
        <v>11.5</v>
      </c>
      <c r="H869">
        <v>7.9</v>
      </c>
      <c r="I869">
        <v>6.8</v>
      </c>
      <c r="J869">
        <v>18.5</v>
      </c>
      <c r="K869">
        <v>0</v>
      </c>
      <c r="L869">
        <v>5.0999999999999996</v>
      </c>
      <c r="M869">
        <v>8.1</v>
      </c>
    </row>
    <row r="870" spans="2:13" x14ac:dyDescent="0.3">
      <c r="B870" s="3">
        <f t="shared" si="39"/>
        <v>43212</v>
      </c>
      <c r="C870">
        <f t="shared" si="40"/>
        <v>2018</v>
      </c>
      <c r="D870">
        <f t="shared" si="41"/>
        <v>4</v>
      </c>
      <c r="E870">
        <v>22</v>
      </c>
      <c r="F870">
        <v>4.0999999999999996</v>
      </c>
      <c r="G870">
        <v>14.4</v>
      </c>
      <c r="H870">
        <v>9.1999999999999993</v>
      </c>
      <c r="I870">
        <v>6.7</v>
      </c>
      <c r="J870">
        <v>0</v>
      </c>
      <c r="K870">
        <v>0</v>
      </c>
      <c r="L870">
        <v>4.0999999999999996</v>
      </c>
      <c r="M870">
        <v>7</v>
      </c>
    </row>
    <row r="871" spans="2:13" x14ac:dyDescent="0.3">
      <c r="B871" s="3">
        <f t="shared" si="39"/>
        <v>43211</v>
      </c>
      <c r="C871">
        <f t="shared" si="40"/>
        <v>2018</v>
      </c>
      <c r="D871">
        <f t="shared" si="41"/>
        <v>4</v>
      </c>
      <c r="E871">
        <v>21</v>
      </c>
      <c r="F871">
        <v>7.3</v>
      </c>
      <c r="G871">
        <v>10.7</v>
      </c>
      <c r="H871">
        <v>8.3000000000000007</v>
      </c>
      <c r="I871">
        <v>6.5</v>
      </c>
      <c r="J871">
        <v>1.9</v>
      </c>
      <c r="K871">
        <v>0</v>
      </c>
      <c r="L871">
        <v>2.5</v>
      </c>
      <c r="M871">
        <v>4.4000000000000004</v>
      </c>
    </row>
    <row r="872" spans="2:13" x14ac:dyDescent="0.3">
      <c r="B872" s="3">
        <f t="shared" si="39"/>
        <v>43210</v>
      </c>
      <c r="C872">
        <f t="shared" si="40"/>
        <v>2018</v>
      </c>
      <c r="D872">
        <f t="shared" si="41"/>
        <v>4</v>
      </c>
      <c r="E872">
        <v>20</v>
      </c>
      <c r="F872">
        <v>8.6</v>
      </c>
      <c r="G872">
        <v>16.399999999999999</v>
      </c>
      <c r="H872">
        <v>9.8000000000000007</v>
      </c>
      <c r="I872">
        <v>6.4</v>
      </c>
      <c r="J872">
        <v>0</v>
      </c>
      <c r="K872">
        <v>0</v>
      </c>
      <c r="L872">
        <v>3.8</v>
      </c>
      <c r="M872">
        <v>7.4</v>
      </c>
    </row>
    <row r="873" spans="2:13" x14ac:dyDescent="0.3">
      <c r="B873" s="3">
        <f t="shared" si="39"/>
        <v>43209</v>
      </c>
      <c r="C873">
        <f t="shared" si="40"/>
        <v>2018</v>
      </c>
      <c r="D873">
        <f t="shared" si="41"/>
        <v>4</v>
      </c>
      <c r="E873">
        <v>19</v>
      </c>
      <c r="F873">
        <v>9.9</v>
      </c>
      <c r="G873">
        <v>20.2</v>
      </c>
      <c r="H873">
        <v>15.1</v>
      </c>
      <c r="I873">
        <v>6.2</v>
      </c>
      <c r="J873">
        <v>0</v>
      </c>
      <c r="K873">
        <v>0</v>
      </c>
      <c r="L873">
        <v>6.6</v>
      </c>
      <c r="M873">
        <v>10.9</v>
      </c>
    </row>
    <row r="874" spans="2:13" x14ac:dyDescent="0.3">
      <c r="B874" s="3">
        <f t="shared" si="39"/>
        <v>43208</v>
      </c>
      <c r="C874">
        <f t="shared" si="40"/>
        <v>2018</v>
      </c>
      <c r="D874">
        <f t="shared" si="41"/>
        <v>4</v>
      </c>
      <c r="E874">
        <v>18</v>
      </c>
      <c r="F874">
        <v>8.1</v>
      </c>
      <c r="G874">
        <v>13.4</v>
      </c>
      <c r="H874">
        <v>10.9</v>
      </c>
      <c r="I874">
        <v>6.1</v>
      </c>
      <c r="J874">
        <v>10.3</v>
      </c>
      <c r="K874">
        <v>0</v>
      </c>
      <c r="L874">
        <v>5.6</v>
      </c>
      <c r="M874">
        <v>9.6</v>
      </c>
    </row>
    <row r="875" spans="2:13" x14ac:dyDescent="0.3">
      <c r="B875" s="3">
        <f t="shared" si="39"/>
        <v>43207</v>
      </c>
      <c r="C875">
        <f t="shared" si="40"/>
        <v>2018</v>
      </c>
      <c r="D875">
        <f t="shared" si="41"/>
        <v>4</v>
      </c>
      <c r="E875">
        <v>17</v>
      </c>
      <c r="F875">
        <v>8.6999999999999993</v>
      </c>
      <c r="G875">
        <v>13.9</v>
      </c>
      <c r="H875">
        <v>10.6</v>
      </c>
      <c r="I875">
        <v>5.9</v>
      </c>
      <c r="J875">
        <v>0.9</v>
      </c>
      <c r="K875">
        <v>0</v>
      </c>
      <c r="L875">
        <v>5.7</v>
      </c>
      <c r="M875">
        <v>10.7</v>
      </c>
    </row>
    <row r="876" spans="2:13" x14ac:dyDescent="0.3">
      <c r="B876" s="3">
        <f t="shared" si="39"/>
        <v>43206</v>
      </c>
      <c r="C876">
        <f t="shared" si="40"/>
        <v>2018</v>
      </c>
      <c r="D876">
        <f t="shared" si="41"/>
        <v>4</v>
      </c>
      <c r="E876">
        <v>16</v>
      </c>
      <c r="F876">
        <v>6.7</v>
      </c>
      <c r="G876">
        <v>13.3</v>
      </c>
      <c r="H876">
        <v>9.3000000000000007</v>
      </c>
      <c r="I876">
        <v>5.8</v>
      </c>
      <c r="J876">
        <v>0</v>
      </c>
      <c r="K876">
        <v>0</v>
      </c>
      <c r="L876">
        <v>2</v>
      </c>
      <c r="M876">
        <v>5.2</v>
      </c>
    </row>
    <row r="877" spans="2:13" x14ac:dyDescent="0.3">
      <c r="B877" s="3">
        <f t="shared" si="39"/>
        <v>43205</v>
      </c>
      <c r="C877">
        <f t="shared" si="40"/>
        <v>2018</v>
      </c>
      <c r="D877">
        <f t="shared" si="41"/>
        <v>4</v>
      </c>
      <c r="E877">
        <v>15</v>
      </c>
      <c r="F877">
        <v>5.6</v>
      </c>
      <c r="G877">
        <v>20</v>
      </c>
      <c r="H877">
        <v>11.7</v>
      </c>
      <c r="I877">
        <v>5.7</v>
      </c>
      <c r="J877">
        <v>0</v>
      </c>
      <c r="K877">
        <v>0</v>
      </c>
      <c r="L877">
        <v>1.5</v>
      </c>
      <c r="M877">
        <v>4.5</v>
      </c>
    </row>
    <row r="878" spans="2:13" x14ac:dyDescent="0.3">
      <c r="B878" s="3">
        <f t="shared" si="39"/>
        <v>43204</v>
      </c>
      <c r="C878">
        <f t="shared" si="40"/>
        <v>2018</v>
      </c>
      <c r="D878">
        <f t="shared" si="41"/>
        <v>4</v>
      </c>
      <c r="E878">
        <v>14</v>
      </c>
      <c r="F878">
        <v>8.4</v>
      </c>
      <c r="G878">
        <v>19.600000000000001</v>
      </c>
      <c r="H878">
        <v>12.4</v>
      </c>
      <c r="I878">
        <v>5.6</v>
      </c>
      <c r="J878">
        <v>1.1000000000000001</v>
      </c>
      <c r="K878">
        <v>0</v>
      </c>
      <c r="L878">
        <v>1.7</v>
      </c>
      <c r="M878">
        <v>4.0999999999999996</v>
      </c>
    </row>
    <row r="879" spans="2:13" x14ac:dyDescent="0.3">
      <c r="B879" s="3">
        <f t="shared" si="39"/>
        <v>43203</v>
      </c>
      <c r="C879">
        <f t="shared" si="40"/>
        <v>2018</v>
      </c>
      <c r="D879">
        <f t="shared" si="41"/>
        <v>4</v>
      </c>
      <c r="E879">
        <v>13</v>
      </c>
      <c r="F879">
        <v>4.8</v>
      </c>
      <c r="G879">
        <v>18.8</v>
      </c>
      <c r="H879">
        <v>12</v>
      </c>
      <c r="I879">
        <v>5.4</v>
      </c>
      <c r="J879">
        <v>0</v>
      </c>
      <c r="K879">
        <v>0</v>
      </c>
      <c r="L879">
        <v>2.4</v>
      </c>
      <c r="M879">
        <v>6.5</v>
      </c>
    </row>
    <row r="880" spans="2:13" x14ac:dyDescent="0.3">
      <c r="B880" s="3">
        <f t="shared" si="39"/>
        <v>43202</v>
      </c>
      <c r="C880">
        <f t="shared" si="40"/>
        <v>2018</v>
      </c>
      <c r="D880">
        <f t="shared" si="41"/>
        <v>4</v>
      </c>
      <c r="E880">
        <v>12</v>
      </c>
      <c r="F880">
        <v>1.9</v>
      </c>
      <c r="G880">
        <v>17</v>
      </c>
      <c r="H880">
        <v>9.6</v>
      </c>
      <c r="I880">
        <v>5.3</v>
      </c>
      <c r="J880">
        <v>0</v>
      </c>
      <c r="K880">
        <v>0</v>
      </c>
      <c r="L880">
        <v>1.8</v>
      </c>
      <c r="M880">
        <v>5.7</v>
      </c>
    </row>
    <row r="881" spans="2:13" x14ac:dyDescent="0.3">
      <c r="B881" s="3">
        <f t="shared" si="39"/>
        <v>43201</v>
      </c>
      <c r="C881">
        <f t="shared" si="40"/>
        <v>2018</v>
      </c>
      <c r="D881">
        <f t="shared" si="41"/>
        <v>4</v>
      </c>
      <c r="E881">
        <v>11</v>
      </c>
      <c r="F881">
        <v>3.2</v>
      </c>
      <c r="G881">
        <v>15.6</v>
      </c>
      <c r="H881">
        <v>9</v>
      </c>
      <c r="I881">
        <v>5.2</v>
      </c>
      <c r="J881">
        <v>0</v>
      </c>
      <c r="K881">
        <v>0</v>
      </c>
      <c r="L881">
        <v>1.4</v>
      </c>
      <c r="M881">
        <v>3.3</v>
      </c>
    </row>
    <row r="882" spans="2:13" x14ac:dyDescent="0.3">
      <c r="B882" s="3">
        <f t="shared" si="39"/>
        <v>43200</v>
      </c>
      <c r="C882">
        <f t="shared" si="40"/>
        <v>2018</v>
      </c>
      <c r="D882">
        <f t="shared" si="41"/>
        <v>4</v>
      </c>
      <c r="E882">
        <v>10</v>
      </c>
      <c r="F882">
        <v>3</v>
      </c>
      <c r="G882">
        <v>13.1</v>
      </c>
      <c r="H882">
        <v>7.3</v>
      </c>
      <c r="I882">
        <v>5.0999999999999996</v>
      </c>
      <c r="J882">
        <v>10.4</v>
      </c>
      <c r="K882">
        <v>0</v>
      </c>
      <c r="L882">
        <v>1.7</v>
      </c>
      <c r="M882">
        <v>4.7</v>
      </c>
    </row>
    <row r="883" spans="2:13" x14ac:dyDescent="0.3">
      <c r="B883" s="3">
        <f t="shared" si="39"/>
        <v>43199</v>
      </c>
      <c r="C883">
        <f t="shared" si="40"/>
        <v>2018</v>
      </c>
      <c r="D883">
        <f t="shared" si="41"/>
        <v>4</v>
      </c>
      <c r="E883">
        <v>9</v>
      </c>
      <c r="F883">
        <v>5</v>
      </c>
      <c r="G883">
        <v>7.4</v>
      </c>
      <c r="H883">
        <v>6</v>
      </c>
      <c r="I883">
        <v>5</v>
      </c>
      <c r="J883">
        <v>12.7</v>
      </c>
      <c r="K883">
        <v>0</v>
      </c>
      <c r="L883">
        <v>2.4</v>
      </c>
      <c r="M883">
        <v>4.9000000000000004</v>
      </c>
    </row>
    <row r="884" spans="2:13" x14ac:dyDescent="0.3">
      <c r="B884" s="3">
        <f t="shared" si="39"/>
        <v>43198</v>
      </c>
      <c r="C884">
        <f t="shared" si="40"/>
        <v>2018</v>
      </c>
      <c r="D884">
        <f t="shared" si="41"/>
        <v>4</v>
      </c>
      <c r="E884">
        <v>8</v>
      </c>
      <c r="F884">
        <v>4.7</v>
      </c>
      <c r="G884">
        <v>7.3</v>
      </c>
      <c r="H884">
        <v>5.9</v>
      </c>
      <c r="I884">
        <v>4.9000000000000004</v>
      </c>
      <c r="J884">
        <v>2.1</v>
      </c>
      <c r="K884">
        <v>0</v>
      </c>
      <c r="L884">
        <v>1.3</v>
      </c>
      <c r="M884">
        <v>2.9</v>
      </c>
    </row>
    <row r="885" spans="2:13" x14ac:dyDescent="0.3">
      <c r="B885" s="3">
        <f t="shared" si="39"/>
        <v>43197</v>
      </c>
      <c r="C885">
        <f t="shared" si="40"/>
        <v>2018</v>
      </c>
      <c r="D885">
        <f t="shared" si="41"/>
        <v>4</v>
      </c>
      <c r="E885">
        <v>7</v>
      </c>
      <c r="F885">
        <v>4.5</v>
      </c>
      <c r="G885">
        <v>11.7</v>
      </c>
      <c r="H885">
        <v>7.6</v>
      </c>
      <c r="I885">
        <v>4.8</v>
      </c>
      <c r="J885">
        <v>0.9</v>
      </c>
      <c r="K885">
        <v>0</v>
      </c>
      <c r="L885">
        <v>6.2</v>
      </c>
      <c r="M885">
        <v>11.3</v>
      </c>
    </row>
    <row r="886" spans="2:13" x14ac:dyDescent="0.3">
      <c r="B886" s="3">
        <f t="shared" si="39"/>
        <v>43196</v>
      </c>
      <c r="C886">
        <f t="shared" si="40"/>
        <v>2018</v>
      </c>
      <c r="D886">
        <f t="shared" si="41"/>
        <v>4</v>
      </c>
      <c r="E886">
        <v>6</v>
      </c>
      <c r="F886">
        <v>-0.9</v>
      </c>
      <c r="G886">
        <v>7.5</v>
      </c>
      <c r="H886">
        <v>3.6</v>
      </c>
      <c r="I886">
        <v>4.7</v>
      </c>
      <c r="J886">
        <v>0.1</v>
      </c>
      <c r="K886">
        <v>0</v>
      </c>
      <c r="L886">
        <v>2.6</v>
      </c>
      <c r="M886">
        <v>4.7</v>
      </c>
    </row>
    <row r="887" spans="2:13" x14ac:dyDescent="0.3">
      <c r="B887" s="3">
        <f t="shared" si="39"/>
        <v>43195</v>
      </c>
      <c r="C887">
        <f t="shared" si="40"/>
        <v>2018</v>
      </c>
      <c r="D887">
        <f t="shared" si="41"/>
        <v>4</v>
      </c>
      <c r="E887">
        <v>5</v>
      </c>
      <c r="F887">
        <v>0.4</v>
      </c>
      <c r="G887">
        <v>7.4</v>
      </c>
      <c r="H887">
        <v>2.9</v>
      </c>
      <c r="I887">
        <v>4.5999999999999996</v>
      </c>
      <c r="J887">
        <v>18</v>
      </c>
      <c r="K887">
        <v>0</v>
      </c>
      <c r="L887">
        <v>3.1</v>
      </c>
      <c r="M887">
        <v>7.9</v>
      </c>
    </row>
    <row r="888" spans="2:13" x14ac:dyDescent="0.3">
      <c r="B888" s="3">
        <f t="shared" si="39"/>
        <v>43194</v>
      </c>
      <c r="C888">
        <f t="shared" si="40"/>
        <v>2018</v>
      </c>
      <c r="D888">
        <f t="shared" si="41"/>
        <v>4</v>
      </c>
      <c r="E888">
        <v>4</v>
      </c>
      <c r="F888">
        <v>0.4</v>
      </c>
      <c r="G888">
        <v>4.8</v>
      </c>
      <c r="H888">
        <v>2.9</v>
      </c>
      <c r="I888">
        <v>4.5999999999999996</v>
      </c>
      <c r="J888">
        <v>22</v>
      </c>
      <c r="K888">
        <v>2</v>
      </c>
      <c r="L888">
        <v>2.5</v>
      </c>
      <c r="M888">
        <v>6.4</v>
      </c>
    </row>
    <row r="889" spans="2:13" x14ac:dyDescent="0.3">
      <c r="B889" s="3">
        <f t="shared" si="39"/>
        <v>43193</v>
      </c>
      <c r="C889">
        <f t="shared" si="40"/>
        <v>2018</v>
      </c>
      <c r="D889">
        <f t="shared" si="41"/>
        <v>4</v>
      </c>
      <c r="E889">
        <v>3</v>
      </c>
      <c r="F889">
        <v>-2.2000000000000002</v>
      </c>
      <c r="G889">
        <v>4.3</v>
      </c>
      <c r="H889">
        <v>1</v>
      </c>
      <c r="I889">
        <v>4.5</v>
      </c>
      <c r="J889">
        <v>0.8</v>
      </c>
      <c r="K889">
        <v>0</v>
      </c>
      <c r="L889">
        <v>2</v>
      </c>
      <c r="M889">
        <v>7</v>
      </c>
    </row>
    <row r="890" spans="2:13" x14ac:dyDescent="0.3">
      <c r="B890" s="3">
        <f t="shared" si="39"/>
        <v>43192</v>
      </c>
      <c r="C890">
        <f t="shared" si="40"/>
        <v>2018</v>
      </c>
      <c r="D890">
        <f t="shared" si="41"/>
        <v>4</v>
      </c>
      <c r="E890">
        <v>2</v>
      </c>
      <c r="F890">
        <v>-2.4</v>
      </c>
      <c r="G890">
        <v>6.2</v>
      </c>
      <c r="H890">
        <v>1.2</v>
      </c>
      <c r="I890">
        <v>4.4000000000000004</v>
      </c>
      <c r="J890">
        <v>0</v>
      </c>
      <c r="K890">
        <v>0</v>
      </c>
      <c r="L890">
        <v>1.9</v>
      </c>
      <c r="M890">
        <v>3.4</v>
      </c>
    </row>
    <row r="891" spans="2:13" x14ac:dyDescent="0.3">
      <c r="B891" s="3">
        <f t="shared" si="39"/>
        <v>43191</v>
      </c>
      <c r="C891">
        <f t="shared" si="40"/>
        <v>2018</v>
      </c>
      <c r="D891">
        <f t="shared" si="41"/>
        <v>4</v>
      </c>
      <c r="E891">
        <v>1</v>
      </c>
      <c r="F891">
        <v>-5.3</v>
      </c>
      <c r="G891">
        <v>6.2</v>
      </c>
      <c r="H891">
        <v>0.4</v>
      </c>
      <c r="I891">
        <v>4.3</v>
      </c>
      <c r="J891">
        <v>0</v>
      </c>
      <c r="K891">
        <v>0</v>
      </c>
      <c r="L891">
        <v>2.1</v>
      </c>
      <c r="M891">
        <v>4.3</v>
      </c>
    </row>
    <row r="892" spans="2:13" x14ac:dyDescent="0.3">
      <c r="B892" s="3">
        <f t="shared" si="39"/>
        <v>43190</v>
      </c>
      <c r="C892">
        <f t="shared" si="40"/>
        <v>2018</v>
      </c>
      <c r="D892">
        <v>3</v>
      </c>
      <c r="E892">
        <v>31</v>
      </c>
      <c r="F892">
        <v>-4.9000000000000004</v>
      </c>
      <c r="G892">
        <v>6.3</v>
      </c>
      <c r="H892">
        <v>0.6</v>
      </c>
      <c r="I892">
        <v>4.3</v>
      </c>
      <c r="J892">
        <v>0</v>
      </c>
      <c r="K892">
        <v>0</v>
      </c>
      <c r="L892">
        <v>1.6</v>
      </c>
      <c r="M892">
        <v>4.5</v>
      </c>
    </row>
    <row r="893" spans="2:13" x14ac:dyDescent="0.3">
      <c r="B893" s="3">
        <f t="shared" si="39"/>
        <v>43189</v>
      </c>
      <c r="C893">
        <f t="shared" si="40"/>
        <v>2018</v>
      </c>
      <c r="D893">
        <f t="shared" si="41"/>
        <v>3</v>
      </c>
      <c r="E893">
        <v>30</v>
      </c>
      <c r="F893">
        <v>-4</v>
      </c>
      <c r="G893">
        <v>6.5</v>
      </c>
      <c r="H893">
        <v>0.6</v>
      </c>
      <c r="I893">
        <v>4.2</v>
      </c>
      <c r="J893">
        <v>0</v>
      </c>
      <c r="K893">
        <v>0</v>
      </c>
      <c r="L893">
        <v>1.5</v>
      </c>
      <c r="M893">
        <v>2.8</v>
      </c>
    </row>
    <row r="894" spans="2:13" x14ac:dyDescent="0.3">
      <c r="B894" s="3">
        <f t="shared" si="39"/>
        <v>43188</v>
      </c>
      <c r="C894">
        <f t="shared" si="40"/>
        <v>2018</v>
      </c>
      <c r="D894">
        <f t="shared" si="41"/>
        <v>3</v>
      </c>
      <c r="E894">
        <v>29</v>
      </c>
      <c r="F894">
        <v>-4</v>
      </c>
      <c r="G894">
        <v>7.1</v>
      </c>
      <c r="H894">
        <v>1.1000000000000001</v>
      </c>
      <c r="I894">
        <v>4.0999999999999996</v>
      </c>
      <c r="J894">
        <v>0</v>
      </c>
      <c r="K894">
        <v>0</v>
      </c>
      <c r="L894">
        <v>1.7</v>
      </c>
      <c r="M894">
        <v>4.5999999999999996</v>
      </c>
    </row>
    <row r="895" spans="2:13" x14ac:dyDescent="0.3">
      <c r="B895" s="3">
        <f t="shared" si="39"/>
        <v>43187</v>
      </c>
      <c r="C895">
        <f t="shared" si="40"/>
        <v>2018</v>
      </c>
      <c r="D895">
        <f t="shared" si="41"/>
        <v>3</v>
      </c>
      <c r="E895">
        <v>28</v>
      </c>
      <c r="F895">
        <v>-4</v>
      </c>
      <c r="G895">
        <v>6.9</v>
      </c>
      <c r="H895">
        <v>1.1000000000000001</v>
      </c>
      <c r="I895">
        <v>4.0999999999999996</v>
      </c>
      <c r="J895">
        <v>4.0999999999999996</v>
      </c>
      <c r="K895">
        <v>0</v>
      </c>
      <c r="L895">
        <v>2.4</v>
      </c>
      <c r="M895">
        <v>5.7</v>
      </c>
    </row>
    <row r="896" spans="2:13" x14ac:dyDescent="0.3">
      <c r="B896" s="3">
        <f t="shared" si="39"/>
        <v>43186</v>
      </c>
      <c r="C896">
        <f t="shared" si="40"/>
        <v>2018</v>
      </c>
      <c r="D896">
        <f t="shared" si="41"/>
        <v>3</v>
      </c>
      <c r="E896">
        <v>27</v>
      </c>
      <c r="F896">
        <v>0.5</v>
      </c>
      <c r="G896">
        <v>5.0999999999999996</v>
      </c>
      <c r="H896">
        <v>1.7</v>
      </c>
      <c r="I896">
        <v>4</v>
      </c>
      <c r="J896">
        <v>7.7</v>
      </c>
      <c r="K896">
        <v>0</v>
      </c>
      <c r="L896">
        <v>1.7</v>
      </c>
      <c r="M896">
        <v>5.8</v>
      </c>
    </row>
    <row r="897" spans="2:13" x14ac:dyDescent="0.3">
      <c r="B897" s="3">
        <f t="shared" si="39"/>
        <v>43185</v>
      </c>
      <c r="C897">
        <f t="shared" si="40"/>
        <v>2018</v>
      </c>
      <c r="D897">
        <f t="shared" si="41"/>
        <v>3</v>
      </c>
      <c r="E897">
        <v>26</v>
      </c>
      <c r="F897">
        <v>0.7</v>
      </c>
      <c r="G897">
        <v>8.9</v>
      </c>
      <c r="H897">
        <v>3.7</v>
      </c>
      <c r="I897">
        <v>3.9</v>
      </c>
      <c r="J897">
        <v>4.7</v>
      </c>
      <c r="K897">
        <v>0</v>
      </c>
      <c r="L897">
        <v>1.8</v>
      </c>
      <c r="M897">
        <v>3.6</v>
      </c>
    </row>
    <row r="898" spans="2:13" x14ac:dyDescent="0.3">
      <c r="B898" s="3">
        <f t="shared" si="39"/>
        <v>43184</v>
      </c>
      <c r="C898">
        <f t="shared" si="40"/>
        <v>2018</v>
      </c>
      <c r="D898">
        <f t="shared" si="41"/>
        <v>3</v>
      </c>
      <c r="E898">
        <v>25</v>
      </c>
      <c r="F898">
        <v>3.8</v>
      </c>
      <c r="G898">
        <v>7.4</v>
      </c>
      <c r="H898">
        <v>4.7</v>
      </c>
      <c r="I898">
        <v>3.9</v>
      </c>
      <c r="J898">
        <v>2.2000000000000002</v>
      </c>
      <c r="K898">
        <v>0</v>
      </c>
      <c r="L898">
        <v>4.2</v>
      </c>
      <c r="M898">
        <v>6.9</v>
      </c>
    </row>
    <row r="899" spans="2:13" x14ac:dyDescent="0.3">
      <c r="B899" s="3">
        <f t="shared" ref="B899:B962" si="42">IF(E899="","",DATE(C899,D899,E899))</f>
        <v>43183</v>
      </c>
      <c r="C899">
        <f t="shared" ref="C899:C962" si="43">IF(E899="","",C898)</f>
        <v>2018</v>
      </c>
      <c r="D899">
        <f t="shared" ref="D899:D962" si="44">IF(E899="","",D898)</f>
        <v>3</v>
      </c>
      <c r="E899">
        <v>24</v>
      </c>
      <c r="F899">
        <v>4.8</v>
      </c>
      <c r="G899">
        <v>7.2</v>
      </c>
      <c r="H899">
        <v>5.7</v>
      </c>
      <c r="I899">
        <v>3.8</v>
      </c>
      <c r="J899">
        <v>5.5</v>
      </c>
      <c r="K899">
        <v>0</v>
      </c>
      <c r="L899">
        <v>5.6</v>
      </c>
      <c r="M899">
        <v>8.8000000000000007</v>
      </c>
    </row>
    <row r="900" spans="2:13" x14ac:dyDescent="0.3">
      <c r="B900" s="3">
        <f t="shared" si="42"/>
        <v>43182</v>
      </c>
      <c r="C900">
        <f t="shared" si="43"/>
        <v>2018</v>
      </c>
      <c r="D900">
        <f t="shared" si="44"/>
        <v>3</v>
      </c>
      <c r="E900">
        <v>23</v>
      </c>
      <c r="F900">
        <v>1.8</v>
      </c>
      <c r="G900">
        <v>8</v>
      </c>
      <c r="H900">
        <v>5.4</v>
      </c>
      <c r="I900">
        <v>3.8</v>
      </c>
      <c r="J900">
        <v>0</v>
      </c>
      <c r="K900">
        <v>0</v>
      </c>
      <c r="L900">
        <v>7.5</v>
      </c>
      <c r="M900">
        <v>10.5</v>
      </c>
    </row>
    <row r="901" spans="2:13" x14ac:dyDescent="0.3">
      <c r="B901" s="3">
        <f t="shared" si="42"/>
        <v>43181</v>
      </c>
      <c r="C901">
        <f t="shared" si="43"/>
        <v>2018</v>
      </c>
      <c r="D901">
        <f t="shared" si="44"/>
        <v>3</v>
      </c>
      <c r="E901">
        <v>22</v>
      </c>
      <c r="F901">
        <v>1.1000000000000001</v>
      </c>
      <c r="G901">
        <v>5</v>
      </c>
      <c r="H901">
        <v>2.2999999999999998</v>
      </c>
      <c r="I901">
        <v>3.7</v>
      </c>
      <c r="J901">
        <v>16.3</v>
      </c>
      <c r="K901">
        <v>0</v>
      </c>
      <c r="L901">
        <v>2</v>
      </c>
      <c r="M901">
        <v>4.4000000000000004</v>
      </c>
    </row>
    <row r="902" spans="2:13" x14ac:dyDescent="0.3">
      <c r="B902" s="3">
        <f t="shared" si="42"/>
        <v>43180</v>
      </c>
      <c r="C902">
        <f t="shared" si="43"/>
        <v>2018</v>
      </c>
      <c r="D902">
        <f t="shared" si="44"/>
        <v>3</v>
      </c>
      <c r="E902">
        <v>21</v>
      </c>
      <c r="F902">
        <v>0.6</v>
      </c>
      <c r="G902">
        <v>4.3</v>
      </c>
      <c r="H902">
        <v>2</v>
      </c>
      <c r="I902">
        <v>3.6</v>
      </c>
      <c r="J902">
        <v>2.2000000000000002</v>
      </c>
      <c r="K902">
        <v>0</v>
      </c>
      <c r="L902">
        <v>4.3</v>
      </c>
      <c r="M902">
        <v>9.8000000000000007</v>
      </c>
    </row>
    <row r="903" spans="2:13" x14ac:dyDescent="0.3">
      <c r="B903" s="3">
        <f t="shared" si="42"/>
        <v>43179</v>
      </c>
      <c r="C903">
        <f t="shared" si="43"/>
        <v>2018</v>
      </c>
      <c r="D903">
        <f t="shared" si="44"/>
        <v>3</v>
      </c>
      <c r="E903">
        <v>20</v>
      </c>
      <c r="F903">
        <v>-2.2000000000000002</v>
      </c>
      <c r="G903">
        <v>5.0999999999999996</v>
      </c>
      <c r="H903">
        <v>1.6</v>
      </c>
      <c r="I903">
        <v>3.6</v>
      </c>
      <c r="J903">
        <v>3.5</v>
      </c>
      <c r="K903">
        <v>0</v>
      </c>
      <c r="L903">
        <v>1.6</v>
      </c>
      <c r="M903">
        <v>3.8</v>
      </c>
    </row>
    <row r="904" spans="2:13" x14ac:dyDescent="0.3">
      <c r="B904" s="3">
        <f t="shared" si="42"/>
        <v>43178</v>
      </c>
      <c r="C904">
        <f t="shared" si="43"/>
        <v>2018</v>
      </c>
      <c r="D904">
        <f t="shared" si="44"/>
        <v>3</v>
      </c>
      <c r="E904">
        <v>19</v>
      </c>
      <c r="F904">
        <v>-0.5</v>
      </c>
      <c r="G904">
        <v>6.4</v>
      </c>
      <c r="H904">
        <v>2.2000000000000002</v>
      </c>
      <c r="I904">
        <v>3.5</v>
      </c>
      <c r="J904">
        <v>1.4</v>
      </c>
      <c r="K904">
        <v>4</v>
      </c>
      <c r="L904">
        <v>4.0999999999999996</v>
      </c>
      <c r="M904">
        <v>8.4</v>
      </c>
    </row>
    <row r="905" spans="2:13" x14ac:dyDescent="0.3">
      <c r="B905" s="3">
        <f t="shared" si="42"/>
        <v>43177</v>
      </c>
      <c r="C905">
        <f t="shared" si="43"/>
        <v>2018</v>
      </c>
      <c r="D905">
        <f t="shared" si="44"/>
        <v>3</v>
      </c>
      <c r="E905">
        <v>18</v>
      </c>
      <c r="F905">
        <v>-7.4</v>
      </c>
      <c r="G905">
        <v>5.0999999999999996</v>
      </c>
      <c r="H905">
        <v>-1</v>
      </c>
      <c r="I905">
        <v>3.4</v>
      </c>
      <c r="J905">
        <v>0</v>
      </c>
      <c r="K905">
        <v>0</v>
      </c>
      <c r="L905">
        <v>2.2000000000000002</v>
      </c>
      <c r="M905">
        <v>6.4</v>
      </c>
    </row>
    <row r="906" spans="2:13" x14ac:dyDescent="0.3">
      <c r="B906" s="3">
        <f t="shared" si="42"/>
        <v>43176</v>
      </c>
      <c r="C906">
        <f t="shared" si="43"/>
        <v>2018</v>
      </c>
      <c r="D906">
        <f t="shared" si="44"/>
        <v>3</v>
      </c>
      <c r="E906">
        <v>17</v>
      </c>
      <c r="F906">
        <v>-7.2</v>
      </c>
      <c r="G906">
        <v>2.8</v>
      </c>
      <c r="H906">
        <v>-2.5</v>
      </c>
      <c r="I906">
        <v>3.4</v>
      </c>
      <c r="J906">
        <v>0</v>
      </c>
      <c r="K906">
        <v>0</v>
      </c>
      <c r="L906">
        <v>1.4</v>
      </c>
      <c r="M906">
        <v>3.3</v>
      </c>
    </row>
    <row r="907" spans="2:13" x14ac:dyDescent="0.3">
      <c r="B907" s="3">
        <f t="shared" si="42"/>
        <v>43175</v>
      </c>
      <c r="C907">
        <f t="shared" si="43"/>
        <v>2018</v>
      </c>
      <c r="D907">
        <f t="shared" si="44"/>
        <v>3</v>
      </c>
      <c r="E907">
        <v>16</v>
      </c>
      <c r="F907">
        <v>-1.4</v>
      </c>
      <c r="G907">
        <v>3</v>
      </c>
      <c r="H907">
        <v>-0.1</v>
      </c>
      <c r="I907">
        <v>3.3</v>
      </c>
      <c r="J907">
        <v>0</v>
      </c>
      <c r="K907">
        <v>0</v>
      </c>
      <c r="L907">
        <v>5.4</v>
      </c>
      <c r="M907">
        <v>8.1</v>
      </c>
    </row>
    <row r="908" spans="2:13" x14ac:dyDescent="0.3">
      <c r="B908" s="3">
        <f t="shared" si="42"/>
        <v>43174</v>
      </c>
      <c r="C908">
        <f t="shared" si="43"/>
        <v>2018</v>
      </c>
      <c r="D908">
        <f t="shared" si="44"/>
        <v>3</v>
      </c>
      <c r="E908">
        <v>15</v>
      </c>
      <c r="F908">
        <v>-1.5</v>
      </c>
      <c r="G908">
        <v>7</v>
      </c>
      <c r="H908">
        <v>2.2000000000000002</v>
      </c>
      <c r="I908">
        <v>3.3</v>
      </c>
      <c r="J908">
        <v>0</v>
      </c>
      <c r="K908">
        <v>0</v>
      </c>
      <c r="L908">
        <v>2.9</v>
      </c>
      <c r="M908">
        <v>6.4</v>
      </c>
    </row>
    <row r="909" spans="2:13" x14ac:dyDescent="0.3">
      <c r="B909" s="3">
        <f t="shared" si="42"/>
        <v>43173</v>
      </c>
      <c r="C909">
        <f t="shared" si="43"/>
        <v>2018</v>
      </c>
      <c r="D909">
        <f t="shared" si="44"/>
        <v>3</v>
      </c>
      <c r="E909">
        <v>14</v>
      </c>
      <c r="F909">
        <v>-2.5</v>
      </c>
      <c r="G909">
        <v>5.0999999999999996</v>
      </c>
      <c r="H909">
        <v>1.7</v>
      </c>
      <c r="I909">
        <v>3.2</v>
      </c>
      <c r="J909">
        <v>0</v>
      </c>
      <c r="K909">
        <v>0</v>
      </c>
      <c r="L909">
        <v>1.3</v>
      </c>
      <c r="M909">
        <v>3.6</v>
      </c>
    </row>
    <row r="910" spans="2:13" x14ac:dyDescent="0.3">
      <c r="B910" s="3">
        <f t="shared" si="42"/>
        <v>43172</v>
      </c>
      <c r="C910">
        <f t="shared" si="43"/>
        <v>2018</v>
      </c>
      <c r="D910">
        <f t="shared" si="44"/>
        <v>3</v>
      </c>
      <c r="E910">
        <v>13</v>
      </c>
      <c r="F910">
        <v>-3.5</v>
      </c>
      <c r="G910">
        <v>6.7</v>
      </c>
      <c r="H910">
        <v>1.1000000000000001</v>
      </c>
      <c r="I910">
        <v>3.1</v>
      </c>
      <c r="J910">
        <v>0.7</v>
      </c>
      <c r="K910">
        <v>0</v>
      </c>
      <c r="L910">
        <v>1.3</v>
      </c>
      <c r="M910">
        <v>2.5</v>
      </c>
    </row>
    <row r="911" spans="2:13" x14ac:dyDescent="0.3">
      <c r="B911" s="3">
        <f t="shared" si="42"/>
        <v>43171</v>
      </c>
      <c r="C911">
        <f t="shared" si="43"/>
        <v>2018</v>
      </c>
      <c r="D911">
        <f t="shared" si="44"/>
        <v>3</v>
      </c>
      <c r="E911">
        <v>12</v>
      </c>
      <c r="F911">
        <v>1.3</v>
      </c>
      <c r="G911">
        <v>6.7</v>
      </c>
      <c r="H911">
        <v>2.6</v>
      </c>
      <c r="I911">
        <v>3.1</v>
      </c>
      <c r="J911">
        <v>0</v>
      </c>
      <c r="K911">
        <v>0</v>
      </c>
      <c r="L911">
        <v>1.7</v>
      </c>
      <c r="M911">
        <v>4.4000000000000004</v>
      </c>
    </row>
    <row r="912" spans="2:13" x14ac:dyDescent="0.3">
      <c r="B912" s="3">
        <f t="shared" si="42"/>
        <v>43170</v>
      </c>
      <c r="C912">
        <f t="shared" si="43"/>
        <v>2018</v>
      </c>
      <c r="D912">
        <f t="shared" si="44"/>
        <v>3</v>
      </c>
      <c r="E912">
        <v>11</v>
      </c>
      <c r="F912">
        <v>-1.6</v>
      </c>
      <c r="G912">
        <v>4.9000000000000004</v>
      </c>
      <c r="H912">
        <v>1.9</v>
      </c>
      <c r="I912">
        <v>3</v>
      </c>
      <c r="J912">
        <v>0.4</v>
      </c>
      <c r="K912">
        <v>0</v>
      </c>
      <c r="L912">
        <v>1</v>
      </c>
      <c r="M912">
        <v>2.8</v>
      </c>
    </row>
    <row r="913" spans="2:13" x14ac:dyDescent="0.3">
      <c r="B913" s="3">
        <f t="shared" si="42"/>
        <v>43169</v>
      </c>
      <c r="C913">
        <f t="shared" si="43"/>
        <v>2018</v>
      </c>
      <c r="D913">
        <f t="shared" si="44"/>
        <v>3</v>
      </c>
      <c r="E913">
        <v>10</v>
      </c>
      <c r="F913">
        <v>-2.5</v>
      </c>
      <c r="G913">
        <v>6.4</v>
      </c>
      <c r="H913">
        <v>1.1000000000000001</v>
      </c>
      <c r="I913">
        <v>2.9</v>
      </c>
      <c r="J913">
        <v>0.8</v>
      </c>
      <c r="K913">
        <v>0</v>
      </c>
      <c r="L913">
        <v>1.4</v>
      </c>
      <c r="M913">
        <v>3.6</v>
      </c>
    </row>
    <row r="914" spans="2:13" x14ac:dyDescent="0.3">
      <c r="B914" s="3">
        <f t="shared" si="42"/>
        <v>43168</v>
      </c>
      <c r="C914">
        <f t="shared" si="43"/>
        <v>2018</v>
      </c>
      <c r="D914">
        <f t="shared" si="44"/>
        <v>3</v>
      </c>
      <c r="E914">
        <v>9</v>
      </c>
      <c r="F914">
        <v>0.2</v>
      </c>
      <c r="G914">
        <v>2.9</v>
      </c>
      <c r="H914">
        <v>0.8</v>
      </c>
      <c r="I914">
        <v>2.9</v>
      </c>
      <c r="J914">
        <v>5.8</v>
      </c>
      <c r="K914">
        <v>1</v>
      </c>
      <c r="L914">
        <v>1.8</v>
      </c>
      <c r="M914">
        <v>3.9</v>
      </c>
    </row>
    <row r="915" spans="2:13" x14ac:dyDescent="0.3">
      <c r="B915" s="3">
        <f t="shared" si="42"/>
        <v>43167</v>
      </c>
      <c r="C915">
        <f t="shared" si="43"/>
        <v>2018</v>
      </c>
      <c r="D915">
        <f t="shared" si="44"/>
        <v>3</v>
      </c>
      <c r="E915">
        <v>8</v>
      </c>
      <c r="F915">
        <v>1.1000000000000001</v>
      </c>
      <c r="G915">
        <v>3.8</v>
      </c>
      <c r="H915">
        <v>2</v>
      </c>
      <c r="I915">
        <v>2.8</v>
      </c>
      <c r="J915">
        <v>2.8</v>
      </c>
      <c r="K915">
        <v>1</v>
      </c>
      <c r="L915">
        <v>1.4</v>
      </c>
      <c r="M915">
        <v>2</v>
      </c>
    </row>
    <row r="916" spans="2:13" x14ac:dyDescent="0.3">
      <c r="B916" s="3">
        <f t="shared" si="42"/>
        <v>43166</v>
      </c>
      <c r="C916">
        <f t="shared" si="43"/>
        <v>2018</v>
      </c>
      <c r="D916">
        <f t="shared" si="44"/>
        <v>3</v>
      </c>
      <c r="E916">
        <v>7</v>
      </c>
      <c r="F916">
        <v>-1</v>
      </c>
      <c r="G916">
        <v>2.1</v>
      </c>
      <c r="H916">
        <v>1</v>
      </c>
      <c r="I916">
        <v>2.7</v>
      </c>
      <c r="J916">
        <v>0.2</v>
      </c>
      <c r="K916">
        <v>1</v>
      </c>
      <c r="L916">
        <v>0.9</v>
      </c>
      <c r="M916">
        <v>2.1</v>
      </c>
    </row>
    <row r="917" spans="2:13" x14ac:dyDescent="0.3">
      <c r="B917" s="3">
        <f t="shared" si="42"/>
        <v>43165</v>
      </c>
      <c r="C917">
        <f t="shared" si="43"/>
        <v>2018</v>
      </c>
      <c r="D917">
        <f t="shared" si="44"/>
        <v>3</v>
      </c>
      <c r="E917">
        <v>6</v>
      </c>
      <c r="F917">
        <v>-5.7</v>
      </c>
      <c r="G917">
        <v>4.2</v>
      </c>
      <c r="H917">
        <v>-1</v>
      </c>
      <c r="I917">
        <v>2.6</v>
      </c>
      <c r="J917">
        <v>0</v>
      </c>
      <c r="K917">
        <v>3</v>
      </c>
      <c r="L917">
        <v>1.2</v>
      </c>
      <c r="M917">
        <v>2.6</v>
      </c>
    </row>
    <row r="918" spans="2:13" x14ac:dyDescent="0.3">
      <c r="B918" s="3">
        <f t="shared" si="42"/>
        <v>43164</v>
      </c>
      <c r="C918">
        <f t="shared" si="43"/>
        <v>2018</v>
      </c>
      <c r="D918">
        <f t="shared" si="44"/>
        <v>3</v>
      </c>
      <c r="E918">
        <v>5</v>
      </c>
      <c r="F918">
        <v>-3.9</v>
      </c>
      <c r="G918">
        <v>3.6</v>
      </c>
      <c r="H918">
        <v>-0.8</v>
      </c>
      <c r="I918">
        <v>2.6</v>
      </c>
      <c r="J918">
        <v>0</v>
      </c>
      <c r="K918">
        <v>4</v>
      </c>
      <c r="L918">
        <v>1.9</v>
      </c>
      <c r="M918">
        <v>4.9000000000000004</v>
      </c>
    </row>
    <row r="919" spans="2:13" x14ac:dyDescent="0.3">
      <c r="B919" s="3">
        <f t="shared" si="42"/>
        <v>43163</v>
      </c>
      <c r="C919">
        <f t="shared" si="43"/>
        <v>2018</v>
      </c>
      <c r="D919">
        <f t="shared" si="44"/>
        <v>3</v>
      </c>
      <c r="E919">
        <v>4</v>
      </c>
      <c r="F919">
        <v>-3.6</v>
      </c>
      <c r="G919">
        <v>4.4000000000000004</v>
      </c>
      <c r="H919">
        <v>-1.1000000000000001</v>
      </c>
      <c r="I919">
        <v>2.5</v>
      </c>
      <c r="J919">
        <v>2.9</v>
      </c>
      <c r="K919">
        <v>2</v>
      </c>
      <c r="L919">
        <v>1.3</v>
      </c>
      <c r="M919">
        <v>2.8</v>
      </c>
    </row>
    <row r="920" spans="2:13" x14ac:dyDescent="0.3">
      <c r="B920" s="3">
        <f t="shared" si="42"/>
        <v>43162</v>
      </c>
      <c r="C920">
        <f t="shared" si="43"/>
        <v>2018</v>
      </c>
      <c r="D920">
        <f t="shared" si="44"/>
        <v>3</v>
      </c>
      <c r="E920">
        <v>3</v>
      </c>
      <c r="F920">
        <v>-3.3</v>
      </c>
      <c r="G920">
        <v>-0.3</v>
      </c>
      <c r="H920">
        <v>-1.9</v>
      </c>
      <c r="I920">
        <v>2.4</v>
      </c>
      <c r="J920">
        <v>0.1</v>
      </c>
      <c r="K920">
        <v>1</v>
      </c>
      <c r="L920">
        <v>1.1000000000000001</v>
      </c>
      <c r="M920">
        <v>1.8</v>
      </c>
    </row>
    <row r="921" spans="2:13" x14ac:dyDescent="0.3">
      <c r="B921" s="3">
        <f t="shared" si="42"/>
        <v>43161</v>
      </c>
      <c r="C921">
        <f t="shared" si="43"/>
        <v>2018</v>
      </c>
      <c r="D921">
        <f t="shared" si="44"/>
        <v>3</v>
      </c>
      <c r="E921">
        <v>2</v>
      </c>
      <c r="F921">
        <v>-9.8000000000000007</v>
      </c>
      <c r="G921">
        <v>1.7</v>
      </c>
      <c r="H921">
        <v>-5.0999999999999996</v>
      </c>
      <c r="I921">
        <v>2.4</v>
      </c>
      <c r="J921">
        <v>0</v>
      </c>
      <c r="K921">
        <v>1</v>
      </c>
      <c r="L921">
        <v>1.3</v>
      </c>
      <c r="M921">
        <v>2.2999999999999998</v>
      </c>
    </row>
    <row r="922" spans="2:13" x14ac:dyDescent="0.3">
      <c r="B922" s="3">
        <f t="shared" si="42"/>
        <v>43160</v>
      </c>
      <c r="C922">
        <f t="shared" si="43"/>
        <v>2018</v>
      </c>
      <c r="D922">
        <f t="shared" si="44"/>
        <v>3</v>
      </c>
      <c r="E922">
        <v>1</v>
      </c>
      <c r="F922">
        <v>-12</v>
      </c>
      <c r="G922">
        <v>-1.6</v>
      </c>
      <c r="H922">
        <v>-7.3</v>
      </c>
      <c r="I922">
        <v>2.2999999999999998</v>
      </c>
      <c r="J922">
        <v>0</v>
      </c>
      <c r="K922">
        <v>4</v>
      </c>
      <c r="L922">
        <v>1.8</v>
      </c>
      <c r="M922">
        <v>3.8</v>
      </c>
    </row>
    <row r="923" spans="2:13" x14ac:dyDescent="0.3">
      <c r="B923" s="3">
        <f t="shared" si="42"/>
        <v>43159</v>
      </c>
      <c r="C923">
        <f t="shared" si="43"/>
        <v>2018</v>
      </c>
      <c r="D923">
        <v>2</v>
      </c>
      <c r="E923">
        <v>28</v>
      </c>
      <c r="F923">
        <v>-9</v>
      </c>
      <c r="G923">
        <v>-5</v>
      </c>
      <c r="H923">
        <v>-7.8</v>
      </c>
      <c r="I923">
        <v>2.1</v>
      </c>
      <c r="J923">
        <v>0</v>
      </c>
      <c r="K923">
        <v>4</v>
      </c>
      <c r="L923">
        <v>4.5999999999999996</v>
      </c>
      <c r="M923">
        <v>12.8</v>
      </c>
    </row>
    <row r="924" spans="2:13" x14ac:dyDescent="0.3">
      <c r="B924" s="3">
        <f t="shared" si="42"/>
        <v>43158</v>
      </c>
      <c r="C924">
        <f t="shared" si="43"/>
        <v>2018</v>
      </c>
      <c r="D924">
        <f t="shared" si="44"/>
        <v>2</v>
      </c>
      <c r="E924">
        <v>27</v>
      </c>
      <c r="F924">
        <v>-6.1</v>
      </c>
      <c r="G924">
        <v>-1</v>
      </c>
      <c r="H924">
        <v>-4.5</v>
      </c>
      <c r="I924">
        <v>2.1</v>
      </c>
      <c r="J924">
        <v>4.5</v>
      </c>
      <c r="K924">
        <v>5</v>
      </c>
      <c r="L924">
        <v>6</v>
      </c>
      <c r="M924">
        <v>13.5</v>
      </c>
    </row>
    <row r="925" spans="2:13" x14ac:dyDescent="0.3">
      <c r="B925" s="3">
        <f t="shared" si="42"/>
        <v>43157</v>
      </c>
      <c r="C925">
        <f t="shared" si="43"/>
        <v>2018</v>
      </c>
      <c r="D925">
        <f t="shared" si="44"/>
        <v>2</v>
      </c>
      <c r="E925">
        <v>26</v>
      </c>
      <c r="F925">
        <v>-1.1000000000000001</v>
      </c>
      <c r="G925">
        <v>1.2</v>
      </c>
      <c r="H925">
        <v>-0.7</v>
      </c>
      <c r="I925">
        <v>2</v>
      </c>
      <c r="J925">
        <v>1.1000000000000001</v>
      </c>
      <c r="K925">
        <v>3</v>
      </c>
      <c r="L925">
        <v>2.5</v>
      </c>
      <c r="M925">
        <v>4.2</v>
      </c>
    </row>
    <row r="926" spans="2:13" x14ac:dyDescent="0.3">
      <c r="B926" s="3">
        <f t="shared" si="42"/>
        <v>43156</v>
      </c>
      <c r="C926">
        <f t="shared" si="43"/>
        <v>2018</v>
      </c>
      <c r="D926">
        <f t="shared" si="44"/>
        <v>2</v>
      </c>
      <c r="E926">
        <v>25</v>
      </c>
      <c r="F926">
        <v>-1.9</v>
      </c>
      <c r="G926">
        <v>3.1</v>
      </c>
      <c r="H926">
        <v>0.7</v>
      </c>
      <c r="I926">
        <v>2</v>
      </c>
      <c r="J926">
        <v>0</v>
      </c>
      <c r="K926">
        <v>0</v>
      </c>
      <c r="L926">
        <v>1.6</v>
      </c>
      <c r="M926">
        <v>3.5</v>
      </c>
    </row>
    <row r="927" spans="2:13" x14ac:dyDescent="0.3">
      <c r="B927" s="3">
        <f t="shared" si="42"/>
        <v>43155</v>
      </c>
      <c r="C927">
        <f t="shared" si="43"/>
        <v>2018</v>
      </c>
      <c r="D927">
        <f t="shared" si="44"/>
        <v>2</v>
      </c>
      <c r="E927">
        <v>24</v>
      </c>
      <c r="F927">
        <v>-1.6</v>
      </c>
      <c r="G927">
        <v>3.3</v>
      </c>
      <c r="H927">
        <v>1.6</v>
      </c>
      <c r="I927">
        <v>1.9</v>
      </c>
      <c r="J927">
        <v>0</v>
      </c>
      <c r="K927">
        <v>0</v>
      </c>
      <c r="L927">
        <v>2.5</v>
      </c>
      <c r="M927">
        <v>5.0999999999999996</v>
      </c>
    </row>
    <row r="928" spans="2:13" x14ac:dyDescent="0.3">
      <c r="B928" s="3">
        <f t="shared" si="42"/>
        <v>43154</v>
      </c>
      <c r="C928">
        <f t="shared" si="43"/>
        <v>2018</v>
      </c>
      <c r="D928">
        <f t="shared" si="44"/>
        <v>2</v>
      </c>
      <c r="E928">
        <v>23</v>
      </c>
      <c r="F928">
        <v>-2.2999999999999998</v>
      </c>
      <c r="G928">
        <v>4.5</v>
      </c>
      <c r="H928">
        <v>1</v>
      </c>
      <c r="I928">
        <v>1.8</v>
      </c>
      <c r="J928">
        <v>0</v>
      </c>
      <c r="K928">
        <v>0</v>
      </c>
      <c r="L928">
        <v>2.1</v>
      </c>
      <c r="M928">
        <v>4</v>
      </c>
    </row>
    <row r="929" spans="2:13" x14ac:dyDescent="0.3">
      <c r="B929" s="3">
        <f t="shared" si="42"/>
        <v>43153</v>
      </c>
      <c r="C929">
        <f t="shared" si="43"/>
        <v>2018</v>
      </c>
      <c r="D929">
        <f t="shared" si="44"/>
        <v>2</v>
      </c>
      <c r="E929">
        <v>22</v>
      </c>
      <c r="F929">
        <v>-3.3</v>
      </c>
      <c r="G929">
        <v>3.2</v>
      </c>
      <c r="H929">
        <v>-0.3</v>
      </c>
      <c r="I929">
        <v>1.8</v>
      </c>
      <c r="J929">
        <v>0</v>
      </c>
      <c r="K929">
        <v>0</v>
      </c>
      <c r="L929">
        <v>2.5</v>
      </c>
      <c r="M929">
        <v>4.9000000000000004</v>
      </c>
    </row>
    <row r="930" spans="2:13" x14ac:dyDescent="0.3">
      <c r="B930" s="3">
        <f t="shared" si="42"/>
        <v>43152</v>
      </c>
      <c r="C930">
        <f t="shared" si="43"/>
        <v>2018</v>
      </c>
      <c r="D930">
        <f t="shared" si="44"/>
        <v>2</v>
      </c>
      <c r="E930">
        <v>21</v>
      </c>
      <c r="F930">
        <v>0.5</v>
      </c>
      <c r="G930">
        <v>6</v>
      </c>
      <c r="H930">
        <v>1.7</v>
      </c>
      <c r="I930">
        <v>1.7</v>
      </c>
      <c r="J930">
        <v>1.3</v>
      </c>
      <c r="K930">
        <v>1</v>
      </c>
      <c r="L930">
        <v>2.2000000000000002</v>
      </c>
      <c r="M930">
        <v>7.4</v>
      </c>
    </row>
    <row r="931" spans="2:13" x14ac:dyDescent="0.3">
      <c r="B931" s="3">
        <f t="shared" si="42"/>
        <v>43151</v>
      </c>
      <c r="C931">
        <f t="shared" si="43"/>
        <v>2018</v>
      </c>
      <c r="D931">
        <f t="shared" si="44"/>
        <v>2</v>
      </c>
      <c r="E931">
        <v>20</v>
      </c>
      <c r="F931">
        <v>-3.8</v>
      </c>
      <c r="G931">
        <v>5.0999999999999996</v>
      </c>
      <c r="H931">
        <v>0.6</v>
      </c>
      <c r="I931">
        <v>1.7</v>
      </c>
      <c r="J931">
        <v>0</v>
      </c>
      <c r="K931">
        <v>0</v>
      </c>
      <c r="L931">
        <v>1.7</v>
      </c>
      <c r="M931">
        <v>5.4</v>
      </c>
    </row>
    <row r="932" spans="2:13" x14ac:dyDescent="0.3">
      <c r="B932" s="3">
        <f t="shared" si="42"/>
        <v>43150</v>
      </c>
      <c r="C932">
        <f t="shared" si="43"/>
        <v>2018</v>
      </c>
      <c r="D932">
        <f t="shared" si="44"/>
        <v>2</v>
      </c>
      <c r="E932">
        <v>19</v>
      </c>
      <c r="F932">
        <v>-1.9</v>
      </c>
      <c r="G932">
        <v>6.1</v>
      </c>
      <c r="H932">
        <v>0.7</v>
      </c>
      <c r="I932">
        <v>1.6</v>
      </c>
      <c r="J932">
        <v>2.9</v>
      </c>
      <c r="K932">
        <v>0</v>
      </c>
      <c r="L932">
        <v>1.2</v>
      </c>
      <c r="M932">
        <v>2.7</v>
      </c>
    </row>
    <row r="933" spans="2:13" x14ac:dyDescent="0.3">
      <c r="B933" s="3">
        <f t="shared" si="42"/>
        <v>43149</v>
      </c>
      <c r="C933">
        <f t="shared" si="43"/>
        <v>2018</v>
      </c>
      <c r="D933">
        <f t="shared" si="44"/>
        <v>2</v>
      </c>
      <c r="E933">
        <v>18</v>
      </c>
      <c r="F933">
        <v>1.2</v>
      </c>
      <c r="G933">
        <v>5.4</v>
      </c>
      <c r="H933">
        <v>2.2999999999999998</v>
      </c>
      <c r="I933">
        <v>1.5</v>
      </c>
      <c r="J933">
        <v>15.5</v>
      </c>
      <c r="K933">
        <v>0</v>
      </c>
      <c r="L933">
        <v>2.9</v>
      </c>
      <c r="M933">
        <v>5.3</v>
      </c>
    </row>
    <row r="934" spans="2:13" x14ac:dyDescent="0.3">
      <c r="B934" s="3">
        <f t="shared" si="42"/>
        <v>43148</v>
      </c>
      <c r="C934">
        <f t="shared" si="43"/>
        <v>2018</v>
      </c>
      <c r="D934">
        <f t="shared" si="44"/>
        <v>2</v>
      </c>
      <c r="E934">
        <v>17</v>
      </c>
      <c r="F934">
        <v>2.2999999999999998</v>
      </c>
      <c r="G934">
        <v>5.7</v>
      </c>
      <c r="H934">
        <v>4.3</v>
      </c>
      <c r="I934">
        <v>1.5</v>
      </c>
      <c r="J934">
        <v>4.7</v>
      </c>
      <c r="K934">
        <v>0</v>
      </c>
      <c r="L934">
        <v>5.7</v>
      </c>
      <c r="M934">
        <v>8.1999999999999993</v>
      </c>
    </row>
    <row r="935" spans="2:13" x14ac:dyDescent="0.3">
      <c r="B935" s="3">
        <f t="shared" si="42"/>
        <v>43147</v>
      </c>
      <c r="C935">
        <f t="shared" si="43"/>
        <v>2018</v>
      </c>
      <c r="D935">
        <f t="shared" si="44"/>
        <v>2</v>
      </c>
      <c r="E935">
        <v>16</v>
      </c>
      <c r="F935">
        <v>0.9</v>
      </c>
      <c r="G935">
        <v>4.5</v>
      </c>
      <c r="H935">
        <v>3</v>
      </c>
      <c r="I935">
        <v>1.5</v>
      </c>
      <c r="J935">
        <v>3.3</v>
      </c>
      <c r="K935">
        <v>0</v>
      </c>
      <c r="L935">
        <v>4.5999999999999996</v>
      </c>
      <c r="M935">
        <v>8.5</v>
      </c>
    </row>
    <row r="936" spans="2:13" x14ac:dyDescent="0.3">
      <c r="B936" s="3">
        <f t="shared" si="42"/>
        <v>43146</v>
      </c>
      <c r="C936">
        <f t="shared" si="43"/>
        <v>2018</v>
      </c>
      <c r="D936">
        <f t="shared" si="44"/>
        <v>2</v>
      </c>
      <c r="E936">
        <v>15</v>
      </c>
      <c r="F936">
        <v>1.6</v>
      </c>
      <c r="G936">
        <v>5.3</v>
      </c>
      <c r="H936">
        <v>3.2</v>
      </c>
      <c r="I936">
        <v>1.4</v>
      </c>
      <c r="J936">
        <v>8.3000000000000007</v>
      </c>
      <c r="K936">
        <v>0</v>
      </c>
      <c r="L936">
        <v>11</v>
      </c>
      <c r="M936">
        <v>15</v>
      </c>
    </row>
    <row r="937" spans="2:13" x14ac:dyDescent="0.3">
      <c r="B937" s="3">
        <f t="shared" si="42"/>
        <v>43145</v>
      </c>
      <c r="C937">
        <f t="shared" si="43"/>
        <v>2018</v>
      </c>
      <c r="D937">
        <f t="shared" si="44"/>
        <v>2</v>
      </c>
      <c r="E937">
        <v>14</v>
      </c>
      <c r="F937">
        <v>0.4</v>
      </c>
      <c r="G937">
        <v>5.3</v>
      </c>
      <c r="H937">
        <v>3.8</v>
      </c>
      <c r="I937">
        <v>1.4</v>
      </c>
      <c r="J937">
        <v>16.8</v>
      </c>
      <c r="K937">
        <v>3</v>
      </c>
      <c r="L937">
        <v>9.9</v>
      </c>
      <c r="M937">
        <v>14.3</v>
      </c>
    </row>
    <row r="938" spans="2:13" x14ac:dyDescent="0.3">
      <c r="B938" s="3">
        <f t="shared" si="42"/>
        <v>43144</v>
      </c>
      <c r="C938">
        <f t="shared" si="43"/>
        <v>2018</v>
      </c>
      <c r="D938">
        <f t="shared" si="44"/>
        <v>2</v>
      </c>
      <c r="E938">
        <v>13</v>
      </c>
      <c r="F938">
        <v>-0.7</v>
      </c>
      <c r="G938">
        <v>5.0999999999999996</v>
      </c>
      <c r="H938">
        <v>3.1</v>
      </c>
      <c r="I938">
        <v>1.3</v>
      </c>
      <c r="J938">
        <v>4.5999999999999996</v>
      </c>
      <c r="K938">
        <v>6</v>
      </c>
      <c r="L938">
        <v>6.8</v>
      </c>
      <c r="M938">
        <v>10.6</v>
      </c>
    </row>
    <row r="939" spans="2:13" x14ac:dyDescent="0.3">
      <c r="B939" s="3">
        <f t="shared" si="42"/>
        <v>43143</v>
      </c>
      <c r="C939">
        <f t="shared" si="43"/>
        <v>2018</v>
      </c>
      <c r="D939">
        <f t="shared" si="44"/>
        <v>2</v>
      </c>
      <c r="E939">
        <v>12</v>
      </c>
      <c r="F939">
        <v>-0.8</v>
      </c>
      <c r="G939">
        <v>1.2</v>
      </c>
      <c r="H939">
        <v>0</v>
      </c>
      <c r="I939">
        <v>1.3</v>
      </c>
      <c r="J939">
        <v>6.2</v>
      </c>
      <c r="K939">
        <v>3</v>
      </c>
      <c r="L939">
        <v>3</v>
      </c>
      <c r="M939">
        <v>7.8</v>
      </c>
    </row>
    <row r="940" spans="2:13" x14ac:dyDescent="0.3">
      <c r="B940" s="3">
        <f t="shared" si="42"/>
        <v>43142</v>
      </c>
      <c r="C940">
        <f t="shared" si="43"/>
        <v>2018</v>
      </c>
      <c r="D940">
        <f t="shared" si="44"/>
        <v>2</v>
      </c>
      <c r="E940">
        <v>11</v>
      </c>
      <c r="F940">
        <v>0.6</v>
      </c>
      <c r="G940">
        <v>5.0999999999999996</v>
      </c>
      <c r="H940">
        <v>2</v>
      </c>
      <c r="I940">
        <v>1.3</v>
      </c>
      <c r="J940">
        <v>2.5</v>
      </c>
      <c r="K940">
        <v>0</v>
      </c>
      <c r="L940">
        <v>4.8</v>
      </c>
      <c r="M940">
        <v>11.2</v>
      </c>
    </row>
    <row r="941" spans="2:13" x14ac:dyDescent="0.3">
      <c r="B941" s="3">
        <f t="shared" si="42"/>
        <v>43141</v>
      </c>
      <c r="C941">
        <f t="shared" si="43"/>
        <v>2018</v>
      </c>
      <c r="D941">
        <f t="shared" si="44"/>
        <v>2</v>
      </c>
      <c r="E941">
        <v>10</v>
      </c>
      <c r="F941">
        <v>0.4</v>
      </c>
      <c r="G941">
        <v>3.8</v>
      </c>
      <c r="H941">
        <v>2.5</v>
      </c>
      <c r="I941">
        <v>1.2</v>
      </c>
      <c r="J941">
        <v>34.4</v>
      </c>
      <c r="K941">
        <v>1</v>
      </c>
      <c r="L941">
        <v>5.9</v>
      </c>
      <c r="M941">
        <v>10.7</v>
      </c>
    </row>
    <row r="942" spans="2:13" x14ac:dyDescent="0.3">
      <c r="B942" s="3">
        <f t="shared" si="42"/>
        <v>43140</v>
      </c>
      <c r="C942">
        <f t="shared" si="43"/>
        <v>2018</v>
      </c>
      <c r="D942">
        <f t="shared" si="44"/>
        <v>2</v>
      </c>
      <c r="E942">
        <v>9</v>
      </c>
      <c r="F942">
        <v>1.9</v>
      </c>
      <c r="G942">
        <v>4.7</v>
      </c>
      <c r="H942">
        <v>3</v>
      </c>
      <c r="I942">
        <v>1.2</v>
      </c>
      <c r="J942">
        <v>18.2</v>
      </c>
      <c r="K942">
        <v>0</v>
      </c>
      <c r="L942">
        <v>5.2</v>
      </c>
      <c r="M942">
        <v>7.4</v>
      </c>
    </row>
    <row r="943" spans="2:13" x14ac:dyDescent="0.3">
      <c r="B943" s="3">
        <f t="shared" si="42"/>
        <v>43139</v>
      </c>
      <c r="C943">
        <f t="shared" si="43"/>
        <v>2018</v>
      </c>
      <c r="D943">
        <f t="shared" si="44"/>
        <v>2</v>
      </c>
      <c r="E943">
        <v>8</v>
      </c>
      <c r="F943">
        <v>0.2</v>
      </c>
      <c r="G943">
        <v>2.9</v>
      </c>
      <c r="H943">
        <v>2.1</v>
      </c>
      <c r="I943">
        <v>1.2</v>
      </c>
      <c r="J943">
        <v>4.7</v>
      </c>
      <c r="K943">
        <v>3</v>
      </c>
      <c r="L943">
        <v>5.3</v>
      </c>
      <c r="M943">
        <v>7.6</v>
      </c>
    </row>
    <row r="944" spans="2:13" x14ac:dyDescent="0.3">
      <c r="B944" s="3">
        <f t="shared" si="42"/>
        <v>43138</v>
      </c>
      <c r="C944">
        <f t="shared" si="43"/>
        <v>2018</v>
      </c>
      <c r="D944">
        <f t="shared" si="44"/>
        <v>2</v>
      </c>
      <c r="E944">
        <v>7</v>
      </c>
      <c r="F944">
        <v>-0.7</v>
      </c>
      <c r="G944">
        <v>1.7</v>
      </c>
      <c r="H944">
        <v>0.6</v>
      </c>
      <c r="I944">
        <v>1.2</v>
      </c>
      <c r="J944">
        <v>0.2</v>
      </c>
      <c r="K944">
        <v>0</v>
      </c>
      <c r="L944">
        <v>2.9</v>
      </c>
      <c r="M944">
        <v>5.6</v>
      </c>
    </row>
    <row r="945" spans="2:13" x14ac:dyDescent="0.3">
      <c r="B945" s="3">
        <f t="shared" si="42"/>
        <v>43137</v>
      </c>
      <c r="C945">
        <f t="shared" si="43"/>
        <v>2018</v>
      </c>
      <c r="D945">
        <f t="shared" si="44"/>
        <v>2</v>
      </c>
      <c r="E945">
        <v>6</v>
      </c>
      <c r="F945">
        <v>-1.3</v>
      </c>
      <c r="G945">
        <v>1.1000000000000001</v>
      </c>
      <c r="H945">
        <v>-0.1</v>
      </c>
      <c r="I945">
        <v>1.1000000000000001</v>
      </c>
      <c r="J945">
        <v>0.4</v>
      </c>
      <c r="K945">
        <v>0</v>
      </c>
      <c r="L945">
        <v>3.4</v>
      </c>
      <c r="M945">
        <v>6.5</v>
      </c>
    </row>
    <row r="946" spans="2:13" x14ac:dyDescent="0.3">
      <c r="B946" s="3">
        <f t="shared" si="42"/>
        <v>43136</v>
      </c>
      <c r="C946">
        <f t="shared" si="43"/>
        <v>2018</v>
      </c>
      <c r="D946">
        <f t="shared" si="44"/>
        <v>2</v>
      </c>
      <c r="E946">
        <v>5</v>
      </c>
      <c r="F946">
        <v>-1.2</v>
      </c>
      <c r="G946">
        <v>1</v>
      </c>
      <c r="H946">
        <v>0.2</v>
      </c>
      <c r="I946">
        <v>1.1000000000000001</v>
      </c>
      <c r="J946">
        <v>0</v>
      </c>
      <c r="K946">
        <v>0</v>
      </c>
      <c r="L946">
        <v>4</v>
      </c>
      <c r="M946">
        <v>5.8</v>
      </c>
    </row>
    <row r="947" spans="2:13" x14ac:dyDescent="0.3">
      <c r="B947" s="3">
        <f t="shared" si="42"/>
        <v>43135</v>
      </c>
      <c r="C947">
        <f t="shared" si="43"/>
        <v>2018</v>
      </c>
      <c r="D947">
        <f t="shared" si="44"/>
        <v>2</v>
      </c>
      <c r="E947">
        <v>4</v>
      </c>
      <c r="F947">
        <v>-5.6</v>
      </c>
      <c r="G947">
        <v>2.2000000000000002</v>
      </c>
      <c r="H947">
        <v>-2.5</v>
      </c>
      <c r="I947">
        <v>1.1000000000000001</v>
      </c>
      <c r="J947">
        <v>0.2</v>
      </c>
      <c r="K947">
        <v>0</v>
      </c>
      <c r="L947">
        <v>1.4</v>
      </c>
      <c r="M947">
        <v>3</v>
      </c>
    </row>
    <row r="948" spans="2:13" x14ac:dyDescent="0.3">
      <c r="B948" s="3">
        <f t="shared" si="42"/>
        <v>43134</v>
      </c>
      <c r="C948">
        <f t="shared" si="43"/>
        <v>2018</v>
      </c>
      <c r="D948">
        <f t="shared" si="44"/>
        <v>2</v>
      </c>
      <c r="E948">
        <v>3</v>
      </c>
      <c r="F948">
        <v>-1.7</v>
      </c>
      <c r="G948">
        <v>3.5</v>
      </c>
      <c r="H948">
        <v>-0.1</v>
      </c>
      <c r="I948">
        <v>1.1000000000000001</v>
      </c>
      <c r="J948">
        <v>0</v>
      </c>
      <c r="K948">
        <v>0</v>
      </c>
      <c r="L948">
        <v>1.9</v>
      </c>
      <c r="M948">
        <v>4.2</v>
      </c>
    </row>
    <row r="949" spans="2:13" x14ac:dyDescent="0.3">
      <c r="B949" s="3">
        <f t="shared" si="42"/>
        <v>43133</v>
      </c>
      <c r="C949">
        <f t="shared" si="43"/>
        <v>2018</v>
      </c>
      <c r="D949">
        <f t="shared" si="44"/>
        <v>2</v>
      </c>
      <c r="E949">
        <v>2</v>
      </c>
      <c r="F949">
        <v>-1.7</v>
      </c>
      <c r="G949">
        <v>4.3</v>
      </c>
      <c r="H949">
        <v>1.2</v>
      </c>
      <c r="I949">
        <v>1.1000000000000001</v>
      </c>
      <c r="J949">
        <v>0</v>
      </c>
      <c r="K949">
        <v>0</v>
      </c>
      <c r="L949">
        <v>2.6</v>
      </c>
      <c r="M949">
        <v>4.8</v>
      </c>
    </row>
    <row r="950" spans="2:13" x14ac:dyDescent="0.3">
      <c r="B950" s="3">
        <f t="shared" si="42"/>
        <v>43132</v>
      </c>
      <c r="C950">
        <f t="shared" si="43"/>
        <v>2018</v>
      </c>
      <c r="D950">
        <f t="shared" si="44"/>
        <v>2</v>
      </c>
      <c r="E950">
        <v>1</v>
      </c>
      <c r="F950">
        <v>-0.5</v>
      </c>
      <c r="G950">
        <v>5</v>
      </c>
      <c r="H950">
        <v>2.4</v>
      </c>
      <c r="I950">
        <v>1.1000000000000001</v>
      </c>
      <c r="J950">
        <v>11.8</v>
      </c>
      <c r="K950">
        <v>0</v>
      </c>
      <c r="L950">
        <v>2.2000000000000002</v>
      </c>
      <c r="M950">
        <v>5.4</v>
      </c>
    </row>
    <row r="951" spans="2:13" x14ac:dyDescent="0.3">
      <c r="B951" s="3">
        <f t="shared" si="42"/>
        <v>43131</v>
      </c>
      <c r="C951">
        <f t="shared" si="43"/>
        <v>2018</v>
      </c>
      <c r="D951">
        <v>1</v>
      </c>
      <c r="E951">
        <v>31</v>
      </c>
      <c r="F951">
        <v>1</v>
      </c>
      <c r="G951">
        <v>5.8</v>
      </c>
      <c r="H951">
        <v>2.6</v>
      </c>
      <c r="I951">
        <v>1.1000000000000001</v>
      </c>
      <c r="J951">
        <v>34.9</v>
      </c>
      <c r="K951">
        <v>0</v>
      </c>
      <c r="L951">
        <v>4.7</v>
      </c>
      <c r="M951">
        <v>7.8</v>
      </c>
    </row>
    <row r="952" spans="2:13" x14ac:dyDescent="0.3">
      <c r="B952" s="3">
        <f t="shared" si="42"/>
        <v>43130</v>
      </c>
      <c r="C952">
        <f t="shared" si="43"/>
        <v>2018</v>
      </c>
      <c r="D952">
        <f t="shared" si="44"/>
        <v>1</v>
      </c>
      <c r="E952">
        <v>30</v>
      </c>
      <c r="F952">
        <v>1.1000000000000001</v>
      </c>
      <c r="G952">
        <v>5.5</v>
      </c>
      <c r="H952">
        <v>3.5</v>
      </c>
      <c r="I952">
        <v>1.1000000000000001</v>
      </c>
      <c r="J952">
        <v>16.7</v>
      </c>
      <c r="K952">
        <v>0</v>
      </c>
      <c r="L952">
        <v>3.5</v>
      </c>
      <c r="M952">
        <v>6.7</v>
      </c>
    </row>
    <row r="953" spans="2:13" x14ac:dyDescent="0.3">
      <c r="B953" s="3">
        <f t="shared" si="42"/>
        <v>43129</v>
      </c>
      <c r="C953">
        <f t="shared" si="43"/>
        <v>2018</v>
      </c>
      <c r="D953">
        <f t="shared" si="44"/>
        <v>1</v>
      </c>
      <c r="E953">
        <v>29</v>
      </c>
      <c r="F953">
        <v>0.8</v>
      </c>
      <c r="G953">
        <v>5.8</v>
      </c>
      <c r="H953">
        <v>3</v>
      </c>
      <c r="I953">
        <v>1.1000000000000001</v>
      </c>
      <c r="J953">
        <v>12.6</v>
      </c>
      <c r="K953">
        <v>0</v>
      </c>
      <c r="L953">
        <v>2.8</v>
      </c>
      <c r="M953">
        <v>6.7</v>
      </c>
    </row>
    <row r="954" spans="2:13" x14ac:dyDescent="0.3">
      <c r="B954" s="3">
        <f t="shared" si="42"/>
        <v>43128</v>
      </c>
      <c r="C954">
        <f t="shared" si="43"/>
        <v>2018</v>
      </c>
      <c r="D954">
        <f t="shared" si="44"/>
        <v>1</v>
      </c>
      <c r="E954">
        <v>28</v>
      </c>
      <c r="F954">
        <v>3.1</v>
      </c>
      <c r="G954">
        <v>7.1</v>
      </c>
      <c r="H954">
        <v>5.8</v>
      </c>
      <c r="I954">
        <v>1.1000000000000001</v>
      </c>
      <c r="J954">
        <v>29.6</v>
      </c>
      <c r="K954">
        <v>0</v>
      </c>
      <c r="L954">
        <v>5.7</v>
      </c>
      <c r="M954">
        <v>8.9</v>
      </c>
    </row>
    <row r="955" spans="2:13" x14ac:dyDescent="0.3">
      <c r="B955" s="3">
        <f t="shared" si="42"/>
        <v>43127</v>
      </c>
      <c r="C955">
        <f t="shared" si="43"/>
        <v>2018</v>
      </c>
      <c r="D955">
        <f t="shared" si="44"/>
        <v>1</v>
      </c>
      <c r="E955">
        <v>27</v>
      </c>
      <c r="F955">
        <v>-0.2</v>
      </c>
      <c r="G955">
        <v>4.8</v>
      </c>
      <c r="H955">
        <v>2.7</v>
      </c>
      <c r="I955">
        <v>1.1000000000000001</v>
      </c>
      <c r="J955">
        <v>4</v>
      </c>
      <c r="K955">
        <v>0</v>
      </c>
      <c r="L955">
        <v>6.5</v>
      </c>
      <c r="M955">
        <v>13.6</v>
      </c>
    </row>
    <row r="956" spans="2:13" x14ac:dyDescent="0.3">
      <c r="B956" s="3">
        <f t="shared" si="42"/>
        <v>43126</v>
      </c>
      <c r="C956">
        <f t="shared" si="43"/>
        <v>2018</v>
      </c>
      <c r="D956">
        <f t="shared" si="44"/>
        <v>1</v>
      </c>
      <c r="E956">
        <v>26</v>
      </c>
      <c r="F956">
        <v>0.2</v>
      </c>
      <c r="G956">
        <v>4.5999999999999996</v>
      </c>
      <c r="H956">
        <v>1.5</v>
      </c>
      <c r="I956">
        <v>1.1000000000000001</v>
      </c>
      <c r="J956">
        <v>10.7</v>
      </c>
      <c r="K956">
        <v>0</v>
      </c>
      <c r="L956">
        <v>2.1</v>
      </c>
      <c r="M956">
        <v>3.8</v>
      </c>
    </row>
    <row r="957" spans="2:13" x14ac:dyDescent="0.3">
      <c r="B957" s="3">
        <f t="shared" si="42"/>
        <v>43125</v>
      </c>
      <c r="C957">
        <f t="shared" si="43"/>
        <v>2018</v>
      </c>
      <c r="D957">
        <f t="shared" si="44"/>
        <v>1</v>
      </c>
      <c r="E957">
        <v>25</v>
      </c>
      <c r="F957">
        <v>4.2</v>
      </c>
      <c r="G957">
        <v>6.8</v>
      </c>
      <c r="H957">
        <v>5.2</v>
      </c>
      <c r="I957">
        <v>1.1000000000000001</v>
      </c>
      <c r="J957">
        <v>19.3</v>
      </c>
      <c r="K957">
        <v>0</v>
      </c>
      <c r="L957">
        <v>3.8</v>
      </c>
      <c r="M957">
        <v>7.7</v>
      </c>
    </row>
    <row r="958" spans="2:13" x14ac:dyDescent="0.3">
      <c r="B958" s="3">
        <f t="shared" si="42"/>
        <v>43124</v>
      </c>
      <c r="C958">
        <f t="shared" si="43"/>
        <v>2018</v>
      </c>
      <c r="D958">
        <f t="shared" si="44"/>
        <v>1</v>
      </c>
      <c r="E958">
        <v>24</v>
      </c>
      <c r="F958">
        <v>4.8</v>
      </c>
      <c r="G958">
        <v>7.8</v>
      </c>
      <c r="H958">
        <v>6.2</v>
      </c>
      <c r="I958">
        <v>1.1000000000000001</v>
      </c>
      <c r="J958">
        <v>24.1</v>
      </c>
      <c r="K958">
        <v>0</v>
      </c>
      <c r="L958">
        <v>6.6</v>
      </c>
      <c r="M958">
        <v>11.1</v>
      </c>
    </row>
    <row r="959" spans="2:13" x14ac:dyDescent="0.3">
      <c r="B959" s="3">
        <f t="shared" si="42"/>
        <v>43123</v>
      </c>
      <c r="C959">
        <f t="shared" si="43"/>
        <v>2018</v>
      </c>
      <c r="D959">
        <f t="shared" si="44"/>
        <v>1</v>
      </c>
      <c r="E959">
        <v>23</v>
      </c>
      <c r="F959">
        <v>1.7</v>
      </c>
      <c r="G959">
        <v>5.5</v>
      </c>
      <c r="H959">
        <v>4.4000000000000004</v>
      </c>
      <c r="I959">
        <v>1.1000000000000001</v>
      </c>
      <c r="J959">
        <v>4</v>
      </c>
      <c r="K959">
        <v>1</v>
      </c>
      <c r="L959">
        <v>6.3</v>
      </c>
      <c r="M959">
        <v>9.1</v>
      </c>
    </row>
    <row r="960" spans="2:13" x14ac:dyDescent="0.3">
      <c r="B960" s="3">
        <f t="shared" si="42"/>
        <v>43122</v>
      </c>
      <c r="C960">
        <f t="shared" si="43"/>
        <v>2018</v>
      </c>
      <c r="D960">
        <f t="shared" si="44"/>
        <v>1</v>
      </c>
      <c r="E960">
        <v>22</v>
      </c>
      <c r="F960">
        <v>1</v>
      </c>
      <c r="G960">
        <v>4.4000000000000004</v>
      </c>
      <c r="H960">
        <v>3.1</v>
      </c>
      <c r="I960">
        <v>1.1000000000000001</v>
      </c>
      <c r="J960">
        <v>0</v>
      </c>
      <c r="K960">
        <v>2</v>
      </c>
      <c r="L960">
        <v>7.3</v>
      </c>
      <c r="M960">
        <v>10.199999999999999</v>
      </c>
    </row>
    <row r="961" spans="2:13" x14ac:dyDescent="0.3">
      <c r="B961" s="3">
        <f t="shared" si="42"/>
        <v>43121</v>
      </c>
      <c r="C961">
        <f t="shared" si="43"/>
        <v>2018</v>
      </c>
      <c r="D961">
        <f t="shared" si="44"/>
        <v>1</v>
      </c>
      <c r="E961">
        <v>21</v>
      </c>
      <c r="F961">
        <v>-1.3</v>
      </c>
      <c r="G961">
        <v>4.7</v>
      </c>
      <c r="H961">
        <v>0.9</v>
      </c>
      <c r="I961">
        <v>1.2</v>
      </c>
      <c r="J961">
        <v>0</v>
      </c>
      <c r="K961">
        <v>2</v>
      </c>
      <c r="L961">
        <v>3</v>
      </c>
      <c r="M961">
        <v>5.9</v>
      </c>
    </row>
    <row r="962" spans="2:13" x14ac:dyDescent="0.3">
      <c r="B962" s="3">
        <f t="shared" si="42"/>
        <v>43120</v>
      </c>
      <c r="C962">
        <f t="shared" si="43"/>
        <v>2018</v>
      </c>
      <c r="D962">
        <f t="shared" si="44"/>
        <v>1</v>
      </c>
      <c r="E962">
        <v>20</v>
      </c>
      <c r="F962">
        <v>0.8</v>
      </c>
      <c r="G962">
        <v>3.2</v>
      </c>
      <c r="H962">
        <v>1.5</v>
      </c>
      <c r="I962">
        <v>1.2</v>
      </c>
      <c r="J962">
        <v>2.6</v>
      </c>
      <c r="K962">
        <v>3</v>
      </c>
      <c r="L962">
        <v>2.4</v>
      </c>
      <c r="M962">
        <v>4.8</v>
      </c>
    </row>
    <row r="963" spans="2:13" x14ac:dyDescent="0.3">
      <c r="B963" s="3">
        <f t="shared" ref="B963:B1026" si="45">IF(E963="","",DATE(C963,D963,E963))</f>
        <v>43119</v>
      </c>
      <c r="C963">
        <f t="shared" ref="C963:C1026" si="46">IF(E963="","",C962)</f>
        <v>2018</v>
      </c>
      <c r="D963">
        <f t="shared" ref="D963:D1026" si="47">IF(E963="","",D962)</f>
        <v>1</v>
      </c>
      <c r="E963">
        <v>19</v>
      </c>
      <c r="F963">
        <v>0.4</v>
      </c>
      <c r="G963">
        <v>2</v>
      </c>
      <c r="H963">
        <v>1.3</v>
      </c>
      <c r="I963">
        <v>1.2</v>
      </c>
      <c r="J963">
        <v>2.6</v>
      </c>
      <c r="K963">
        <v>4</v>
      </c>
      <c r="L963">
        <v>4.5999999999999996</v>
      </c>
      <c r="M963">
        <v>5.7</v>
      </c>
    </row>
    <row r="964" spans="2:13" x14ac:dyDescent="0.3">
      <c r="B964" s="3">
        <f t="shared" si="45"/>
        <v>43118</v>
      </c>
      <c r="C964">
        <f t="shared" si="46"/>
        <v>2018</v>
      </c>
      <c r="D964">
        <f t="shared" si="47"/>
        <v>1</v>
      </c>
      <c r="E964">
        <v>18</v>
      </c>
      <c r="F964">
        <v>0.6</v>
      </c>
      <c r="G964">
        <v>2.1</v>
      </c>
      <c r="H964">
        <v>1.5</v>
      </c>
      <c r="I964">
        <v>1.2</v>
      </c>
      <c r="J964">
        <v>2.1</v>
      </c>
      <c r="K964">
        <v>2</v>
      </c>
      <c r="L964">
        <v>4.9000000000000004</v>
      </c>
      <c r="M964">
        <v>6.1</v>
      </c>
    </row>
    <row r="965" spans="2:13" x14ac:dyDescent="0.3">
      <c r="B965" s="3">
        <f t="shared" si="45"/>
        <v>43117</v>
      </c>
      <c r="C965">
        <f t="shared" si="46"/>
        <v>2018</v>
      </c>
      <c r="D965">
        <f t="shared" si="47"/>
        <v>1</v>
      </c>
      <c r="E965">
        <v>17</v>
      </c>
      <c r="F965">
        <v>0.6</v>
      </c>
      <c r="G965">
        <v>1.7</v>
      </c>
      <c r="H965">
        <v>1.1000000000000001</v>
      </c>
      <c r="I965">
        <v>1.2</v>
      </c>
      <c r="J965">
        <v>10.4</v>
      </c>
      <c r="K965">
        <v>0</v>
      </c>
      <c r="L965">
        <v>4</v>
      </c>
      <c r="M965">
        <v>5.7</v>
      </c>
    </row>
    <row r="966" spans="2:13" x14ac:dyDescent="0.3">
      <c r="B966" s="3">
        <f t="shared" si="45"/>
        <v>43116</v>
      </c>
      <c r="C966">
        <f t="shared" si="46"/>
        <v>2018</v>
      </c>
      <c r="D966">
        <f t="shared" si="47"/>
        <v>1</v>
      </c>
      <c r="E966">
        <v>16</v>
      </c>
      <c r="F966">
        <v>0.7</v>
      </c>
      <c r="G966">
        <v>5.0999999999999996</v>
      </c>
      <c r="H966">
        <v>1.5</v>
      </c>
      <c r="I966">
        <v>1.2</v>
      </c>
      <c r="J966">
        <v>9.8000000000000007</v>
      </c>
      <c r="K966">
        <v>0</v>
      </c>
      <c r="L966">
        <v>4</v>
      </c>
      <c r="M966">
        <v>6.9</v>
      </c>
    </row>
    <row r="967" spans="2:13" x14ac:dyDescent="0.3">
      <c r="B967" s="3">
        <f t="shared" si="45"/>
        <v>43115</v>
      </c>
      <c r="C967">
        <f t="shared" si="46"/>
        <v>2018</v>
      </c>
      <c r="D967">
        <f t="shared" si="47"/>
        <v>1</v>
      </c>
      <c r="E967">
        <v>15</v>
      </c>
      <c r="F967">
        <v>2</v>
      </c>
      <c r="G967">
        <v>6.7</v>
      </c>
      <c r="H967">
        <v>4.4000000000000004</v>
      </c>
      <c r="I967">
        <v>1.3</v>
      </c>
      <c r="J967">
        <v>0</v>
      </c>
      <c r="K967">
        <v>0</v>
      </c>
      <c r="L967">
        <v>11.9</v>
      </c>
      <c r="M967">
        <v>16.100000000000001</v>
      </c>
    </row>
    <row r="968" spans="2:13" x14ac:dyDescent="0.3">
      <c r="B968" s="3">
        <f t="shared" si="45"/>
        <v>43114</v>
      </c>
      <c r="C968">
        <f t="shared" si="46"/>
        <v>2018</v>
      </c>
      <c r="D968">
        <f t="shared" si="47"/>
        <v>1</v>
      </c>
      <c r="E968">
        <v>14</v>
      </c>
      <c r="F968">
        <v>2.1</v>
      </c>
      <c r="G968">
        <v>5.0999999999999996</v>
      </c>
      <c r="H968">
        <v>3.1</v>
      </c>
      <c r="I968">
        <v>1.3</v>
      </c>
      <c r="J968">
        <v>0</v>
      </c>
      <c r="K968">
        <v>0</v>
      </c>
      <c r="L968">
        <v>10.1</v>
      </c>
      <c r="M968">
        <v>15.8</v>
      </c>
    </row>
    <row r="969" spans="2:13" x14ac:dyDescent="0.3">
      <c r="B969" s="3">
        <f t="shared" si="45"/>
        <v>43113</v>
      </c>
      <c r="C969">
        <f t="shared" si="46"/>
        <v>2018</v>
      </c>
      <c r="D969">
        <f t="shared" si="47"/>
        <v>1</v>
      </c>
      <c r="E969">
        <v>13</v>
      </c>
      <c r="F969">
        <v>-2.4</v>
      </c>
      <c r="G969">
        <v>2.8</v>
      </c>
      <c r="H969">
        <v>0.9</v>
      </c>
      <c r="I969">
        <v>1.3</v>
      </c>
      <c r="J969">
        <v>0</v>
      </c>
      <c r="K969">
        <v>0</v>
      </c>
      <c r="L969">
        <v>3</v>
      </c>
      <c r="M969">
        <v>7.8</v>
      </c>
    </row>
    <row r="970" spans="2:13" x14ac:dyDescent="0.3">
      <c r="B970" s="3">
        <f t="shared" si="45"/>
        <v>43112</v>
      </c>
      <c r="C970">
        <f t="shared" si="46"/>
        <v>2018</v>
      </c>
      <c r="D970">
        <f t="shared" si="47"/>
        <v>1</v>
      </c>
      <c r="E970">
        <v>12</v>
      </c>
      <c r="F970">
        <v>0.9</v>
      </c>
      <c r="G970">
        <v>4.8</v>
      </c>
      <c r="H970">
        <v>2.1</v>
      </c>
      <c r="I970">
        <v>1.3</v>
      </c>
      <c r="J970">
        <v>0</v>
      </c>
      <c r="K970">
        <v>0</v>
      </c>
      <c r="L970">
        <v>1.4</v>
      </c>
      <c r="M970">
        <v>2.4</v>
      </c>
    </row>
    <row r="971" spans="2:13" x14ac:dyDescent="0.3">
      <c r="B971" s="3">
        <f t="shared" si="45"/>
        <v>43111</v>
      </c>
      <c r="C971">
        <f t="shared" si="46"/>
        <v>2018</v>
      </c>
      <c r="D971">
        <f t="shared" si="47"/>
        <v>1</v>
      </c>
      <c r="E971">
        <v>11</v>
      </c>
      <c r="F971">
        <v>3.4</v>
      </c>
      <c r="G971">
        <v>5.6</v>
      </c>
      <c r="H971">
        <v>4.3</v>
      </c>
      <c r="I971">
        <v>1.4</v>
      </c>
      <c r="J971">
        <v>2</v>
      </c>
      <c r="K971">
        <v>0</v>
      </c>
      <c r="L971">
        <v>1.1000000000000001</v>
      </c>
      <c r="M971">
        <v>2.2999999999999998</v>
      </c>
    </row>
    <row r="972" spans="2:13" x14ac:dyDescent="0.3">
      <c r="B972" s="3">
        <f t="shared" si="45"/>
        <v>43110</v>
      </c>
      <c r="C972">
        <f t="shared" si="46"/>
        <v>2018</v>
      </c>
      <c r="D972">
        <f t="shared" si="47"/>
        <v>1</v>
      </c>
      <c r="E972">
        <v>10</v>
      </c>
      <c r="F972">
        <v>4.0999999999999996</v>
      </c>
      <c r="G972">
        <v>9.5</v>
      </c>
      <c r="H972">
        <v>6.3</v>
      </c>
      <c r="I972">
        <v>1.4</v>
      </c>
      <c r="J972">
        <v>0</v>
      </c>
      <c r="K972">
        <v>0</v>
      </c>
      <c r="L972">
        <v>3.2</v>
      </c>
      <c r="M972">
        <v>8.4</v>
      </c>
    </row>
    <row r="973" spans="2:13" x14ac:dyDescent="0.3">
      <c r="B973" s="3">
        <f t="shared" si="45"/>
        <v>43109</v>
      </c>
      <c r="C973">
        <f t="shared" si="46"/>
        <v>2018</v>
      </c>
      <c r="D973">
        <f t="shared" si="47"/>
        <v>1</v>
      </c>
      <c r="E973">
        <v>9</v>
      </c>
      <c r="F973">
        <v>-2.8</v>
      </c>
      <c r="G973">
        <v>9.9</v>
      </c>
      <c r="H973">
        <v>4.0999999999999996</v>
      </c>
      <c r="I973">
        <v>1.4</v>
      </c>
      <c r="J973">
        <v>0</v>
      </c>
      <c r="K973">
        <v>0</v>
      </c>
      <c r="L973">
        <v>3.8</v>
      </c>
      <c r="M973">
        <v>8.6</v>
      </c>
    </row>
    <row r="974" spans="2:13" x14ac:dyDescent="0.3">
      <c r="B974" s="3">
        <f t="shared" si="45"/>
        <v>43108</v>
      </c>
      <c r="C974">
        <f t="shared" si="46"/>
        <v>2018</v>
      </c>
      <c r="D974">
        <f t="shared" si="47"/>
        <v>1</v>
      </c>
      <c r="E974">
        <v>8</v>
      </c>
      <c r="F974">
        <v>2.1</v>
      </c>
      <c r="G974">
        <v>4.8</v>
      </c>
      <c r="H974">
        <v>3.6</v>
      </c>
      <c r="I974">
        <v>1.5</v>
      </c>
      <c r="J974">
        <v>12</v>
      </c>
      <c r="K974">
        <v>0</v>
      </c>
      <c r="L974">
        <v>2.9</v>
      </c>
      <c r="M974">
        <v>4</v>
      </c>
    </row>
    <row r="975" spans="2:13" x14ac:dyDescent="0.3">
      <c r="B975" s="3">
        <f t="shared" si="45"/>
        <v>43107</v>
      </c>
      <c r="C975">
        <f t="shared" si="46"/>
        <v>2018</v>
      </c>
      <c r="D975">
        <f t="shared" si="47"/>
        <v>1</v>
      </c>
      <c r="E975">
        <v>7</v>
      </c>
      <c r="F975">
        <v>-5</v>
      </c>
      <c r="G975">
        <v>4.0999999999999996</v>
      </c>
      <c r="H975">
        <v>1</v>
      </c>
      <c r="I975">
        <v>1.5</v>
      </c>
      <c r="J975">
        <v>0.4</v>
      </c>
      <c r="K975">
        <v>0</v>
      </c>
      <c r="L975">
        <v>3.3</v>
      </c>
      <c r="M975">
        <v>6.1</v>
      </c>
    </row>
    <row r="976" spans="2:13" x14ac:dyDescent="0.3">
      <c r="B976" s="3">
        <f t="shared" si="45"/>
        <v>43106</v>
      </c>
      <c r="C976">
        <f t="shared" si="46"/>
        <v>2018</v>
      </c>
      <c r="D976">
        <f t="shared" si="47"/>
        <v>1</v>
      </c>
      <c r="E976">
        <v>6</v>
      </c>
      <c r="F976">
        <v>-3.3</v>
      </c>
      <c r="G976">
        <v>0.6</v>
      </c>
      <c r="H976">
        <v>-1.4</v>
      </c>
      <c r="I976">
        <v>1.5</v>
      </c>
      <c r="J976">
        <v>0</v>
      </c>
      <c r="K976">
        <v>0</v>
      </c>
      <c r="L976">
        <v>2.6</v>
      </c>
      <c r="M976">
        <v>6.4</v>
      </c>
    </row>
    <row r="977" spans="2:13" x14ac:dyDescent="0.3">
      <c r="B977" s="3">
        <f t="shared" si="45"/>
        <v>43105</v>
      </c>
      <c r="C977">
        <f t="shared" si="46"/>
        <v>2018</v>
      </c>
      <c r="D977">
        <f t="shared" si="47"/>
        <v>1</v>
      </c>
      <c r="E977">
        <v>5</v>
      </c>
      <c r="F977">
        <v>-2.2000000000000002</v>
      </c>
      <c r="G977">
        <v>1.1000000000000001</v>
      </c>
      <c r="H977">
        <v>-1.3</v>
      </c>
      <c r="I977">
        <v>1.6</v>
      </c>
      <c r="J977">
        <v>0</v>
      </c>
      <c r="K977">
        <v>0</v>
      </c>
      <c r="L977">
        <v>0.8</v>
      </c>
      <c r="M977">
        <v>1.9</v>
      </c>
    </row>
    <row r="978" spans="2:13" x14ac:dyDescent="0.3">
      <c r="B978" s="3">
        <f t="shared" si="45"/>
        <v>43104</v>
      </c>
      <c r="C978">
        <f t="shared" si="46"/>
        <v>2018</v>
      </c>
      <c r="D978">
        <f t="shared" si="47"/>
        <v>1</v>
      </c>
      <c r="E978">
        <v>4</v>
      </c>
      <c r="F978">
        <v>-2</v>
      </c>
      <c r="G978">
        <v>5.5</v>
      </c>
      <c r="H978">
        <v>-0.1</v>
      </c>
      <c r="I978">
        <v>1.6</v>
      </c>
      <c r="J978">
        <v>0</v>
      </c>
      <c r="K978">
        <v>0</v>
      </c>
      <c r="L978">
        <v>0.8</v>
      </c>
      <c r="M978">
        <v>1.6</v>
      </c>
    </row>
    <row r="979" spans="2:13" x14ac:dyDescent="0.3">
      <c r="B979" s="3">
        <f t="shared" si="45"/>
        <v>43103</v>
      </c>
      <c r="C979">
        <f t="shared" si="46"/>
        <v>2018</v>
      </c>
      <c r="D979">
        <f t="shared" si="47"/>
        <v>1</v>
      </c>
      <c r="E979">
        <v>3</v>
      </c>
      <c r="F979">
        <v>2.5</v>
      </c>
      <c r="G979">
        <v>6.6</v>
      </c>
      <c r="H979">
        <v>4.8</v>
      </c>
      <c r="I979">
        <v>1.6</v>
      </c>
      <c r="J979">
        <v>2.9</v>
      </c>
      <c r="K979">
        <v>0</v>
      </c>
      <c r="L979">
        <v>5.2</v>
      </c>
      <c r="M979">
        <v>9.6</v>
      </c>
    </row>
    <row r="980" spans="2:13" x14ac:dyDescent="0.3">
      <c r="B980" s="3">
        <f t="shared" si="45"/>
        <v>43102</v>
      </c>
      <c r="C980">
        <f t="shared" si="46"/>
        <v>2018</v>
      </c>
      <c r="D980">
        <f t="shared" si="47"/>
        <v>1</v>
      </c>
      <c r="E980">
        <v>2</v>
      </c>
      <c r="F980">
        <v>1.9</v>
      </c>
      <c r="G980">
        <v>3.5</v>
      </c>
      <c r="H980">
        <v>2.8</v>
      </c>
      <c r="I980">
        <v>1.7</v>
      </c>
      <c r="J980">
        <v>6.9</v>
      </c>
      <c r="K980">
        <v>0</v>
      </c>
      <c r="L980">
        <v>2.5</v>
      </c>
      <c r="M980">
        <v>4.5999999999999996</v>
      </c>
    </row>
    <row r="981" spans="2:13" x14ac:dyDescent="0.3">
      <c r="B981" s="3">
        <f t="shared" si="45"/>
        <v>43101</v>
      </c>
      <c r="C981">
        <f t="shared" si="46"/>
        <v>2018</v>
      </c>
      <c r="D981">
        <f t="shared" si="47"/>
        <v>1</v>
      </c>
      <c r="E981">
        <v>1</v>
      </c>
      <c r="F981">
        <v>3.4</v>
      </c>
      <c r="G981">
        <v>5.8</v>
      </c>
      <c r="H981">
        <v>4.3</v>
      </c>
      <c r="I981">
        <v>1.7</v>
      </c>
      <c r="J981">
        <v>9.6</v>
      </c>
      <c r="K981">
        <v>0</v>
      </c>
      <c r="L981">
        <v>3.2</v>
      </c>
      <c r="M981">
        <v>7.3</v>
      </c>
    </row>
    <row r="982" spans="2:13" x14ac:dyDescent="0.3">
      <c r="B982" s="3">
        <f t="shared" si="45"/>
        <v>43100</v>
      </c>
      <c r="C982">
        <v>2017</v>
      </c>
      <c r="D982">
        <v>12</v>
      </c>
      <c r="E982">
        <v>31</v>
      </c>
      <c r="F982" t="str">
        <f>"---"</f>
        <v>---</v>
      </c>
      <c r="G982" t="str">
        <f>"---"</f>
        <v>---</v>
      </c>
      <c r="H982" t="str">
        <f>"---"</f>
        <v>---</v>
      </c>
      <c r="I982" t="str">
        <f>"---"</f>
        <v>---</v>
      </c>
      <c r="J982" t="str">
        <f>"---"</f>
        <v>---</v>
      </c>
      <c r="K982" t="str">
        <f>"---"</f>
        <v>---</v>
      </c>
      <c r="L982" t="str">
        <f>"---"</f>
        <v>---</v>
      </c>
      <c r="M982" t="str">
        <f>"---"</f>
        <v>---</v>
      </c>
    </row>
    <row r="983" spans="2:13" x14ac:dyDescent="0.3">
      <c r="B983" s="3">
        <f t="shared" si="45"/>
        <v>43099</v>
      </c>
      <c r="C983">
        <f t="shared" si="46"/>
        <v>2017</v>
      </c>
      <c r="D983">
        <f t="shared" si="47"/>
        <v>12</v>
      </c>
      <c r="E983">
        <v>30</v>
      </c>
      <c r="F983">
        <v>0.5</v>
      </c>
      <c r="G983">
        <v>3.5</v>
      </c>
      <c r="H983">
        <v>1.9</v>
      </c>
      <c r="I983">
        <v>1.8</v>
      </c>
      <c r="J983">
        <v>10</v>
      </c>
      <c r="K983">
        <v>4</v>
      </c>
      <c r="L983">
        <v>3</v>
      </c>
      <c r="M983">
        <v>5.2</v>
      </c>
    </row>
    <row r="984" spans="2:13" x14ac:dyDescent="0.3">
      <c r="B984" s="3">
        <f t="shared" si="45"/>
        <v>43098</v>
      </c>
      <c r="C984">
        <f t="shared" si="46"/>
        <v>2017</v>
      </c>
      <c r="D984">
        <f t="shared" si="47"/>
        <v>12</v>
      </c>
      <c r="E984">
        <v>29</v>
      </c>
      <c r="F984">
        <v>-0.3</v>
      </c>
      <c r="G984">
        <v>1.9</v>
      </c>
      <c r="H984">
        <v>1.1000000000000001</v>
      </c>
      <c r="I984">
        <v>1.8</v>
      </c>
      <c r="J984">
        <v>0</v>
      </c>
      <c r="K984">
        <v>0</v>
      </c>
      <c r="L984">
        <v>3</v>
      </c>
      <c r="M984">
        <v>4.8</v>
      </c>
    </row>
    <row r="985" spans="2:13" x14ac:dyDescent="0.3">
      <c r="B985" s="3">
        <f t="shared" si="45"/>
        <v>43097</v>
      </c>
      <c r="C985">
        <f t="shared" si="46"/>
        <v>2017</v>
      </c>
      <c r="D985">
        <f t="shared" si="47"/>
        <v>12</v>
      </c>
      <c r="E985">
        <v>28</v>
      </c>
      <c r="F985">
        <v>-1.7</v>
      </c>
      <c r="G985">
        <v>3.4</v>
      </c>
      <c r="H985">
        <v>0.4</v>
      </c>
      <c r="I985">
        <v>1.9</v>
      </c>
      <c r="J985">
        <v>18</v>
      </c>
      <c r="K985">
        <v>0</v>
      </c>
      <c r="L985">
        <v>1.2</v>
      </c>
      <c r="M985">
        <v>2.5</v>
      </c>
    </row>
    <row r="986" spans="2:13" x14ac:dyDescent="0.3">
      <c r="B986" s="3">
        <f t="shared" si="45"/>
        <v>43096</v>
      </c>
      <c r="C986">
        <f t="shared" si="46"/>
        <v>2017</v>
      </c>
      <c r="D986">
        <f t="shared" si="47"/>
        <v>12</v>
      </c>
      <c r="E986">
        <v>27</v>
      </c>
      <c r="F986">
        <v>1.3</v>
      </c>
      <c r="G986">
        <v>3.2</v>
      </c>
      <c r="H986">
        <v>2.5</v>
      </c>
      <c r="I986">
        <v>1.9</v>
      </c>
      <c r="J986">
        <v>53</v>
      </c>
      <c r="K986">
        <v>0</v>
      </c>
      <c r="L986">
        <v>3.6</v>
      </c>
      <c r="M986">
        <v>5.6</v>
      </c>
    </row>
    <row r="987" spans="2:13" x14ac:dyDescent="0.3">
      <c r="B987" s="3">
        <f t="shared" si="45"/>
        <v>43095</v>
      </c>
      <c r="C987">
        <f t="shared" si="46"/>
        <v>2017</v>
      </c>
      <c r="D987">
        <f t="shared" si="47"/>
        <v>12</v>
      </c>
      <c r="E987">
        <v>26</v>
      </c>
      <c r="F987">
        <v>0.4</v>
      </c>
      <c r="G987">
        <v>3.2</v>
      </c>
      <c r="H987">
        <v>2</v>
      </c>
      <c r="I987">
        <v>2</v>
      </c>
      <c r="J987">
        <v>9.6999999999999993</v>
      </c>
      <c r="K987">
        <v>0</v>
      </c>
      <c r="L987">
        <v>3.5</v>
      </c>
      <c r="M987">
        <v>6.8</v>
      </c>
    </row>
    <row r="988" spans="2:13" x14ac:dyDescent="0.3">
      <c r="B988" s="3">
        <f t="shared" si="45"/>
        <v>43094</v>
      </c>
      <c r="C988">
        <f t="shared" si="46"/>
        <v>2017</v>
      </c>
      <c r="D988">
        <f t="shared" si="47"/>
        <v>12</v>
      </c>
      <c r="E988">
        <v>25</v>
      </c>
      <c r="F988">
        <v>2.5</v>
      </c>
      <c r="G988">
        <v>6.8</v>
      </c>
      <c r="H988">
        <v>4.5999999999999996</v>
      </c>
      <c r="I988">
        <v>2</v>
      </c>
      <c r="J988">
        <v>19.8</v>
      </c>
      <c r="K988">
        <v>0</v>
      </c>
      <c r="L988">
        <v>2.6</v>
      </c>
      <c r="M988">
        <v>5.6</v>
      </c>
    </row>
    <row r="989" spans="2:13" x14ac:dyDescent="0.3">
      <c r="B989" s="3">
        <f t="shared" si="45"/>
        <v>43093</v>
      </c>
      <c r="C989">
        <f t="shared" si="46"/>
        <v>2017</v>
      </c>
      <c r="D989">
        <f t="shared" si="47"/>
        <v>12</v>
      </c>
      <c r="E989">
        <v>24</v>
      </c>
      <c r="F989">
        <v>4.3</v>
      </c>
      <c r="G989">
        <v>9.1</v>
      </c>
      <c r="H989">
        <v>5.0999999999999996</v>
      </c>
      <c r="I989">
        <v>2</v>
      </c>
      <c r="J989">
        <v>26.7</v>
      </c>
      <c r="K989">
        <v>0</v>
      </c>
      <c r="L989">
        <v>2.9</v>
      </c>
      <c r="M989">
        <v>6</v>
      </c>
    </row>
    <row r="990" spans="2:13" x14ac:dyDescent="0.3">
      <c r="B990" s="3">
        <f t="shared" si="45"/>
        <v>43092</v>
      </c>
      <c r="C990">
        <f t="shared" si="46"/>
        <v>2017</v>
      </c>
      <c r="D990">
        <f t="shared" si="47"/>
        <v>12</v>
      </c>
      <c r="E990">
        <v>23</v>
      </c>
      <c r="F990">
        <v>6.2</v>
      </c>
      <c r="G990">
        <v>10.3</v>
      </c>
      <c r="H990">
        <v>8.6</v>
      </c>
      <c r="I990">
        <v>2.1</v>
      </c>
      <c r="J990">
        <v>93.9</v>
      </c>
      <c r="K990">
        <v>0</v>
      </c>
      <c r="L990">
        <v>5.6</v>
      </c>
      <c r="M990">
        <v>10.3</v>
      </c>
    </row>
    <row r="991" spans="2:13" x14ac:dyDescent="0.3">
      <c r="B991" s="3">
        <f t="shared" si="45"/>
        <v>43091</v>
      </c>
      <c r="C991">
        <f t="shared" si="46"/>
        <v>2017</v>
      </c>
      <c r="D991">
        <f t="shared" si="47"/>
        <v>12</v>
      </c>
      <c r="E991">
        <v>22</v>
      </c>
      <c r="F991">
        <v>3.3</v>
      </c>
      <c r="G991">
        <v>6.7</v>
      </c>
      <c r="H991">
        <v>6.2</v>
      </c>
      <c r="I991">
        <v>2.1</v>
      </c>
      <c r="J991">
        <v>9.6999999999999993</v>
      </c>
      <c r="K991">
        <v>0</v>
      </c>
      <c r="L991">
        <v>2.7</v>
      </c>
      <c r="M991">
        <v>7.1</v>
      </c>
    </row>
    <row r="992" spans="2:13" x14ac:dyDescent="0.3">
      <c r="B992" s="3">
        <f t="shared" si="45"/>
        <v>43090</v>
      </c>
      <c r="C992">
        <f t="shared" si="46"/>
        <v>2017</v>
      </c>
      <c r="D992">
        <f t="shared" si="47"/>
        <v>12</v>
      </c>
      <c r="E992">
        <v>21</v>
      </c>
      <c r="F992">
        <v>3.4</v>
      </c>
      <c r="G992">
        <v>7.6</v>
      </c>
      <c r="H992">
        <v>4.5999999999999996</v>
      </c>
      <c r="I992">
        <v>2.2000000000000002</v>
      </c>
      <c r="J992">
        <v>16.399999999999999</v>
      </c>
      <c r="K992">
        <v>0</v>
      </c>
      <c r="L992">
        <v>2.5</v>
      </c>
      <c r="M992">
        <v>5.0999999999999996</v>
      </c>
    </row>
    <row r="993" spans="2:13" x14ac:dyDescent="0.3">
      <c r="B993" s="3">
        <f t="shared" si="45"/>
        <v>43089</v>
      </c>
      <c r="C993">
        <f t="shared" si="46"/>
        <v>2017</v>
      </c>
      <c r="D993">
        <f t="shared" si="47"/>
        <v>12</v>
      </c>
      <c r="E993">
        <v>20</v>
      </c>
      <c r="F993">
        <v>5.7</v>
      </c>
      <c r="G993">
        <v>9.1999999999999993</v>
      </c>
      <c r="H993">
        <v>7.3</v>
      </c>
      <c r="I993">
        <v>2.2000000000000002</v>
      </c>
      <c r="J993">
        <v>8.5</v>
      </c>
      <c r="K993">
        <v>0</v>
      </c>
      <c r="L993">
        <v>4.5</v>
      </c>
      <c r="M993">
        <v>8.6999999999999993</v>
      </c>
    </row>
    <row r="994" spans="2:13" x14ac:dyDescent="0.3">
      <c r="B994" s="3">
        <f t="shared" si="45"/>
        <v>43088</v>
      </c>
      <c r="C994">
        <f t="shared" si="46"/>
        <v>2017</v>
      </c>
      <c r="D994">
        <f t="shared" si="47"/>
        <v>12</v>
      </c>
      <c r="E994">
        <v>19</v>
      </c>
      <c r="F994">
        <v>3.1</v>
      </c>
      <c r="G994">
        <v>8</v>
      </c>
      <c r="H994">
        <v>6.9</v>
      </c>
      <c r="I994">
        <v>2.2999999999999998</v>
      </c>
      <c r="J994">
        <v>4.3</v>
      </c>
      <c r="K994">
        <v>0</v>
      </c>
      <c r="L994">
        <v>5.6</v>
      </c>
      <c r="M994">
        <v>7.7</v>
      </c>
    </row>
    <row r="995" spans="2:13" x14ac:dyDescent="0.3">
      <c r="B995" s="3">
        <f t="shared" si="45"/>
        <v>43087</v>
      </c>
      <c r="C995">
        <f t="shared" si="46"/>
        <v>2017</v>
      </c>
      <c r="D995">
        <f t="shared" si="47"/>
        <v>12</v>
      </c>
      <c r="E995">
        <v>18</v>
      </c>
      <c r="F995">
        <v>2.7</v>
      </c>
      <c r="G995">
        <v>4</v>
      </c>
      <c r="H995">
        <v>3.4</v>
      </c>
      <c r="I995">
        <v>2.2999999999999998</v>
      </c>
      <c r="J995">
        <v>6.1</v>
      </c>
      <c r="K995">
        <v>0</v>
      </c>
      <c r="L995">
        <v>2.8</v>
      </c>
      <c r="M995">
        <v>6</v>
      </c>
    </row>
    <row r="996" spans="2:13" x14ac:dyDescent="0.3">
      <c r="B996" s="3">
        <f t="shared" si="45"/>
        <v>43086</v>
      </c>
      <c r="C996">
        <f t="shared" si="46"/>
        <v>2017</v>
      </c>
      <c r="D996">
        <f t="shared" si="47"/>
        <v>12</v>
      </c>
      <c r="E996">
        <v>17</v>
      </c>
      <c r="F996">
        <v>-5.5</v>
      </c>
      <c r="G996">
        <v>2.8</v>
      </c>
      <c r="H996">
        <v>0.3</v>
      </c>
      <c r="I996">
        <v>2.2999999999999998</v>
      </c>
      <c r="J996">
        <v>0</v>
      </c>
      <c r="K996">
        <v>2</v>
      </c>
      <c r="L996">
        <v>4.9000000000000004</v>
      </c>
      <c r="M996">
        <v>7.5</v>
      </c>
    </row>
    <row r="997" spans="2:13" x14ac:dyDescent="0.3">
      <c r="B997" s="3">
        <f t="shared" si="45"/>
        <v>43085</v>
      </c>
      <c r="C997">
        <f t="shared" si="46"/>
        <v>2017</v>
      </c>
      <c r="D997">
        <f t="shared" si="47"/>
        <v>12</v>
      </c>
      <c r="E997">
        <v>16</v>
      </c>
      <c r="F997">
        <v>-4.5999999999999996</v>
      </c>
      <c r="G997">
        <v>-1.4</v>
      </c>
      <c r="H997">
        <v>-3.6</v>
      </c>
      <c r="I997">
        <v>2.4</v>
      </c>
      <c r="J997">
        <v>0</v>
      </c>
      <c r="K997">
        <v>0</v>
      </c>
      <c r="L997">
        <v>1.1000000000000001</v>
      </c>
      <c r="M997">
        <v>2.5</v>
      </c>
    </row>
    <row r="998" spans="2:13" x14ac:dyDescent="0.3">
      <c r="B998" s="3">
        <f t="shared" si="45"/>
        <v>43084</v>
      </c>
      <c r="C998">
        <f t="shared" si="46"/>
        <v>2017</v>
      </c>
      <c r="D998">
        <f t="shared" si="47"/>
        <v>12</v>
      </c>
      <c r="E998">
        <v>15</v>
      </c>
      <c r="F998">
        <v>-3.1</v>
      </c>
      <c r="G998">
        <v>0.2</v>
      </c>
      <c r="H998">
        <v>-2.2000000000000002</v>
      </c>
      <c r="I998">
        <v>2.4</v>
      </c>
      <c r="J998">
        <v>0</v>
      </c>
      <c r="K998">
        <v>2</v>
      </c>
      <c r="L998">
        <v>1.8</v>
      </c>
      <c r="M998">
        <v>4.7</v>
      </c>
    </row>
    <row r="999" spans="2:13" x14ac:dyDescent="0.3">
      <c r="B999" s="3">
        <f t="shared" si="45"/>
        <v>43083</v>
      </c>
      <c r="C999">
        <f t="shared" si="46"/>
        <v>2017</v>
      </c>
      <c r="D999">
        <f t="shared" si="47"/>
        <v>12</v>
      </c>
      <c r="E999">
        <v>14</v>
      </c>
      <c r="F999">
        <v>0</v>
      </c>
      <c r="G999">
        <v>6.1</v>
      </c>
      <c r="H999">
        <v>2.5</v>
      </c>
      <c r="I999">
        <v>2.5</v>
      </c>
      <c r="J999">
        <v>3</v>
      </c>
      <c r="K999">
        <v>2</v>
      </c>
      <c r="L999">
        <v>1.4</v>
      </c>
      <c r="M999">
        <v>5.6</v>
      </c>
    </row>
    <row r="1000" spans="2:13" x14ac:dyDescent="0.3">
      <c r="B1000" s="3">
        <f t="shared" si="45"/>
        <v>43082</v>
      </c>
      <c r="C1000">
        <f t="shared" si="46"/>
        <v>2017</v>
      </c>
      <c r="D1000">
        <f t="shared" si="47"/>
        <v>12</v>
      </c>
      <c r="E1000">
        <v>13</v>
      </c>
      <c r="F1000">
        <v>0.6</v>
      </c>
      <c r="G1000">
        <v>3.9</v>
      </c>
      <c r="H1000">
        <v>3.5</v>
      </c>
      <c r="I1000">
        <v>2.5</v>
      </c>
      <c r="J1000">
        <v>0.1</v>
      </c>
      <c r="K1000">
        <v>6</v>
      </c>
      <c r="L1000">
        <v>5.3</v>
      </c>
      <c r="M1000">
        <v>7.6</v>
      </c>
    </row>
    <row r="1001" spans="2:13" x14ac:dyDescent="0.3">
      <c r="B1001" s="3">
        <f t="shared" si="45"/>
        <v>43081</v>
      </c>
      <c r="C1001">
        <f t="shared" si="46"/>
        <v>2017</v>
      </c>
      <c r="D1001">
        <f t="shared" si="47"/>
        <v>12</v>
      </c>
      <c r="E1001">
        <v>12</v>
      </c>
      <c r="F1001">
        <v>-1.4</v>
      </c>
      <c r="G1001">
        <v>1.3</v>
      </c>
      <c r="H1001">
        <v>0.1</v>
      </c>
      <c r="I1001">
        <v>2.6</v>
      </c>
      <c r="J1001">
        <v>0.8</v>
      </c>
      <c r="K1001">
        <v>7</v>
      </c>
      <c r="L1001">
        <v>2.1</v>
      </c>
      <c r="M1001">
        <v>5.2</v>
      </c>
    </row>
    <row r="1002" spans="2:13" x14ac:dyDescent="0.3">
      <c r="B1002" s="3">
        <f t="shared" si="45"/>
        <v>43080</v>
      </c>
      <c r="C1002">
        <f t="shared" si="46"/>
        <v>2017</v>
      </c>
      <c r="D1002">
        <f t="shared" si="47"/>
        <v>12</v>
      </c>
      <c r="E1002">
        <v>11</v>
      </c>
      <c r="F1002">
        <v>-1.3</v>
      </c>
      <c r="G1002">
        <v>2.6</v>
      </c>
      <c r="H1002">
        <v>0.8</v>
      </c>
      <c r="I1002">
        <v>2.6</v>
      </c>
      <c r="J1002">
        <v>1.4</v>
      </c>
      <c r="K1002">
        <v>5</v>
      </c>
      <c r="L1002">
        <v>2.7</v>
      </c>
      <c r="M1002">
        <v>5.0999999999999996</v>
      </c>
    </row>
    <row r="1003" spans="2:13" x14ac:dyDescent="0.3">
      <c r="B1003" s="3">
        <f t="shared" si="45"/>
        <v>43079</v>
      </c>
      <c r="C1003">
        <f t="shared" si="46"/>
        <v>2017</v>
      </c>
      <c r="D1003">
        <f t="shared" si="47"/>
        <v>12</v>
      </c>
      <c r="E1003">
        <v>10</v>
      </c>
      <c r="F1003">
        <v>-0.1</v>
      </c>
      <c r="G1003">
        <v>1.9</v>
      </c>
      <c r="H1003">
        <v>1</v>
      </c>
      <c r="I1003">
        <v>2.7</v>
      </c>
      <c r="J1003">
        <v>12.3</v>
      </c>
      <c r="K1003">
        <v>7</v>
      </c>
      <c r="L1003">
        <v>6.1</v>
      </c>
      <c r="M1003">
        <v>8.8000000000000007</v>
      </c>
    </row>
    <row r="1004" spans="2:13" x14ac:dyDescent="0.3">
      <c r="B1004" s="3">
        <f t="shared" si="45"/>
        <v>43078</v>
      </c>
      <c r="C1004">
        <f t="shared" si="46"/>
        <v>2017</v>
      </c>
      <c r="D1004">
        <f t="shared" si="47"/>
        <v>12</v>
      </c>
      <c r="E1004">
        <v>9</v>
      </c>
      <c r="F1004">
        <v>0.3</v>
      </c>
      <c r="G1004">
        <v>5</v>
      </c>
      <c r="H1004">
        <v>2.2000000000000002</v>
      </c>
      <c r="I1004">
        <v>2.7</v>
      </c>
      <c r="J1004">
        <v>15</v>
      </c>
      <c r="K1004">
        <v>0</v>
      </c>
      <c r="L1004">
        <v>5.6</v>
      </c>
      <c r="M1004">
        <v>11.2</v>
      </c>
    </row>
    <row r="1005" spans="2:13" x14ac:dyDescent="0.3">
      <c r="B1005" s="3">
        <f t="shared" si="45"/>
        <v>43077</v>
      </c>
      <c r="C1005">
        <f t="shared" si="46"/>
        <v>2017</v>
      </c>
      <c r="D1005">
        <f t="shared" si="47"/>
        <v>12</v>
      </c>
      <c r="E1005">
        <v>8</v>
      </c>
      <c r="F1005">
        <v>3</v>
      </c>
      <c r="G1005">
        <v>6.5</v>
      </c>
      <c r="H1005">
        <v>4.4000000000000004</v>
      </c>
      <c r="I1005">
        <v>2.7</v>
      </c>
      <c r="J1005">
        <v>42.3</v>
      </c>
      <c r="K1005">
        <v>0</v>
      </c>
      <c r="L1005">
        <v>9.6</v>
      </c>
      <c r="M1005">
        <v>13.4</v>
      </c>
    </row>
    <row r="1006" spans="2:13" x14ac:dyDescent="0.3">
      <c r="B1006" s="3">
        <f t="shared" si="45"/>
        <v>43076</v>
      </c>
      <c r="C1006">
        <f t="shared" si="46"/>
        <v>2017</v>
      </c>
      <c r="D1006">
        <f t="shared" si="47"/>
        <v>12</v>
      </c>
      <c r="E1006">
        <v>7</v>
      </c>
      <c r="F1006">
        <v>3.3</v>
      </c>
      <c r="G1006">
        <v>10</v>
      </c>
      <c r="H1006">
        <v>7.6</v>
      </c>
      <c r="I1006">
        <v>2.8</v>
      </c>
      <c r="J1006">
        <v>76.2</v>
      </c>
      <c r="K1006">
        <v>0</v>
      </c>
      <c r="L1006">
        <v>7.3</v>
      </c>
      <c r="M1006">
        <v>11.9</v>
      </c>
    </row>
    <row r="1007" spans="2:13" x14ac:dyDescent="0.3">
      <c r="B1007" s="3">
        <f t="shared" si="45"/>
        <v>43075</v>
      </c>
      <c r="C1007">
        <f t="shared" si="46"/>
        <v>2017</v>
      </c>
      <c r="D1007">
        <f t="shared" si="47"/>
        <v>12</v>
      </c>
      <c r="E1007">
        <v>6</v>
      </c>
      <c r="F1007">
        <v>6.9</v>
      </c>
      <c r="G1007">
        <v>9.5</v>
      </c>
      <c r="H1007">
        <v>8.8000000000000007</v>
      </c>
      <c r="I1007">
        <v>2.8</v>
      </c>
      <c r="J1007">
        <v>36.299999999999997</v>
      </c>
      <c r="K1007">
        <v>0</v>
      </c>
      <c r="L1007">
        <v>2.9</v>
      </c>
      <c r="M1007">
        <v>6.7</v>
      </c>
    </row>
    <row r="1008" spans="2:13" x14ac:dyDescent="0.3">
      <c r="B1008" s="3">
        <f t="shared" si="45"/>
        <v>43074</v>
      </c>
      <c r="C1008">
        <f t="shared" si="46"/>
        <v>2017</v>
      </c>
      <c r="D1008">
        <f t="shared" si="47"/>
        <v>12</v>
      </c>
      <c r="E1008">
        <v>5</v>
      </c>
      <c r="F1008">
        <v>2.9</v>
      </c>
      <c r="G1008">
        <v>9.1</v>
      </c>
      <c r="H1008">
        <v>8</v>
      </c>
      <c r="I1008">
        <v>2.9</v>
      </c>
      <c r="J1008">
        <v>11.7</v>
      </c>
      <c r="K1008">
        <v>0</v>
      </c>
      <c r="L1008">
        <v>3.8</v>
      </c>
      <c r="M1008">
        <v>7.8</v>
      </c>
    </row>
    <row r="1009" spans="2:13" x14ac:dyDescent="0.3">
      <c r="B1009" s="3">
        <f t="shared" si="45"/>
        <v>43073</v>
      </c>
      <c r="C1009">
        <f t="shared" si="46"/>
        <v>2017</v>
      </c>
      <c r="D1009">
        <f t="shared" si="47"/>
        <v>12</v>
      </c>
      <c r="E1009">
        <v>4</v>
      </c>
      <c r="F1009">
        <v>1.2</v>
      </c>
      <c r="G1009">
        <v>3.3</v>
      </c>
      <c r="H1009">
        <v>2.8</v>
      </c>
      <c r="I1009">
        <v>3</v>
      </c>
      <c r="J1009">
        <v>11.5</v>
      </c>
      <c r="K1009">
        <v>0</v>
      </c>
      <c r="L1009">
        <v>3</v>
      </c>
      <c r="M1009">
        <v>5.0999999999999996</v>
      </c>
    </row>
    <row r="1010" spans="2:13" x14ac:dyDescent="0.3">
      <c r="B1010" s="3">
        <f t="shared" si="45"/>
        <v>43072</v>
      </c>
      <c r="C1010">
        <f t="shared" si="46"/>
        <v>2017</v>
      </c>
      <c r="D1010">
        <f t="shared" si="47"/>
        <v>12</v>
      </c>
      <c r="E1010">
        <v>3</v>
      </c>
      <c r="F1010">
        <v>1.6</v>
      </c>
      <c r="G1010">
        <v>7.1</v>
      </c>
      <c r="H1010">
        <v>3.3</v>
      </c>
      <c r="I1010">
        <v>3</v>
      </c>
      <c r="J1010">
        <v>12.4</v>
      </c>
      <c r="K1010">
        <v>0</v>
      </c>
      <c r="L1010">
        <v>3.2</v>
      </c>
      <c r="M1010">
        <v>5.3</v>
      </c>
    </row>
    <row r="1011" spans="2:13" x14ac:dyDescent="0.3">
      <c r="B1011" s="3">
        <f t="shared" si="45"/>
        <v>43071</v>
      </c>
      <c r="C1011">
        <f t="shared" si="46"/>
        <v>2017</v>
      </c>
      <c r="D1011">
        <f t="shared" si="47"/>
        <v>12</v>
      </c>
      <c r="E1011">
        <v>2</v>
      </c>
      <c r="F1011">
        <v>0.7</v>
      </c>
      <c r="G1011">
        <v>7.4</v>
      </c>
      <c r="H1011">
        <v>4.5</v>
      </c>
      <c r="I1011">
        <v>3.1</v>
      </c>
      <c r="J1011">
        <v>0</v>
      </c>
      <c r="K1011">
        <v>0</v>
      </c>
      <c r="L1011">
        <v>3.7</v>
      </c>
      <c r="M1011">
        <v>8</v>
      </c>
    </row>
    <row r="1012" spans="2:13" x14ac:dyDescent="0.3">
      <c r="B1012" s="3">
        <f t="shared" si="45"/>
        <v>43070</v>
      </c>
      <c r="C1012">
        <f t="shared" si="46"/>
        <v>2017</v>
      </c>
      <c r="D1012">
        <f t="shared" si="47"/>
        <v>12</v>
      </c>
      <c r="E1012">
        <v>1</v>
      </c>
      <c r="F1012">
        <v>-3.7</v>
      </c>
      <c r="G1012">
        <v>1.9</v>
      </c>
      <c r="H1012">
        <v>-0.5</v>
      </c>
      <c r="I1012">
        <v>3.1</v>
      </c>
      <c r="J1012">
        <v>0</v>
      </c>
      <c r="K1012">
        <v>0</v>
      </c>
      <c r="L1012">
        <v>1.8</v>
      </c>
      <c r="M1012">
        <v>4.4000000000000004</v>
      </c>
    </row>
    <row r="1013" spans="2:13" x14ac:dyDescent="0.3">
      <c r="B1013" s="3">
        <f t="shared" si="45"/>
        <v>43069</v>
      </c>
      <c r="C1013">
        <f t="shared" si="46"/>
        <v>2017</v>
      </c>
      <c r="D1013">
        <v>11</v>
      </c>
      <c r="E1013">
        <v>30</v>
      </c>
      <c r="F1013">
        <v>-4.5999999999999996</v>
      </c>
      <c r="G1013">
        <v>2.5</v>
      </c>
      <c r="H1013">
        <v>0</v>
      </c>
      <c r="I1013">
        <v>3.2</v>
      </c>
      <c r="J1013">
        <v>0</v>
      </c>
      <c r="K1013">
        <v>0</v>
      </c>
      <c r="L1013">
        <v>2.4</v>
      </c>
      <c r="M1013">
        <v>6</v>
      </c>
    </row>
    <row r="1014" spans="2:13" x14ac:dyDescent="0.3">
      <c r="B1014" s="3">
        <f t="shared" si="45"/>
        <v>43068</v>
      </c>
      <c r="C1014">
        <f t="shared" si="46"/>
        <v>2017</v>
      </c>
      <c r="D1014">
        <f t="shared" si="47"/>
        <v>11</v>
      </c>
      <c r="E1014">
        <v>29</v>
      </c>
      <c r="F1014">
        <v>-2.2999999999999998</v>
      </c>
      <c r="G1014">
        <v>3.4</v>
      </c>
      <c r="H1014">
        <v>-0.5</v>
      </c>
      <c r="I1014">
        <v>3.3</v>
      </c>
      <c r="J1014">
        <v>0</v>
      </c>
      <c r="K1014">
        <v>0</v>
      </c>
      <c r="L1014">
        <v>1.8</v>
      </c>
      <c r="M1014">
        <v>3.2</v>
      </c>
    </row>
    <row r="1015" spans="2:13" x14ac:dyDescent="0.3">
      <c r="B1015" s="3">
        <f t="shared" si="45"/>
        <v>43067</v>
      </c>
      <c r="C1015">
        <f t="shared" si="46"/>
        <v>2017</v>
      </c>
      <c r="D1015">
        <f t="shared" si="47"/>
        <v>11</v>
      </c>
      <c r="E1015">
        <v>28</v>
      </c>
      <c r="F1015">
        <v>-0.4</v>
      </c>
      <c r="G1015">
        <v>5</v>
      </c>
      <c r="H1015">
        <v>2.6</v>
      </c>
      <c r="I1015">
        <v>3.3</v>
      </c>
      <c r="J1015">
        <v>1.5</v>
      </c>
      <c r="K1015">
        <v>0</v>
      </c>
      <c r="L1015">
        <v>2.8</v>
      </c>
      <c r="M1015">
        <v>8.5</v>
      </c>
    </row>
    <row r="1016" spans="2:13" x14ac:dyDescent="0.3">
      <c r="B1016" s="3">
        <f t="shared" si="45"/>
        <v>43066</v>
      </c>
      <c r="C1016">
        <f t="shared" si="46"/>
        <v>2017</v>
      </c>
      <c r="D1016">
        <f t="shared" si="47"/>
        <v>11</v>
      </c>
      <c r="E1016">
        <v>27</v>
      </c>
      <c r="F1016">
        <v>0.6</v>
      </c>
      <c r="G1016">
        <v>5</v>
      </c>
      <c r="H1016">
        <v>2.2000000000000002</v>
      </c>
      <c r="I1016">
        <v>3.4</v>
      </c>
      <c r="J1016">
        <v>5.5</v>
      </c>
      <c r="K1016">
        <v>0</v>
      </c>
      <c r="L1016">
        <v>1.9</v>
      </c>
      <c r="M1016">
        <v>3.4</v>
      </c>
    </row>
    <row r="1017" spans="2:13" x14ac:dyDescent="0.3">
      <c r="B1017" s="3">
        <f t="shared" si="45"/>
        <v>43065</v>
      </c>
      <c r="C1017">
        <f t="shared" si="46"/>
        <v>2017</v>
      </c>
      <c r="D1017">
        <f t="shared" si="47"/>
        <v>11</v>
      </c>
      <c r="E1017">
        <v>26</v>
      </c>
      <c r="F1017">
        <v>1</v>
      </c>
      <c r="G1017">
        <v>6.2</v>
      </c>
      <c r="H1017">
        <v>3.5</v>
      </c>
      <c r="I1017">
        <v>3.5</v>
      </c>
      <c r="J1017">
        <v>31.7</v>
      </c>
      <c r="K1017">
        <v>0</v>
      </c>
      <c r="L1017">
        <v>3.2</v>
      </c>
      <c r="M1017">
        <v>7.9</v>
      </c>
    </row>
    <row r="1018" spans="2:13" x14ac:dyDescent="0.3">
      <c r="B1018" s="3">
        <f t="shared" si="45"/>
        <v>43064</v>
      </c>
      <c r="C1018">
        <f t="shared" si="46"/>
        <v>2017</v>
      </c>
      <c r="D1018">
        <f t="shared" si="47"/>
        <v>11</v>
      </c>
      <c r="E1018">
        <v>25</v>
      </c>
      <c r="F1018">
        <v>1.3</v>
      </c>
      <c r="G1018">
        <v>5.6</v>
      </c>
      <c r="H1018">
        <v>3.5</v>
      </c>
      <c r="I1018">
        <v>3.5</v>
      </c>
      <c r="J1018">
        <v>10.7</v>
      </c>
      <c r="K1018">
        <v>0</v>
      </c>
      <c r="L1018">
        <v>4.9000000000000004</v>
      </c>
      <c r="M1018">
        <v>6.9</v>
      </c>
    </row>
    <row r="1019" spans="2:13" x14ac:dyDescent="0.3">
      <c r="B1019" s="3">
        <f t="shared" si="45"/>
        <v>43063</v>
      </c>
      <c r="C1019">
        <f t="shared" si="46"/>
        <v>2017</v>
      </c>
      <c r="D1019">
        <f t="shared" si="47"/>
        <v>11</v>
      </c>
      <c r="E1019">
        <v>24</v>
      </c>
      <c r="F1019">
        <v>0.7</v>
      </c>
      <c r="G1019">
        <v>5.9</v>
      </c>
      <c r="H1019">
        <v>4.3</v>
      </c>
      <c r="I1019">
        <v>3.6</v>
      </c>
      <c r="J1019">
        <v>36</v>
      </c>
      <c r="K1019">
        <v>2</v>
      </c>
      <c r="L1019">
        <v>3.4</v>
      </c>
      <c r="M1019">
        <v>6.2</v>
      </c>
    </row>
    <row r="1020" spans="2:13" x14ac:dyDescent="0.3">
      <c r="B1020" s="3">
        <f t="shared" si="45"/>
        <v>43062</v>
      </c>
      <c r="C1020">
        <f t="shared" si="46"/>
        <v>2017</v>
      </c>
      <c r="D1020">
        <f t="shared" si="47"/>
        <v>11</v>
      </c>
      <c r="E1020">
        <v>23</v>
      </c>
      <c r="F1020">
        <v>0.4</v>
      </c>
      <c r="G1020">
        <v>8.1</v>
      </c>
      <c r="H1020">
        <v>4.5999999999999996</v>
      </c>
      <c r="I1020">
        <v>3.7</v>
      </c>
      <c r="J1020">
        <v>27.6</v>
      </c>
      <c r="K1020">
        <v>0</v>
      </c>
      <c r="L1020">
        <v>2.9</v>
      </c>
      <c r="M1020">
        <v>6.6</v>
      </c>
    </row>
    <row r="1021" spans="2:13" x14ac:dyDescent="0.3">
      <c r="B1021" s="3">
        <f t="shared" si="45"/>
        <v>43061</v>
      </c>
      <c r="C1021">
        <f t="shared" si="46"/>
        <v>2017</v>
      </c>
      <c r="D1021">
        <f t="shared" si="47"/>
        <v>11</v>
      </c>
      <c r="E1021">
        <v>22</v>
      </c>
      <c r="F1021">
        <v>-1.2</v>
      </c>
      <c r="G1021">
        <v>6.8</v>
      </c>
      <c r="H1021">
        <v>4.0999999999999996</v>
      </c>
      <c r="I1021">
        <v>3.8</v>
      </c>
      <c r="J1021">
        <v>2.5</v>
      </c>
      <c r="K1021">
        <v>2</v>
      </c>
      <c r="L1021">
        <v>5.5</v>
      </c>
      <c r="M1021">
        <v>10.5</v>
      </c>
    </row>
    <row r="1022" spans="2:13" x14ac:dyDescent="0.3">
      <c r="B1022" s="3">
        <f t="shared" si="45"/>
        <v>43060</v>
      </c>
      <c r="C1022">
        <f t="shared" si="46"/>
        <v>2017</v>
      </c>
      <c r="D1022">
        <f t="shared" si="47"/>
        <v>11</v>
      </c>
      <c r="E1022">
        <v>21</v>
      </c>
      <c r="F1022">
        <v>-2.2000000000000002</v>
      </c>
      <c r="G1022">
        <v>1.4</v>
      </c>
      <c r="H1022">
        <v>-0.9</v>
      </c>
      <c r="I1022">
        <v>3.9</v>
      </c>
      <c r="J1022">
        <v>0</v>
      </c>
      <c r="K1022">
        <v>0</v>
      </c>
      <c r="L1022">
        <v>0.8</v>
      </c>
      <c r="M1022">
        <v>1.3</v>
      </c>
    </row>
    <row r="1023" spans="2:13" x14ac:dyDescent="0.3">
      <c r="B1023" s="3">
        <f t="shared" si="45"/>
        <v>43059</v>
      </c>
      <c r="C1023">
        <f t="shared" si="46"/>
        <v>2017</v>
      </c>
      <c r="D1023">
        <f t="shared" si="47"/>
        <v>11</v>
      </c>
      <c r="E1023">
        <v>20</v>
      </c>
      <c r="F1023">
        <v>-0.1</v>
      </c>
      <c r="G1023">
        <v>3.7</v>
      </c>
      <c r="H1023">
        <v>1.4</v>
      </c>
      <c r="I1023">
        <v>4</v>
      </c>
      <c r="J1023">
        <v>1.3</v>
      </c>
      <c r="K1023">
        <v>0</v>
      </c>
      <c r="L1023">
        <v>1.7</v>
      </c>
      <c r="M1023">
        <v>3.1</v>
      </c>
    </row>
    <row r="1024" spans="2:13" x14ac:dyDescent="0.3">
      <c r="B1024" s="3">
        <f t="shared" si="45"/>
        <v>43058</v>
      </c>
      <c r="C1024">
        <f t="shared" si="46"/>
        <v>2017</v>
      </c>
      <c r="D1024">
        <f t="shared" si="47"/>
        <v>11</v>
      </c>
      <c r="E1024">
        <v>19</v>
      </c>
      <c r="F1024">
        <v>2.5</v>
      </c>
      <c r="G1024">
        <v>7</v>
      </c>
      <c r="H1024">
        <v>4.0999999999999996</v>
      </c>
      <c r="I1024">
        <v>4.0999999999999996</v>
      </c>
      <c r="J1024">
        <v>11.5</v>
      </c>
      <c r="K1024">
        <v>0</v>
      </c>
      <c r="L1024">
        <v>2.6</v>
      </c>
      <c r="M1024">
        <v>5</v>
      </c>
    </row>
    <row r="1025" spans="2:13" x14ac:dyDescent="0.3">
      <c r="B1025" s="3">
        <f t="shared" si="45"/>
        <v>43057</v>
      </c>
      <c r="C1025">
        <f t="shared" si="46"/>
        <v>2017</v>
      </c>
      <c r="D1025">
        <f t="shared" si="47"/>
        <v>11</v>
      </c>
      <c r="E1025">
        <v>18</v>
      </c>
      <c r="F1025">
        <v>1.8</v>
      </c>
      <c r="G1025">
        <v>7.7</v>
      </c>
      <c r="H1025">
        <v>4.8</v>
      </c>
      <c r="I1025">
        <v>4.2</v>
      </c>
      <c r="J1025">
        <v>15.8</v>
      </c>
      <c r="K1025">
        <v>0</v>
      </c>
      <c r="L1025">
        <v>4.9000000000000004</v>
      </c>
      <c r="M1025">
        <v>10</v>
      </c>
    </row>
    <row r="1026" spans="2:13" x14ac:dyDescent="0.3">
      <c r="B1026" s="3">
        <f t="shared" si="45"/>
        <v>43056</v>
      </c>
      <c r="C1026">
        <f t="shared" si="46"/>
        <v>2017</v>
      </c>
      <c r="D1026">
        <f t="shared" si="47"/>
        <v>11</v>
      </c>
      <c r="E1026">
        <v>17</v>
      </c>
      <c r="F1026">
        <v>4.5</v>
      </c>
      <c r="G1026">
        <v>7.9</v>
      </c>
      <c r="H1026">
        <v>6.1</v>
      </c>
      <c r="I1026">
        <v>4.3</v>
      </c>
      <c r="J1026">
        <v>25.4</v>
      </c>
      <c r="K1026">
        <v>0</v>
      </c>
      <c r="L1026">
        <v>4.8</v>
      </c>
      <c r="M1026">
        <v>7.4</v>
      </c>
    </row>
    <row r="1027" spans="2:13" x14ac:dyDescent="0.3">
      <c r="B1027" s="3">
        <f t="shared" ref="B1027:B1090" si="48">IF(E1027="","",DATE(C1027,D1027,E1027))</f>
        <v>43055</v>
      </c>
      <c r="C1027">
        <f t="shared" ref="C1027:C1090" si="49">IF(E1027="","",C1026)</f>
        <v>2017</v>
      </c>
      <c r="D1027">
        <f t="shared" ref="D1027:D1090" si="50">IF(E1027="","",D1026)</f>
        <v>11</v>
      </c>
      <c r="E1027">
        <v>16</v>
      </c>
      <c r="F1027">
        <v>3.4</v>
      </c>
      <c r="G1027">
        <v>7.9</v>
      </c>
      <c r="H1027">
        <v>6.2</v>
      </c>
      <c r="I1027">
        <v>4.4000000000000004</v>
      </c>
      <c r="J1027">
        <v>5.2</v>
      </c>
      <c r="K1027">
        <v>0</v>
      </c>
      <c r="L1027">
        <v>5.4</v>
      </c>
      <c r="M1027">
        <v>7.8</v>
      </c>
    </row>
    <row r="1028" spans="2:13" x14ac:dyDescent="0.3">
      <c r="B1028" s="3">
        <f t="shared" si="48"/>
        <v>43054</v>
      </c>
      <c r="C1028">
        <f t="shared" si="49"/>
        <v>2017</v>
      </c>
      <c r="D1028">
        <f t="shared" si="50"/>
        <v>11</v>
      </c>
      <c r="E1028">
        <v>15</v>
      </c>
      <c r="F1028">
        <v>4.4000000000000004</v>
      </c>
      <c r="G1028">
        <v>7.4</v>
      </c>
      <c r="H1028">
        <v>5.3</v>
      </c>
      <c r="I1028">
        <v>4.5</v>
      </c>
      <c r="J1028">
        <v>9.1</v>
      </c>
      <c r="K1028">
        <v>0</v>
      </c>
      <c r="L1028">
        <v>2.9</v>
      </c>
      <c r="M1028">
        <v>4.5</v>
      </c>
    </row>
    <row r="1029" spans="2:13" x14ac:dyDescent="0.3">
      <c r="B1029" s="3">
        <f t="shared" si="48"/>
        <v>43053</v>
      </c>
      <c r="C1029">
        <f t="shared" si="49"/>
        <v>2017</v>
      </c>
      <c r="D1029">
        <f t="shared" si="50"/>
        <v>11</v>
      </c>
      <c r="E1029">
        <v>14</v>
      </c>
      <c r="F1029">
        <v>1.4</v>
      </c>
      <c r="G1029">
        <v>6.6</v>
      </c>
      <c r="H1029">
        <v>4.7</v>
      </c>
      <c r="I1029">
        <v>4.5999999999999996</v>
      </c>
      <c r="J1029">
        <v>2.1</v>
      </c>
      <c r="K1029">
        <v>0</v>
      </c>
      <c r="L1029">
        <v>4.3</v>
      </c>
      <c r="M1029">
        <v>9.6</v>
      </c>
    </row>
    <row r="1030" spans="2:13" x14ac:dyDescent="0.3">
      <c r="B1030" s="3">
        <f t="shared" si="48"/>
        <v>43052</v>
      </c>
      <c r="C1030">
        <f t="shared" si="49"/>
        <v>2017</v>
      </c>
      <c r="D1030">
        <f t="shared" si="50"/>
        <v>11</v>
      </c>
      <c r="E1030">
        <v>13</v>
      </c>
      <c r="F1030">
        <v>1.6</v>
      </c>
      <c r="G1030">
        <v>4.8</v>
      </c>
      <c r="H1030">
        <v>2.8</v>
      </c>
      <c r="I1030">
        <v>4.8</v>
      </c>
      <c r="J1030">
        <v>0</v>
      </c>
      <c r="K1030">
        <v>0</v>
      </c>
      <c r="L1030">
        <v>2.4</v>
      </c>
      <c r="M1030">
        <v>5.8</v>
      </c>
    </row>
    <row r="1031" spans="2:13" x14ac:dyDescent="0.3">
      <c r="B1031" s="3">
        <f t="shared" si="48"/>
        <v>43051</v>
      </c>
      <c r="C1031">
        <f t="shared" si="49"/>
        <v>2017</v>
      </c>
      <c r="D1031">
        <f t="shared" si="50"/>
        <v>11</v>
      </c>
      <c r="E1031">
        <v>12</v>
      </c>
      <c r="F1031">
        <v>1.3</v>
      </c>
      <c r="G1031">
        <v>6</v>
      </c>
      <c r="H1031">
        <v>3.7</v>
      </c>
      <c r="I1031">
        <v>4.9000000000000004</v>
      </c>
      <c r="J1031">
        <v>17.100000000000001</v>
      </c>
      <c r="K1031">
        <v>0</v>
      </c>
      <c r="L1031">
        <v>2.9</v>
      </c>
      <c r="M1031">
        <v>5.2</v>
      </c>
    </row>
    <row r="1032" spans="2:13" x14ac:dyDescent="0.3">
      <c r="B1032" s="3">
        <f t="shared" si="48"/>
        <v>43050</v>
      </c>
      <c r="C1032">
        <f t="shared" si="49"/>
        <v>2017</v>
      </c>
      <c r="D1032">
        <f t="shared" si="50"/>
        <v>11</v>
      </c>
      <c r="E1032">
        <v>11</v>
      </c>
      <c r="F1032">
        <v>1.4</v>
      </c>
      <c r="G1032">
        <v>4.8</v>
      </c>
      <c r="H1032">
        <v>3.1</v>
      </c>
      <c r="I1032">
        <v>5</v>
      </c>
      <c r="J1032">
        <v>24.1</v>
      </c>
      <c r="K1032">
        <v>0</v>
      </c>
      <c r="L1032">
        <v>2.7</v>
      </c>
      <c r="M1032">
        <v>4.2</v>
      </c>
    </row>
    <row r="1033" spans="2:13" x14ac:dyDescent="0.3">
      <c r="B1033" s="3">
        <f t="shared" si="48"/>
        <v>43049</v>
      </c>
      <c r="C1033">
        <f t="shared" si="49"/>
        <v>2017</v>
      </c>
      <c r="D1033">
        <f t="shared" si="50"/>
        <v>11</v>
      </c>
      <c r="E1033">
        <v>10</v>
      </c>
      <c r="F1033">
        <v>1.5</v>
      </c>
      <c r="G1033">
        <v>7.6</v>
      </c>
      <c r="H1033">
        <v>3.2</v>
      </c>
      <c r="I1033">
        <v>5.2</v>
      </c>
      <c r="J1033">
        <v>13.6</v>
      </c>
      <c r="K1033">
        <v>0</v>
      </c>
      <c r="L1033">
        <v>2.4</v>
      </c>
      <c r="M1033">
        <v>3.9</v>
      </c>
    </row>
    <row r="1034" spans="2:13" x14ac:dyDescent="0.3">
      <c r="B1034" s="3">
        <f t="shared" si="48"/>
        <v>43048</v>
      </c>
      <c r="C1034">
        <f t="shared" si="49"/>
        <v>2017</v>
      </c>
      <c r="D1034">
        <f t="shared" si="50"/>
        <v>11</v>
      </c>
      <c r="E1034">
        <v>9</v>
      </c>
      <c r="F1034">
        <v>6.2</v>
      </c>
      <c r="G1034">
        <v>9.6999999999999993</v>
      </c>
      <c r="H1034">
        <v>7.3</v>
      </c>
      <c r="I1034">
        <v>5.3</v>
      </c>
      <c r="J1034">
        <v>38.4</v>
      </c>
      <c r="K1034">
        <v>0</v>
      </c>
      <c r="L1034">
        <v>6.3</v>
      </c>
      <c r="M1034">
        <v>12.4</v>
      </c>
    </row>
    <row r="1035" spans="2:13" x14ac:dyDescent="0.3">
      <c r="B1035" s="3">
        <f t="shared" si="48"/>
        <v>43047</v>
      </c>
      <c r="C1035">
        <f t="shared" si="49"/>
        <v>2017</v>
      </c>
      <c r="D1035">
        <f t="shared" si="50"/>
        <v>11</v>
      </c>
      <c r="E1035">
        <v>8</v>
      </c>
      <c r="F1035">
        <v>6.8</v>
      </c>
      <c r="G1035">
        <v>9.5</v>
      </c>
      <c r="H1035">
        <v>8</v>
      </c>
      <c r="I1035">
        <v>5.4</v>
      </c>
      <c r="J1035">
        <v>6.4</v>
      </c>
      <c r="K1035">
        <v>0</v>
      </c>
      <c r="L1035">
        <v>5.8</v>
      </c>
      <c r="M1035">
        <v>11.2</v>
      </c>
    </row>
    <row r="1036" spans="2:13" x14ac:dyDescent="0.3">
      <c r="B1036" s="3">
        <f t="shared" si="48"/>
        <v>43046</v>
      </c>
      <c r="C1036">
        <f t="shared" si="49"/>
        <v>2017</v>
      </c>
      <c r="D1036">
        <f t="shared" si="50"/>
        <v>11</v>
      </c>
      <c r="E1036">
        <v>7</v>
      </c>
      <c r="F1036">
        <v>6.4</v>
      </c>
      <c r="G1036">
        <v>9.9</v>
      </c>
      <c r="H1036">
        <v>9</v>
      </c>
      <c r="I1036">
        <v>5.6</v>
      </c>
      <c r="J1036">
        <v>0</v>
      </c>
      <c r="K1036">
        <v>0</v>
      </c>
      <c r="L1036">
        <v>8</v>
      </c>
      <c r="M1036">
        <v>9.9</v>
      </c>
    </row>
    <row r="1037" spans="2:13" x14ac:dyDescent="0.3">
      <c r="B1037" s="3">
        <f t="shared" si="48"/>
        <v>43045</v>
      </c>
      <c r="C1037">
        <f t="shared" si="49"/>
        <v>2017</v>
      </c>
      <c r="D1037">
        <f t="shared" si="50"/>
        <v>11</v>
      </c>
      <c r="E1037">
        <v>6</v>
      </c>
      <c r="F1037">
        <v>1.2</v>
      </c>
      <c r="G1037">
        <v>7.4</v>
      </c>
      <c r="H1037">
        <v>4.9000000000000004</v>
      </c>
      <c r="I1037">
        <v>5.7</v>
      </c>
      <c r="J1037">
        <v>3.8</v>
      </c>
      <c r="K1037">
        <v>0</v>
      </c>
      <c r="L1037">
        <v>3</v>
      </c>
      <c r="M1037">
        <v>7.1</v>
      </c>
    </row>
    <row r="1038" spans="2:13" x14ac:dyDescent="0.3">
      <c r="B1038" s="3">
        <f t="shared" si="48"/>
        <v>43044</v>
      </c>
      <c r="C1038">
        <f t="shared" si="49"/>
        <v>2017</v>
      </c>
      <c r="D1038">
        <f t="shared" si="50"/>
        <v>11</v>
      </c>
      <c r="E1038">
        <v>5</v>
      </c>
      <c r="F1038">
        <v>4.7</v>
      </c>
      <c r="G1038">
        <v>8.1999999999999993</v>
      </c>
      <c r="H1038">
        <v>5.6</v>
      </c>
      <c r="I1038">
        <v>5.9</v>
      </c>
      <c r="J1038">
        <v>27.9</v>
      </c>
      <c r="K1038">
        <v>0</v>
      </c>
      <c r="L1038">
        <v>1.8</v>
      </c>
      <c r="M1038">
        <v>3.9</v>
      </c>
    </row>
    <row r="1039" spans="2:13" x14ac:dyDescent="0.3">
      <c r="B1039" s="3">
        <f t="shared" si="48"/>
        <v>43043</v>
      </c>
      <c r="C1039">
        <f t="shared" si="49"/>
        <v>2017</v>
      </c>
      <c r="D1039">
        <f t="shared" si="50"/>
        <v>11</v>
      </c>
      <c r="E1039">
        <v>4</v>
      </c>
      <c r="F1039">
        <v>7.2</v>
      </c>
      <c r="G1039">
        <v>9.4</v>
      </c>
      <c r="H1039">
        <v>8.1999999999999993</v>
      </c>
      <c r="I1039">
        <v>6</v>
      </c>
      <c r="J1039">
        <v>17.7</v>
      </c>
      <c r="K1039">
        <v>0</v>
      </c>
      <c r="L1039">
        <v>3.9</v>
      </c>
      <c r="M1039">
        <v>7</v>
      </c>
    </row>
    <row r="1040" spans="2:13" x14ac:dyDescent="0.3">
      <c r="B1040" s="3">
        <f t="shared" si="48"/>
        <v>43042</v>
      </c>
      <c r="C1040">
        <f t="shared" si="49"/>
        <v>2017</v>
      </c>
      <c r="D1040">
        <f t="shared" si="50"/>
        <v>11</v>
      </c>
      <c r="E1040">
        <v>3</v>
      </c>
      <c r="F1040">
        <v>3.3</v>
      </c>
      <c r="G1040">
        <v>7.7</v>
      </c>
      <c r="H1040">
        <v>6.8</v>
      </c>
      <c r="I1040">
        <v>6.2</v>
      </c>
      <c r="J1040">
        <v>0</v>
      </c>
      <c r="K1040">
        <v>0</v>
      </c>
      <c r="L1040">
        <v>3.6</v>
      </c>
      <c r="M1040">
        <v>5.6</v>
      </c>
    </row>
    <row r="1041" spans="2:13" x14ac:dyDescent="0.3">
      <c r="B1041" s="3">
        <f t="shared" si="48"/>
        <v>43041</v>
      </c>
      <c r="C1041">
        <f t="shared" si="49"/>
        <v>2017</v>
      </c>
      <c r="D1041">
        <f t="shared" si="50"/>
        <v>11</v>
      </c>
      <c r="E1041">
        <v>2</v>
      </c>
      <c r="F1041">
        <v>5</v>
      </c>
      <c r="G1041">
        <v>10.7</v>
      </c>
      <c r="H1041">
        <v>7.4</v>
      </c>
      <c r="I1041">
        <v>6.4</v>
      </c>
      <c r="J1041">
        <v>28.3</v>
      </c>
      <c r="K1041">
        <v>0</v>
      </c>
      <c r="L1041">
        <v>3.8</v>
      </c>
      <c r="M1041">
        <v>6.9</v>
      </c>
    </row>
    <row r="1042" spans="2:13" x14ac:dyDescent="0.3">
      <c r="B1042" s="3">
        <f t="shared" si="48"/>
        <v>43040</v>
      </c>
      <c r="C1042">
        <f t="shared" si="49"/>
        <v>2017</v>
      </c>
      <c r="D1042">
        <f t="shared" si="50"/>
        <v>11</v>
      </c>
      <c r="E1042">
        <v>1</v>
      </c>
      <c r="F1042">
        <v>8.1</v>
      </c>
      <c r="G1042">
        <v>11.8</v>
      </c>
      <c r="H1042">
        <v>10.3</v>
      </c>
      <c r="I1042">
        <v>6.5</v>
      </c>
      <c r="J1042">
        <v>5.9</v>
      </c>
      <c r="K1042">
        <v>0</v>
      </c>
      <c r="L1042">
        <v>4.5999999999999996</v>
      </c>
      <c r="M1042">
        <v>7.9</v>
      </c>
    </row>
    <row r="1043" spans="2:13" x14ac:dyDescent="0.3">
      <c r="B1043" s="3">
        <f t="shared" si="48"/>
        <v>43039</v>
      </c>
      <c r="C1043">
        <f t="shared" si="49"/>
        <v>2017</v>
      </c>
      <c r="D1043">
        <v>10</v>
      </c>
      <c r="E1043">
        <v>31</v>
      </c>
      <c r="F1043">
        <v>4.3</v>
      </c>
      <c r="G1043">
        <v>8.5</v>
      </c>
      <c r="H1043">
        <v>7</v>
      </c>
      <c r="I1043">
        <v>6.7</v>
      </c>
      <c r="J1043">
        <v>1.3</v>
      </c>
      <c r="K1043">
        <v>0</v>
      </c>
      <c r="L1043">
        <v>5.4</v>
      </c>
      <c r="M1043">
        <v>8.9</v>
      </c>
    </row>
    <row r="1044" spans="2:13" x14ac:dyDescent="0.3">
      <c r="B1044" s="3">
        <f t="shared" si="48"/>
        <v>43038</v>
      </c>
      <c r="C1044">
        <f t="shared" si="49"/>
        <v>2017</v>
      </c>
      <c r="D1044">
        <f t="shared" si="50"/>
        <v>10</v>
      </c>
      <c r="E1044">
        <v>30</v>
      </c>
      <c r="F1044">
        <v>2.7</v>
      </c>
      <c r="G1044">
        <v>6.5</v>
      </c>
      <c r="H1044">
        <v>4.3</v>
      </c>
      <c r="I1044">
        <v>6.8</v>
      </c>
      <c r="J1044">
        <v>0.2</v>
      </c>
      <c r="K1044">
        <v>0</v>
      </c>
      <c r="L1044">
        <v>2.1</v>
      </c>
      <c r="M1044">
        <v>3.4</v>
      </c>
    </row>
    <row r="1045" spans="2:13" x14ac:dyDescent="0.3">
      <c r="B1045" s="3">
        <f t="shared" si="48"/>
        <v>43037</v>
      </c>
      <c r="C1045">
        <f t="shared" si="49"/>
        <v>2017</v>
      </c>
      <c r="D1045">
        <f t="shared" si="50"/>
        <v>10</v>
      </c>
      <c r="E1045">
        <v>29</v>
      </c>
      <c r="F1045">
        <v>4.2</v>
      </c>
      <c r="G1045">
        <v>8.9</v>
      </c>
      <c r="H1045">
        <v>5.6</v>
      </c>
      <c r="I1045">
        <v>7</v>
      </c>
      <c r="J1045">
        <v>4.4000000000000004</v>
      </c>
      <c r="K1045">
        <v>0</v>
      </c>
      <c r="L1045">
        <v>7.2</v>
      </c>
      <c r="M1045">
        <v>9.4</v>
      </c>
    </row>
    <row r="1046" spans="2:13" x14ac:dyDescent="0.3">
      <c r="B1046" s="3">
        <f t="shared" si="48"/>
        <v>43036</v>
      </c>
      <c r="C1046">
        <f t="shared" si="49"/>
        <v>2017</v>
      </c>
      <c r="D1046">
        <f t="shared" si="50"/>
        <v>10</v>
      </c>
      <c r="E1046">
        <v>28</v>
      </c>
      <c r="F1046">
        <v>7.7</v>
      </c>
      <c r="G1046">
        <v>11.1</v>
      </c>
      <c r="H1046">
        <v>8.5</v>
      </c>
      <c r="I1046">
        <v>7.1</v>
      </c>
      <c r="J1046">
        <v>26.4</v>
      </c>
      <c r="K1046">
        <v>0</v>
      </c>
      <c r="L1046">
        <v>5.6</v>
      </c>
      <c r="M1046">
        <v>14.2</v>
      </c>
    </row>
    <row r="1047" spans="2:13" x14ac:dyDescent="0.3">
      <c r="B1047" s="3">
        <f t="shared" si="48"/>
        <v>43035</v>
      </c>
      <c r="C1047">
        <f t="shared" si="49"/>
        <v>2017</v>
      </c>
      <c r="D1047">
        <f t="shared" si="50"/>
        <v>10</v>
      </c>
      <c r="E1047">
        <v>27</v>
      </c>
      <c r="F1047">
        <v>7</v>
      </c>
      <c r="G1047">
        <v>9.9</v>
      </c>
      <c r="H1047">
        <v>8.6999999999999993</v>
      </c>
      <c r="I1047">
        <v>7.3</v>
      </c>
      <c r="J1047">
        <v>9</v>
      </c>
      <c r="K1047">
        <v>0</v>
      </c>
      <c r="L1047">
        <v>3.2</v>
      </c>
      <c r="M1047">
        <v>7.5</v>
      </c>
    </row>
    <row r="1048" spans="2:13" x14ac:dyDescent="0.3">
      <c r="B1048" s="3">
        <f t="shared" si="48"/>
        <v>43034</v>
      </c>
      <c r="C1048">
        <f t="shared" si="49"/>
        <v>2017</v>
      </c>
      <c r="D1048">
        <f t="shared" si="50"/>
        <v>10</v>
      </c>
      <c r="E1048">
        <v>26</v>
      </c>
      <c r="F1048">
        <v>8.4</v>
      </c>
      <c r="G1048">
        <v>11.7</v>
      </c>
      <c r="H1048">
        <v>9.6999999999999993</v>
      </c>
      <c r="I1048">
        <v>7.4</v>
      </c>
      <c r="J1048">
        <v>36.4</v>
      </c>
      <c r="K1048">
        <v>0</v>
      </c>
      <c r="L1048">
        <v>2.8</v>
      </c>
      <c r="M1048">
        <v>5.4</v>
      </c>
    </row>
    <row r="1049" spans="2:13" x14ac:dyDescent="0.3">
      <c r="B1049" s="3">
        <f t="shared" si="48"/>
        <v>43033</v>
      </c>
      <c r="C1049">
        <f t="shared" si="49"/>
        <v>2017</v>
      </c>
      <c r="D1049">
        <f t="shared" si="50"/>
        <v>10</v>
      </c>
      <c r="E1049">
        <v>25</v>
      </c>
      <c r="F1049">
        <v>9.6999999999999993</v>
      </c>
      <c r="G1049">
        <v>11.9</v>
      </c>
      <c r="H1049">
        <v>10.3</v>
      </c>
      <c r="I1049">
        <v>7.6</v>
      </c>
      <c r="J1049">
        <v>13.1</v>
      </c>
      <c r="K1049">
        <v>0</v>
      </c>
      <c r="L1049">
        <v>2.8</v>
      </c>
      <c r="M1049">
        <v>4.8</v>
      </c>
    </row>
    <row r="1050" spans="2:13" x14ac:dyDescent="0.3">
      <c r="B1050" s="3">
        <f t="shared" si="48"/>
        <v>43032</v>
      </c>
      <c r="C1050">
        <f t="shared" si="49"/>
        <v>2017</v>
      </c>
      <c r="D1050">
        <f t="shared" si="50"/>
        <v>10</v>
      </c>
      <c r="E1050">
        <v>24</v>
      </c>
      <c r="F1050">
        <v>7.6</v>
      </c>
      <c r="G1050">
        <v>12</v>
      </c>
      <c r="H1050">
        <v>10</v>
      </c>
      <c r="I1050">
        <v>7.7</v>
      </c>
      <c r="J1050">
        <v>16.7</v>
      </c>
      <c r="K1050">
        <v>0</v>
      </c>
      <c r="L1050">
        <v>6.1</v>
      </c>
      <c r="M1050">
        <v>11</v>
      </c>
    </row>
    <row r="1051" spans="2:13" x14ac:dyDescent="0.3">
      <c r="B1051" s="3">
        <f t="shared" si="48"/>
        <v>43031</v>
      </c>
      <c r="C1051">
        <f t="shared" si="49"/>
        <v>2017</v>
      </c>
      <c r="D1051">
        <f t="shared" si="50"/>
        <v>10</v>
      </c>
      <c r="E1051">
        <v>23</v>
      </c>
      <c r="F1051">
        <v>9</v>
      </c>
      <c r="G1051">
        <v>13</v>
      </c>
      <c r="H1051">
        <v>10.4</v>
      </c>
      <c r="I1051">
        <v>7.9</v>
      </c>
      <c r="J1051">
        <v>0</v>
      </c>
      <c r="K1051">
        <v>0</v>
      </c>
      <c r="L1051">
        <v>2.6</v>
      </c>
      <c r="M1051">
        <v>7.1</v>
      </c>
    </row>
    <row r="1052" spans="2:13" x14ac:dyDescent="0.3">
      <c r="B1052" s="3">
        <f t="shared" si="48"/>
        <v>43030</v>
      </c>
      <c r="C1052">
        <f t="shared" si="49"/>
        <v>2017</v>
      </c>
      <c r="D1052">
        <f t="shared" si="50"/>
        <v>10</v>
      </c>
      <c r="E1052">
        <v>22</v>
      </c>
      <c r="F1052">
        <v>12.2</v>
      </c>
      <c r="G1052">
        <v>15.2</v>
      </c>
      <c r="H1052">
        <v>12.9</v>
      </c>
      <c r="I1052">
        <v>8</v>
      </c>
      <c r="J1052">
        <v>0</v>
      </c>
      <c r="K1052">
        <v>0</v>
      </c>
      <c r="L1052">
        <v>6.8</v>
      </c>
      <c r="M1052">
        <v>13.4</v>
      </c>
    </row>
    <row r="1053" spans="2:13" x14ac:dyDescent="0.3">
      <c r="B1053" s="3">
        <f t="shared" si="48"/>
        <v>43029</v>
      </c>
      <c r="C1053">
        <f t="shared" si="49"/>
        <v>2017</v>
      </c>
      <c r="D1053">
        <f t="shared" si="50"/>
        <v>10</v>
      </c>
      <c r="E1053">
        <v>21</v>
      </c>
      <c r="F1053">
        <v>12.2</v>
      </c>
      <c r="G1053">
        <v>15.7</v>
      </c>
      <c r="H1053">
        <v>14.2</v>
      </c>
      <c r="I1053">
        <v>8.1</v>
      </c>
      <c r="J1053">
        <v>1.2</v>
      </c>
      <c r="K1053">
        <v>0</v>
      </c>
      <c r="L1053">
        <v>7.7</v>
      </c>
      <c r="M1053">
        <v>11.1</v>
      </c>
    </row>
    <row r="1054" spans="2:13" x14ac:dyDescent="0.3">
      <c r="B1054" s="3">
        <f t="shared" si="48"/>
        <v>43028</v>
      </c>
      <c r="C1054">
        <f t="shared" si="49"/>
        <v>2017</v>
      </c>
      <c r="D1054">
        <f t="shared" si="50"/>
        <v>10</v>
      </c>
      <c r="E1054">
        <v>20</v>
      </c>
      <c r="F1054">
        <v>9.4</v>
      </c>
      <c r="G1054">
        <v>16.100000000000001</v>
      </c>
      <c r="H1054">
        <v>11.9</v>
      </c>
      <c r="I1054">
        <v>8.3000000000000007</v>
      </c>
      <c r="J1054">
        <v>1.6</v>
      </c>
      <c r="K1054">
        <v>0</v>
      </c>
      <c r="L1054">
        <v>2</v>
      </c>
      <c r="M1054">
        <v>6.5</v>
      </c>
    </row>
    <row r="1055" spans="2:13" x14ac:dyDescent="0.3">
      <c r="B1055" s="3">
        <f t="shared" si="48"/>
        <v>43027</v>
      </c>
      <c r="C1055">
        <f t="shared" si="49"/>
        <v>2017</v>
      </c>
      <c r="D1055">
        <f t="shared" si="50"/>
        <v>10</v>
      </c>
      <c r="E1055">
        <v>19</v>
      </c>
      <c r="F1055">
        <v>2.4</v>
      </c>
      <c r="G1055">
        <v>11.8</v>
      </c>
      <c r="H1055">
        <v>7.6</v>
      </c>
      <c r="I1055">
        <v>8.4</v>
      </c>
      <c r="J1055">
        <v>0</v>
      </c>
      <c r="K1055">
        <v>0</v>
      </c>
      <c r="L1055">
        <v>0.9</v>
      </c>
      <c r="M1055">
        <v>2.4</v>
      </c>
    </row>
    <row r="1056" spans="2:13" x14ac:dyDescent="0.3">
      <c r="B1056" s="3">
        <f t="shared" si="48"/>
        <v>43026</v>
      </c>
      <c r="C1056">
        <f t="shared" si="49"/>
        <v>2017</v>
      </c>
      <c r="D1056">
        <f t="shared" si="50"/>
        <v>10</v>
      </c>
      <c r="E1056">
        <v>18</v>
      </c>
      <c r="F1056">
        <v>6.5</v>
      </c>
      <c r="G1056">
        <v>14.2</v>
      </c>
      <c r="H1056">
        <v>8.4</v>
      </c>
      <c r="I1056">
        <v>8.5</v>
      </c>
      <c r="J1056">
        <v>27</v>
      </c>
      <c r="K1056">
        <v>0</v>
      </c>
      <c r="L1056">
        <v>2.2999999999999998</v>
      </c>
      <c r="M1056">
        <v>5.5</v>
      </c>
    </row>
    <row r="1057" spans="2:13" x14ac:dyDescent="0.3">
      <c r="B1057" s="3">
        <f t="shared" si="48"/>
        <v>43025</v>
      </c>
      <c r="C1057">
        <f t="shared" si="49"/>
        <v>2017</v>
      </c>
      <c r="D1057">
        <f t="shared" si="50"/>
        <v>10</v>
      </c>
      <c r="E1057">
        <v>17</v>
      </c>
      <c r="F1057">
        <v>8.6</v>
      </c>
      <c r="G1057">
        <v>13.8</v>
      </c>
      <c r="H1057">
        <v>11.5</v>
      </c>
      <c r="I1057">
        <v>8.6999999999999993</v>
      </c>
      <c r="J1057">
        <v>6.2</v>
      </c>
      <c r="K1057">
        <v>0</v>
      </c>
      <c r="L1057">
        <v>3.8</v>
      </c>
      <c r="M1057">
        <v>7.5</v>
      </c>
    </row>
    <row r="1058" spans="2:13" x14ac:dyDescent="0.3">
      <c r="B1058" s="3">
        <f t="shared" si="48"/>
        <v>43024</v>
      </c>
      <c r="C1058">
        <f t="shared" si="49"/>
        <v>2017</v>
      </c>
      <c r="D1058">
        <f t="shared" si="50"/>
        <v>10</v>
      </c>
      <c r="E1058">
        <v>16</v>
      </c>
      <c r="F1058">
        <v>8.8000000000000007</v>
      </c>
      <c r="G1058">
        <v>13.9</v>
      </c>
      <c r="H1058">
        <v>10</v>
      </c>
      <c r="I1058">
        <v>8.8000000000000007</v>
      </c>
      <c r="J1058">
        <v>5.7</v>
      </c>
      <c r="K1058">
        <v>0</v>
      </c>
      <c r="L1058">
        <v>2.2000000000000002</v>
      </c>
      <c r="M1058">
        <v>6.1</v>
      </c>
    </row>
    <row r="1059" spans="2:13" x14ac:dyDescent="0.3">
      <c r="B1059" s="3">
        <f t="shared" si="48"/>
        <v>43023</v>
      </c>
      <c r="C1059">
        <f t="shared" si="49"/>
        <v>2017</v>
      </c>
      <c r="D1059">
        <f t="shared" si="50"/>
        <v>10</v>
      </c>
      <c r="E1059">
        <v>15</v>
      </c>
      <c r="F1059">
        <v>9.1999999999999993</v>
      </c>
      <c r="G1059">
        <v>14.4</v>
      </c>
      <c r="H1059">
        <v>12.4</v>
      </c>
      <c r="I1059">
        <v>8.9</v>
      </c>
      <c r="J1059">
        <v>4.0999999999999996</v>
      </c>
      <c r="K1059">
        <v>0</v>
      </c>
      <c r="L1059">
        <v>5.8</v>
      </c>
      <c r="M1059">
        <v>9.6</v>
      </c>
    </row>
    <row r="1060" spans="2:13" x14ac:dyDescent="0.3">
      <c r="B1060" s="3">
        <f t="shared" si="48"/>
        <v>43022</v>
      </c>
      <c r="C1060">
        <f t="shared" si="49"/>
        <v>2017</v>
      </c>
      <c r="D1060">
        <f t="shared" si="50"/>
        <v>10</v>
      </c>
      <c r="E1060">
        <v>14</v>
      </c>
      <c r="F1060">
        <v>10.6</v>
      </c>
      <c r="G1060">
        <v>13.9</v>
      </c>
      <c r="H1060">
        <v>12.3</v>
      </c>
      <c r="I1060">
        <v>9</v>
      </c>
      <c r="J1060">
        <v>38</v>
      </c>
      <c r="K1060">
        <v>0</v>
      </c>
      <c r="L1060">
        <v>3</v>
      </c>
      <c r="M1060">
        <v>6</v>
      </c>
    </row>
    <row r="1061" spans="2:13" x14ac:dyDescent="0.3">
      <c r="B1061" s="3">
        <f t="shared" si="48"/>
        <v>43021</v>
      </c>
      <c r="C1061">
        <f t="shared" si="49"/>
        <v>2017</v>
      </c>
      <c r="D1061">
        <f t="shared" si="50"/>
        <v>10</v>
      </c>
      <c r="E1061">
        <v>13</v>
      </c>
      <c r="F1061">
        <v>6.8</v>
      </c>
      <c r="G1061">
        <v>13.6</v>
      </c>
      <c r="H1061">
        <v>11.3</v>
      </c>
      <c r="I1061">
        <v>9.1</v>
      </c>
      <c r="J1061">
        <v>10.6</v>
      </c>
      <c r="K1061">
        <v>0</v>
      </c>
      <c r="L1061">
        <v>6.3</v>
      </c>
      <c r="M1061">
        <v>10.6</v>
      </c>
    </row>
    <row r="1062" spans="2:13" x14ac:dyDescent="0.3">
      <c r="B1062" s="3">
        <f t="shared" si="48"/>
        <v>43020</v>
      </c>
      <c r="C1062">
        <f t="shared" si="49"/>
        <v>2017</v>
      </c>
      <c r="D1062">
        <f t="shared" si="50"/>
        <v>10</v>
      </c>
      <c r="E1062">
        <v>12</v>
      </c>
      <c r="F1062">
        <v>8.1</v>
      </c>
      <c r="G1062">
        <v>11.1</v>
      </c>
      <c r="H1062">
        <v>8.6999999999999993</v>
      </c>
      <c r="I1062">
        <v>9.1999999999999993</v>
      </c>
      <c r="J1062">
        <v>30.5</v>
      </c>
      <c r="K1062">
        <v>0</v>
      </c>
      <c r="L1062">
        <v>1.8</v>
      </c>
      <c r="M1062">
        <v>3.6</v>
      </c>
    </row>
    <row r="1063" spans="2:13" x14ac:dyDescent="0.3">
      <c r="B1063" s="3">
        <f t="shared" si="48"/>
        <v>43019</v>
      </c>
      <c r="C1063">
        <f t="shared" si="49"/>
        <v>2017</v>
      </c>
      <c r="D1063">
        <f t="shared" si="50"/>
        <v>10</v>
      </c>
      <c r="E1063">
        <v>11</v>
      </c>
      <c r="F1063">
        <v>6.7</v>
      </c>
      <c r="G1063">
        <v>12.4</v>
      </c>
      <c r="H1063">
        <v>10.1</v>
      </c>
      <c r="I1063">
        <v>9.3000000000000007</v>
      </c>
      <c r="J1063">
        <v>12.1</v>
      </c>
      <c r="K1063">
        <v>0</v>
      </c>
      <c r="L1063">
        <v>4.0999999999999996</v>
      </c>
      <c r="M1063">
        <v>6.8</v>
      </c>
    </row>
    <row r="1064" spans="2:13" x14ac:dyDescent="0.3">
      <c r="B1064" s="3">
        <f t="shared" si="48"/>
        <v>43018</v>
      </c>
      <c r="C1064">
        <f t="shared" si="49"/>
        <v>2017</v>
      </c>
      <c r="D1064">
        <f t="shared" si="50"/>
        <v>10</v>
      </c>
      <c r="E1064">
        <v>10</v>
      </c>
      <c r="F1064">
        <v>8.1</v>
      </c>
      <c r="G1064">
        <v>11.4</v>
      </c>
      <c r="H1064">
        <v>9</v>
      </c>
      <c r="I1064">
        <v>9.4</v>
      </c>
      <c r="J1064">
        <v>0.4</v>
      </c>
      <c r="K1064">
        <v>0</v>
      </c>
      <c r="L1064">
        <v>4.2</v>
      </c>
      <c r="M1064">
        <v>7.9</v>
      </c>
    </row>
    <row r="1065" spans="2:13" x14ac:dyDescent="0.3">
      <c r="B1065" s="3">
        <f t="shared" si="48"/>
        <v>43017</v>
      </c>
      <c r="C1065">
        <f t="shared" si="49"/>
        <v>2017</v>
      </c>
      <c r="D1065">
        <f t="shared" si="50"/>
        <v>10</v>
      </c>
      <c r="E1065">
        <v>9</v>
      </c>
      <c r="F1065">
        <v>3.1</v>
      </c>
      <c r="G1065">
        <v>13</v>
      </c>
      <c r="H1065">
        <v>8.1</v>
      </c>
      <c r="I1065">
        <v>9.4</v>
      </c>
      <c r="J1065">
        <v>0</v>
      </c>
      <c r="K1065">
        <v>0</v>
      </c>
      <c r="L1065">
        <v>2.6</v>
      </c>
      <c r="M1065">
        <v>4.3</v>
      </c>
    </row>
    <row r="1066" spans="2:13" x14ac:dyDescent="0.3">
      <c r="B1066" s="3">
        <f t="shared" si="48"/>
        <v>43016</v>
      </c>
      <c r="C1066">
        <f t="shared" si="49"/>
        <v>2017</v>
      </c>
      <c r="D1066">
        <f t="shared" si="50"/>
        <v>10</v>
      </c>
      <c r="E1066">
        <v>8</v>
      </c>
      <c r="F1066">
        <v>3.3</v>
      </c>
      <c r="G1066">
        <v>12.8</v>
      </c>
      <c r="H1066">
        <v>7.1</v>
      </c>
      <c r="I1066">
        <v>9.5</v>
      </c>
      <c r="J1066">
        <v>0</v>
      </c>
      <c r="K1066">
        <v>0</v>
      </c>
      <c r="L1066">
        <v>2</v>
      </c>
      <c r="M1066">
        <v>4.3</v>
      </c>
    </row>
    <row r="1067" spans="2:13" x14ac:dyDescent="0.3">
      <c r="B1067" s="3">
        <f t="shared" si="48"/>
        <v>43015</v>
      </c>
      <c r="C1067">
        <f t="shared" si="49"/>
        <v>2017</v>
      </c>
      <c r="D1067">
        <f t="shared" si="50"/>
        <v>10</v>
      </c>
      <c r="E1067">
        <v>7</v>
      </c>
      <c r="F1067">
        <v>5.5</v>
      </c>
      <c r="G1067">
        <v>11.8</v>
      </c>
      <c r="H1067">
        <v>7.6</v>
      </c>
      <c r="I1067">
        <v>9.6</v>
      </c>
      <c r="J1067">
        <v>4</v>
      </c>
      <c r="K1067">
        <v>0</v>
      </c>
      <c r="L1067">
        <v>2.2000000000000002</v>
      </c>
      <c r="M1067">
        <v>4.5999999999999996</v>
      </c>
    </row>
    <row r="1068" spans="2:13" x14ac:dyDescent="0.3">
      <c r="B1068" s="3">
        <f t="shared" si="48"/>
        <v>43014</v>
      </c>
      <c r="C1068">
        <f t="shared" si="49"/>
        <v>2017</v>
      </c>
      <c r="D1068">
        <f t="shared" si="50"/>
        <v>10</v>
      </c>
      <c r="E1068">
        <v>6</v>
      </c>
      <c r="F1068">
        <v>6</v>
      </c>
      <c r="G1068">
        <v>14.1</v>
      </c>
      <c r="H1068">
        <v>8.6</v>
      </c>
      <c r="I1068">
        <v>9.6999999999999993</v>
      </c>
      <c r="J1068">
        <v>18</v>
      </c>
      <c r="K1068">
        <v>0</v>
      </c>
      <c r="L1068">
        <v>2.7</v>
      </c>
      <c r="M1068">
        <v>5.7</v>
      </c>
    </row>
    <row r="1069" spans="2:13" x14ac:dyDescent="0.3">
      <c r="B1069" s="3">
        <f t="shared" si="48"/>
        <v>43013</v>
      </c>
      <c r="C1069">
        <f t="shared" si="49"/>
        <v>2017</v>
      </c>
      <c r="D1069">
        <f t="shared" si="50"/>
        <v>10</v>
      </c>
      <c r="E1069">
        <v>5</v>
      </c>
      <c r="F1069">
        <v>5.7</v>
      </c>
      <c r="G1069">
        <v>10.9</v>
      </c>
      <c r="H1069">
        <v>8.3000000000000007</v>
      </c>
      <c r="I1069">
        <v>9.6999999999999993</v>
      </c>
      <c r="J1069">
        <v>26.6</v>
      </c>
      <c r="K1069">
        <v>0</v>
      </c>
      <c r="L1069">
        <v>2.8</v>
      </c>
      <c r="M1069">
        <v>4.9000000000000004</v>
      </c>
    </row>
    <row r="1070" spans="2:13" x14ac:dyDescent="0.3">
      <c r="B1070" s="3">
        <f t="shared" si="48"/>
        <v>43012</v>
      </c>
      <c r="C1070">
        <f t="shared" si="49"/>
        <v>2017</v>
      </c>
      <c r="D1070">
        <f t="shared" si="50"/>
        <v>10</v>
      </c>
      <c r="E1070">
        <v>4</v>
      </c>
      <c r="F1070">
        <v>6.8</v>
      </c>
      <c r="G1070">
        <v>10.5</v>
      </c>
      <c r="H1070">
        <v>8.1999999999999993</v>
      </c>
      <c r="I1070">
        <v>9.8000000000000007</v>
      </c>
      <c r="J1070">
        <v>31.6</v>
      </c>
      <c r="K1070">
        <v>0</v>
      </c>
      <c r="L1070">
        <v>2.1</v>
      </c>
      <c r="M1070">
        <v>3.8</v>
      </c>
    </row>
    <row r="1071" spans="2:13" x14ac:dyDescent="0.3">
      <c r="B1071" s="3">
        <f t="shared" si="48"/>
        <v>43011</v>
      </c>
      <c r="C1071">
        <f t="shared" si="49"/>
        <v>2017</v>
      </c>
      <c r="D1071">
        <f t="shared" si="50"/>
        <v>10</v>
      </c>
      <c r="E1071">
        <v>3</v>
      </c>
      <c r="F1071">
        <v>9.9</v>
      </c>
      <c r="G1071">
        <v>12.7</v>
      </c>
      <c r="H1071">
        <v>10.7</v>
      </c>
      <c r="I1071">
        <v>9.9</v>
      </c>
      <c r="J1071">
        <v>32.799999999999997</v>
      </c>
      <c r="K1071">
        <v>0</v>
      </c>
      <c r="L1071">
        <v>4.5999999999999996</v>
      </c>
      <c r="M1071">
        <v>9.9</v>
      </c>
    </row>
    <row r="1072" spans="2:13" x14ac:dyDescent="0.3">
      <c r="B1072" s="3">
        <f t="shared" si="48"/>
        <v>43010</v>
      </c>
      <c r="C1072">
        <f t="shared" si="49"/>
        <v>2017</v>
      </c>
      <c r="D1072">
        <f t="shared" si="50"/>
        <v>10</v>
      </c>
      <c r="E1072">
        <v>2</v>
      </c>
      <c r="F1072">
        <v>10.9</v>
      </c>
      <c r="G1072">
        <v>17</v>
      </c>
      <c r="H1072">
        <v>12.1</v>
      </c>
      <c r="I1072">
        <v>9.9</v>
      </c>
      <c r="J1072">
        <v>33.299999999999997</v>
      </c>
      <c r="K1072">
        <v>0</v>
      </c>
      <c r="L1072">
        <v>5.8</v>
      </c>
      <c r="M1072">
        <v>11.8</v>
      </c>
    </row>
    <row r="1073" spans="2:13" x14ac:dyDescent="0.3">
      <c r="B1073" s="3">
        <f t="shared" si="48"/>
        <v>43009</v>
      </c>
      <c r="C1073">
        <f t="shared" si="49"/>
        <v>2017</v>
      </c>
      <c r="D1073">
        <f t="shared" si="50"/>
        <v>10</v>
      </c>
      <c r="E1073">
        <v>1</v>
      </c>
      <c r="F1073">
        <v>10.7</v>
      </c>
      <c r="G1073">
        <v>16.899999999999999</v>
      </c>
      <c r="H1073">
        <v>13.4</v>
      </c>
      <c r="I1073">
        <v>10</v>
      </c>
      <c r="J1073">
        <v>12.6</v>
      </c>
      <c r="K1073">
        <v>0</v>
      </c>
      <c r="L1073">
        <v>6.8</v>
      </c>
      <c r="M1073">
        <v>16</v>
      </c>
    </row>
    <row r="1074" spans="2:13" x14ac:dyDescent="0.3">
      <c r="B1074" s="3">
        <f t="shared" si="48"/>
        <v>43008</v>
      </c>
      <c r="C1074">
        <f t="shared" si="49"/>
        <v>2017</v>
      </c>
      <c r="D1074">
        <v>9</v>
      </c>
      <c r="E1074">
        <v>30</v>
      </c>
      <c r="F1074">
        <v>12</v>
      </c>
      <c r="G1074">
        <v>18</v>
      </c>
      <c r="H1074">
        <v>13.2</v>
      </c>
      <c r="I1074">
        <v>10.1</v>
      </c>
      <c r="J1074">
        <v>12.7</v>
      </c>
      <c r="K1074">
        <v>0</v>
      </c>
      <c r="L1074">
        <v>4.2</v>
      </c>
      <c r="M1074">
        <v>8.9</v>
      </c>
    </row>
    <row r="1075" spans="2:13" x14ac:dyDescent="0.3">
      <c r="B1075" s="3">
        <f t="shared" si="48"/>
        <v>43007</v>
      </c>
      <c r="C1075">
        <f t="shared" si="49"/>
        <v>2017</v>
      </c>
      <c r="D1075">
        <f t="shared" si="50"/>
        <v>9</v>
      </c>
      <c r="E1075">
        <v>29</v>
      </c>
      <c r="F1075">
        <v>12.1</v>
      </c>
      <c r="G1075">
        <v>20.7</v>
      </c>
      <c r="H1075">
        <v>17.100000000000001</v>
      </c>
      <c r="I1075">
        <v>10.1</v>
      </c>
      <c r="J1075">
        <v>0</v>
      </c>
      <c r="K1075">
        <v>0</v>
      </c>
      <c r="L1075">
        <v>6.6</v>
      </c>
      <c r="M1075">
        <v>10.7</v>
      </c>
    </row>
    <row r="1076" spans="2:13" x14ac:dyDescent="0.3">
      <c r="B1076" s="3">
        <f t="shared" si="48"/>
        <v>43006</v>
      </c>
      <c r="C1076">
        <f t="shared" si="49"/>
        <v>2017</v>
      </c>
      <c r="D1076">
        <f t="shared" si="50"/>
        <v>9</v>
      </c>
      <c r="E1076">
        <v>28</v>
      </c>
      <c r="F1076">
        <v>16</v>
      </c>
      <c r="G1076">
        <v>21.2</v>
      </c>
      <c r="H1076">
        <v>17.399999999999999</v>
      </c>
      <c r="I1076">
        <v>10.199999999999999</v>
      </c>
      <c r="J1076">
        <v>0</v>
      </c>
      <c r="K1076">
        <v>0</v>
      </c>
      <c r="L1076">
        <v>5.0999999999999996</v>
      </c>
      <c r="M1076">
        <v>13.2</v>
      </c>
    </row>
    <row r="1077" spans="2:13" x14ac:dyDescent="0.3">
      <c r="B1077" s="3">
        <f t="shared" si="48"/>
        <v>43005</v>
      </c>
      <c r="C1077">
        <f t="shared" si="49"/>
        <v>2017</v>
      </c>
      <c r="D1077">
        <f t="shared" si="50"/>
        <v>9</v>
      </c>
      <c r="E1077">
        <v>27</v>
      </c>
      <c r="F1077">
        <v>12.4</v>
      </c>
      <c r="G1077">
        <v>22.8</v>
      </c>
      <c r="H1077">
        <v>17.899999999999999</v>
      </c>
      <c r="I1077">
        <v>10.199999999999999</v>
      </c>
      <c r="J1077">
        <v>0</v>
      </c>
      <c r="K1077">
        <v>0</v>
      </c>
      <c r="L1077">
        <v>4.0999999999999996</v>
      </c>
      <c r="M1077">
        <v>6.9</v>
      </c>
    </row>
    <row r="1078" spans="2:13" x14ac:dyDescent="0.3">
      <c r="B1078" s="3">
        <f t="shared" si="48"/>
        <v>43004</v>
      </c>
      <c r="C1078">
        <f t="shared" si="49"/>
        <v>2017</v>
      </c>
      <c r="D1078">
        <f t="shared" si="50"/>
        <v>9</v>
      </c>
      <c r="E1078">
        <v>26</v>
      </c>
      <c r="F1078">
        <v>10.7</v>
      </c>
      <c r="G1078">
        <v>20.3</v>
      </c>
      <c r="H1078">
        <v>16</v>
      </c>
      <c r="I1078">
        <v>10.3</v>
      </c>
      <c r="J1078">
        <v>0</v>
      </c>
      <c r="K1078">
        <v>0</v>
      </c>
      <c r="L1078">
        <v>3.1</v>
      </c>
      <c r="M1078">
        <v>7.9</v>
      </c>
    </row>
    <row r="1079" spans="2:13" x14ac:dyDescent="0.3">
      <c r="B1079" s="3">
        <f t="shared" si="48"/>
        <v>43003</v>
      </c>
      <c r="C1079">
        <f t="shared" si="49"/>
        <v>2017</v>
      </c>
      <c r="D1079">
        <f t="shared" si="50"/>
        <v>9</v>
      </c>
      <c r="E1079">
        <v>25</v>
      </c>
      <c r="F1079">
        <v>10.8</v>
      </c>
      <c r="G1079">
        <v>23.4</v>
      </c>
      <c r="H1079">
        <v>15.7</v>
      </c>
      <c r="I1079">
        <v>10.4</v>
      </c>
      <c r="J1079">
        <v>0</v>
      </c>
      <c r="K1079">
        <v>0</v>
      </c>
      <c r="L1079">
        <v>1.4</v>
      </c>
      <c r="M1079">
        <v>4.4000000000000004</v>
      </c>
    </row>
    <row r="1080" spans="2:13" x14ac:dyDescent="0.3">
      <c r="B1080" s="3">
        <f t="shared" si="48"/>
        <v>43002</v>
      </c>
      <c r="C1080">
        <f t="shared" si="49"/>
        <v>2017</v>
      </c>
      <c r="D1080">
        <f t="shared" si="50"/>
        <v>9</v>
      </c>
      <c r="E1080">
        <v>24</v>
      </c>
      <c r="F1080">
        <v>9.1</v>
      </c>
      <c r="G1080">
        <v>20.2</v>
      </c>
      <c r="H1080">
        <v>14.2</v>
      </c>
      <c r="I1080">
        <v>10.4</v>
      </c>
      <c r="J1080">
        <v>0.1</v>
      </c>
      <c r="K1080">
        <v>0</v>
      </c>
      <c r="L1080">
        <v>1</v>
      </c>
      <c r="M1080">
        <v>2</v>
      </c>
    </row>
    <row r="1081" spans="2:13" x14ac:dyDescent="0.3">
      <c r="B1081" s="3">
        <f t="shared" si="48"/>
        <v>43001</v>
      </c>
      <c r="C1081">
        <f t="shared" si="49"/>
        <v>2017</v>
      </c>
      <c r="D1081">
        <f t="shared" si="50"/>
        <v>9</v>
      </c>
      <c r="E1081">
        <v>23</v>
      </c>
      <c r="F1081">
        <v>12.1</v>
      </c>
      <c r="G1081">
        <v>20</v>
      </c>
      <c r="H1081">
        <v>14.2</v>
      </c>
      <c r="I1081">
        <v>10.5</v>
      </c>
      <c r="J1081">
        <v>0.5</v>
      </c>
      <c r="K1081">
        <v>0</v>
      </c>
      <c r="L1081">
        <v>1.8</v>
      </c>
      <c r="M1081">
        <v>6</v>
      </c>
    </row>
    <row r="1082" spans="2:13" x14ac:dyDescent="0.3">
      <c r="B1082" s="3">
        <f t="shared" si="48"/>
        <v>43000</v>
      </c>
      <c r="C1082">
        <f t="shared" si="49"/>
        <v>2017</v>
      </c>
      <c r="D1082">
        <f t="shared" si="50"/>
        <v>9</v>
      </c>
      <c r="E1082">
        <v>22</v>
      </c>
      <c r="F1082">
        <v>13.2</v>
      </c>
      <c r="G1082">
        <v>16</v>
      </c>
      <c r="H1082">
        <v>15.1</v>
      </c>
      <c r="I1082">
        <v>10.6</v>
      </c>
      <c r="J1082">
        <v>3.7</v>
      </c>
      <c r="K1082">
        <v>0</v>
      </c>
      <c r="L1082">
        <v>5.4</v>
      </c>
      <c r="M1082">
        <v>9.8000000000000007</v>
      </c>
    </row>
    <row r="1083" spans="2:13" x14ac:dyDescent="0.3">
      <c r="B1083" s="3">
        <f t="shared" si="48"/>
        <v>42999</v>
      </c>
      <c r="C1083">
        <f t="shared" si="49"/>
        <v>2017</v>
      </c>
      <c r="D1083">
        <f t="shared" si="50"/>
        <v>9</v>
      </c>
      <c r="E1083">
        <v>21</v>
      </c>
      <c r="F1083">
        <v>10.8</v>
      </c>
      <c r="G1083">
        <v>15.2</v>
      </c>
      <c r="H1083">
        <v>13.3</v>
      </c>
      <c r="I1083">
        <v>10.6</v>
      </c>
      <c r="J1083">
        <v>4.5</v>
      </c>
      <c r="K1083">
        <v>0</v>
      </c>
      <c r="L1083">
        <v>5.7</v>
      </c>
      <c r="M1083">
        <v>9.4</v>
      </c>
    </row>
    <row r="1084" spans="2:13" x14ac:dyDescent="0.3">
      <c r="B1084" s="3">
        <f t="shared" si="48"/>
        <v>42998</v>
      </c>
      <c r="C1084">
        <f t="shared" si="49"/>
        <v>2017</v>
      </c>
      <c r="D1084">
        <f t="shared" si="50"/>
        <v>9</v>
      </c>
      <c r="E1084">
        <v>20</v>
      </c>
      <c r="F1084">
        <v>11.2</v>
      </c>
      <c r="G1084">
        <v>15.1</v>
      </c>
      <c r="H1084">
        <v>12.4</v>
      </c>
      <c r="I1084">
        <v>10.7</v>
      </c>
      <c r="J1084">
        <v>3.2</v>
      </c>
      <c r="K1084">
        <v>0</v>
      </c>
      <c r="L1084">
        <v>2.1</v>
      </c>
      <c r="M1084">
        <v>3.9</v>
      </c>
    </row>
    <row r="1085" spans="2:13" x14ac:dyDescent="0.3">
      <c r="B1085" s="3">
        <f t="shared" si="48"/>
        <v>42997</v>
      </c>
      <c r="C1085">
        <f t="shared" si="49"/>
        <v>2017</v>
      </c>
      <c r="D1085">
        <f t="shared" si="50"/>
        <v>9</v>
      </c>
      <c r="E1085">
        <v>19</v>
      </c>
      <c r="F1085">
        <v>11.6</v>
      </c>
      <c r="G1085">
        <v>15.6</v>
      </c>
      <c r="H1085">
        <v>12.7</v>
      </c>
      <c r="I1085">
        <v>10.8</v>
      </c>
      <c r="J1085">
        <v>0.1</v>
      </c>
      <c r="K1085">
        <v>0</v>
      </c>
      <c r="L1085">
        <v>1.4</v>
      </c>
      <c r="M1085">
        <v>2.5</v>
      </c>
    </row>
    <row r="1086" spans="2:13" x14ac:dyDescent="0.3">
      <c r="B1086" s="3">
        <f t="shared" si="48"/>
        <v>42996</v>
      </c>
      <c r="C1086">
        <f t="shared" si="49"/>
        <v>2017</v>
      </c>
      <c r="D1086">
        <f t="shared" si="50"/>
        <v>9</v>
      </c>
      <c r="E1086">
        <v>18</v>
      </c>
      <c r="F1086">
        <v>10.4</v>
      </c>
      <c r="G1086">
        <v>17.3</v>
      </c>
      <c r="H1086">
        <v>13</v>
      </c>
      <c r="I1086">
        <v>10.9</v>
      </c>
      <c r="J1086">
        <v>0</v>
      </c>
      <c r="K1086">
        <v>0</v>
      </c>
      <c r="L1086">
        <v>1.5</v>
      </c>
      <c r="M1086">
        <v>3.2</v>
      </c>
    </row>
    <row r="1087" spans="2:13" x14ac:dyDescent="0.3">
      <c r="B1087" s="3">
        <f t="shared" si="48"/>
        <v>42995</v>
      </c>
      <c r="C1087">
        <f t="shared" si="49"/>
        <v>2017</v>
      </c>
      <c r="D1087">
        <f t="shared" si="50"/>
        <v>9</v>
      </c>
      <c r="E1087">
        <v>17</v>
      </c>
      <c r="F1087">
        <v>7.6</v>
      </c>
      <c r="G1087">
        <v>18.899999999999999</v>
      </c>
      <c r="H1087">
        <v>12.8</v>
      </c>
      <c r="I1087">
        <v>11</v>
      </c>
      <c r="J1087">
        <v>0</v>
      </c>
      <c r="K1087">
        <v>0</v>
      </c>
      <c r="L1087">
        <v>1.7</v>
      </c>
      <c r="M1087">
        <v>3.9</v>
      </c>
    </row>
    <row r="1088" spans="2:13" x14ac:dyDescent="0.3">
      <c r="B1088" s="3">
        <f t="shared" si="48"/>
        <v>42994</v>
      </c>
      <c r="C1088">
        <f t="shared" si="49"/>
        <v>2017</v>
      </c>
      <c r="D1088">
        <f t="shared" si="50"/>
        <v>9</v>
      </c>
      <c r="E1088">
        <v>16</v>
      </c>
      <c r="F1088">
        <v>7.1</v>
      </c>
      <c r="G1088">
        <v>20.399999999999999</v>
      </c>
      <c r="H1088">
        <v>12.8</v>
      </c>
      <c r="I1088">
        <v>11</v>
      </c>
      <c r="J1088">
        <v>0</v>
      </c>
      <c r="K1088">
        <v>0</v>
      </c>
      <c r="L1088">
        <v>1.6</v>
      </c>
      <c r="M1088">
        <v>3.7</v>
      </c>
    </row>
    <row r="1089" spans="2:13" x14ac:dyDescent="0.3">
      <c r="B1089" s="3">
        <f t="shared" si="48"/>
        <v>42993</v>
      </c>
      <c r="C1089">
        <f t="shared" si="49"/>
        <v>2017</v>
      </c>
      <c r="D1089">
        <f t="shared" si="50"/>
        <v>9</v>
      </c>
      <c r="E1089">
        <v>15</v>
      </c>
      <c r="F1089">
        <v>8.1</v>
      </c>
      <c r="G1089">
        <v>18.100000000000001</v>
      </c>
      <c r="H1089">
        <v>12.3</v>
      </c>
      <c r="I1089">
        <v>11.1</v>
      </c>
      <c r="J1089">
        <v>0.5</v>
      </c>
      <c r="K1089">
        <v>0</v>
      </c>
      <c r="L1089">
        <v>2.9</v>
      </c>
      <c r="M1089">
        <v>7.2</v>
      </c>
    </row>
    <row r="1090" spans="2:13" x14ac:dyDescent="0.3">
      <c r="B1090" s="3">
        <f t="shared" si="48"/>
        <v>42992</v>
      </c>
      <c r="C1090">
        <f t="shared" si="49"/>
        <v>2017</v>
      </c>
      <c r="D1090">
        <f t="shared" si="50"/>
        <v>9</v>
      </c>
      <c r="E1090">
        <v>14</v>
      </c>
      <c r="F1090">
        <v>8.4</v>
      </c>
      <c r="G1090">
        <v>15.9</v>
      </c>
      <c r="H1090">
        <v>11.7</v>
      </c>
      <c r="I1090">
        <v>11.2</v>
      </c>
      <c r="J1090">
        <v>4.8</v>
      </c>
      <c r="K1090">
        <v>0</v>
      </c>
      <c r="L1090">
        <v>3.2</v>
      </c>
      <c r="M1090">
        <v>6</v>
      </c>
    </row>
    <row r="1091" spans="2:13" x14ac:dyDescent="0.3">
      <c r="B1091" s="3">
        <f t="shared" ref="B1091:B1154" si="51">IF(E1091="","",DATE(C1091,D1091,E1091))</f>
        <v>42991</v>
      </c>
      <c r="C1091">
        <f t="shared" ref="C1091:C1154" si="52">IF(E1091="","",C1090)</f>
        <v>2017</v>
      </c>
      <c r="D1091">
        <f t="shared" ref="D1091:D1154" si="53">IF(E1091="","",D1090)</f>
        <v>9</v>
      </c>
      <c r="E1091">
        <v>13</v>
      </c>
      <c r="F1091">
        <v>10.3</v>
      </c>
      <c r="G1091">
        <v>16.5</v>
      </c>
      <c r="H1091">
        <v>12.6</v>
      </c>
      <c r="I1091">
        <v>11.3</v>
      </c>
      <c r="J1091">
        <v>10.4</v>
      </c>
      <c r="K1091">
        <v>0</v>
      </c>
      <c r="L1091">
        <v>2.6</v>
      </c>
      <c r="M1091">
        <v>4.5</v>
      </c>
    </row>
    <row r="1092" spans="2:13" x14ac:dyDescent="0.3">
      <c r="B1092" s="3">
        <f t="shared" si="51"/>
        <v>42990</v>
      </c>
      <c r="C1092">
        <f t="shared" si="52"/>
        <v>2017</v>
      </c>
      <c r="D1092">
        <f t="shared" si="53"/>
        <v>9</v>
      </c>
      <c r="E1092">
        <v>12</v>
      </c>
      <c r="F1092">
        <v>11</v>
      </c>
      <c r="G1092">
        <v>15.7</v>
      </c>
      <c r="H1092">
        <v>12.9</v>
      </c>
      <c r="I1092">
        <v>11.4</v>
      </c>
      <c r="J1092">
        <v>2.7</v>
      </c>
      <c r="K1092">
        <v>0</v>
      </c>
      <c r="L1092">
        <v>2.1</v>
      </c>
      <c r="M1092">
        <v>4.7</v>
      </c>
    </row>
    <row r="1093" spans="2:13" x14ac:dyDescent="0.3">
      <c r="B1093" s="3">
        <f t="shared" si="51"/>
        <v>42989</v>
      </c>
      <c r="C1093">
        <f t="shared" si="52"/>
        <v>2017</v>
      </c>
      <c r="D1093">
        <f t="shared" si="53"/>
        <v>9</v>
      </c>
      <c r="E1093">
        <v>11</v>
      </c>
      <c r="F1093">
        <v>11.9</v>
      </c>
      <c r="G1093">
        <v>17.600000000000001</v>
      </c>
      <c r="H1093">
        <v>14.6</v>
      </c>
      <c r="I1093">
        <v>11.5</v>
      </c>
      <c r="J1093">
        <v>7.7</v>
      </c>
      <c r="K1093">
        <v>0</v>
      </c>
      <c r="L1093">
        <v>5.0999999999999996</v>
      </c>
      <c r="M1093">
        <v>10.199999999999999</v>
      </c>
    </row>
    <row r="1094" spans="2:13" x14ac:dyDescent="0.3">
      <c r="B1094" s="3">
        <f t="shared" si="51"/>
        <v>42988</v>
      </c>
      <c r="C1094">
        <f t="shared" si="52"/>
        <v>2017</v>
      </c>
      <c r="D1094">
        <f t="shared" si="53"/>
        <v>9</v>
      </c>
      <c r="E1094">
        <v>10</v>
      </c>
      <c r="F1094">
        <v>11.1</v>
      </c>
      <c r="G1094">
        <v>15.1</v>
      </c>
      <c r="H1094">
        <v>12.7</v>
      </c>
      <c r="I1094">
        <v>11.6</v>
      </c>
      <c r="J1094">
        <v>24.1</v>
      </c>
      <c r="K1094">
        <v>0</v>
      </c>
      <c r="L1094">
        <v>3.9</v>
      </c>
      <c r="M1094">
        <v>5.8</v>
      </c>
    </row>
    <row r="1095" spans="2:13" x14ac:dyDescent="0.3">
      <c r="B1095" s="3">
        <f t="shared" si="51"/>
        <v>42987</v>
      </c>
      <c r="C1095">
        <f t="shared" si="52"/>
        <v>2017</v>
      </c>
      <c r="D1095">
        <f t="shared" si="53"/>
        <v>9</v>
      </c>
      <c r="E1095">
        <v>9</v>
      </c>
      <c r="F1095">
        <v>10.9</v>
      </c>
      <c r="G1095">
        <v>15.3</v>
      </c>
      <c r="H1095">
        <v>12.4</v>
      </c>
      <c r="I1095">
        <v>11.8</v>
      </c>
      <c r="J1095">
        <v>8.8000000000000007</v>
      </c>
      <c r="K1095">
        <v>0</v>
      </c>
      <c r="L1095">
        <v>2.4</v>
      </c>
      <c r="M1095">
        <v>3.7</v>
      </c>
    </row>
    <row r="1096" spans="2:13" x14ac:dyDescent="0.3">
      <c r="B1096" s="3">
        <f t="shared" si="51"/>
        <v>42986</v>
      </c>
      <c r="C1096">
        <f t="shared" si="52"/>
        <v>2017</v>
      </c>
      <c r="D1096">
        <f t="shared" si="53"/>
        <v>9</v>
      </c>
      <c r="E1096">
        <v>8</v>
      </c>
      <c r="F1096">
        <v>11.3</v>
      </c>
      <c r="G1096">
        <v>17.399999999999999</v>
      </c>
      <c r="H1096">
        <v>14.3</v>
      </c>
      <c r="I1096">
        <v>11.9</v>
      </c>
      <c r="J1096">
        <v>5.8</v>
      </c>
      <c r="K1096">
        <v>0</v>
      </c>
      <c r="L1096">
        <v>4.2</v>
      </c>
      <c r="M1096">
        <v>7.9</v>
      </c>
    </row>
    <row r="1097" spans="2:13" x14ac:dyDescent="0.3">
      <c r="B1097" s="3">
        <f t="shared" si="51"/>
        <v>42985</v>
      </c>
      <c r="C1097">
        <f t="shared" si="52"/>
        <v>2017</v>
      </c>
      <c r="D1097">
        <f t="shared" si="53"/>
        <v>9</v>
      </c>
      <c r="E1097">
        <v>7</v>
      </c>
      <c r="F1097">
        <v>7.5</v>
      </c>
      <c r="G1097">
        <v>17.5</v>
      </c>
      <c r="H1097">
        <v>11.8</v>
      </c>
      <c r="I1097">
        <v>12</v>
      </c>
      <c r="J1097">
        <v>0.8</v>
      </c>
      <c r="K1097">
        <v>0</v>
      </c>
      <c r="L1097">
        <v>2.2000000000000002</v>
      </c>
      <c r="M1097">
        <v>4.8</v>
      </c>
    </row>
    <row r="1098" spans="2:13" x14ac:dyDescent="0.3">
      <c r="B1098" s="3">
        <f t="shared" si="51"/>
        <v>42984</v>
      </c>
      <c r="C1098">
        <f t="shared" si="52"/>
        <v>2017</v>
      </c>
      <c r="D1098">
        <f t="shared" si="53"/>
        <v>9</v>
      </c>
      <c r="E1098">
        <v>6</v>
      </c>
      <c r="F1098">
        <v>12.8</v>
      </c>
      <c r="G1098">
        <v>17.2</v>
      </c>
      <c r="H1098">
        <v>13.8</v>
      </c>
      <c r="I1098">
        <v>12.1</v>
      </c>
      <c r="J1098">
        <v>34</v>
      </c>
      <c r="K1098">
        <v>0</v>
      </c>
      <c r="L1098">
        <v>2.5</v>
      </c>
      <c r="M1098">
        <v>5.5</v>
      </c>
    </row>
    <row r="1099" spans="2:13" x14ac:dyDescent="0.3">
      <c r="B1099" s="3">
        <f t="shared" si="51"/>
        <v>42983</v>
      </c>
      <c r="C1099">
        <f t="shared" si="52"/>
        <v>2017</v>
      </c>
      <c r="D1099">
        <f t="shared" si="53"/>
        <v>9</v>
      </c>
      <c r="E1099">
        <v>5</v>
      </c>
      <c r="F1099">
        <v>12.1</v>
      </c>
      <c r="G1099">
        <v>16.7</v>
      </c>
      <c r="H1099">
        <v>13.9</v>
      </c>
      <c r="I1099">
        <v>12.2</v>
      </c>
      <c r="J1099">
        <v>2.2999999999999998</v>
      </c>
      <c r="K1099">
        <v>0</v>
      </c>
      <c r="L1099">
        <v>4.5</v>
      </c>
      <c r="M1099">
        <v>7</v>
      </c>
    </row>
    <row r="1100" spans="2:13" x14ac:dyDescent="0.3">
      <c r="B1100" s="3">
        <f t="shared" si="51"/>
        <v>42982</v>
      </c>
      <c r="C1100">
        <f t="shared" si="52"/>
        <v>2017</v>
      </c>
      <c r="D1100">
        <f t="shared" si="53"/>
        <v>9</v>
      </c>
      <c r="E1100">
        <v>4</v>
      </c>
      <c r="F1100">
        <v>8.6</v>
      </c>
      <c r="G1100">
        <v>21</v>
      </c>
      <c r="H1100">
        <v>15.1</v>
      </c>
      <c r="I1100">
        <v>12.3</v>
      </c>
      <c r="J1100">
        <v>0.6</v>
      </c>
      <c r="K1100">
        <v>0</v>
      </c>
      <c r="L1100">
        <v>3.5</v>
      </c>
      <c r="M1100">
        <v>6.7</v>
      </c>
    </row>
    <row r="1101" spans="2:13" x14ac:dyDescent="0.3">
      <c r="B1101" s="3">
        <f t="shared" si="51"/>
        <v>42981</v>
      </c>
      <c r="C1101">
        <f t="shared" si="52"/>
        <v>2017</v>
      </c>
      <c r="D1101">
        <f t="shared" si="53"/>
        <v>9</v>
      </c>
      <c r="E1101">
        <v>3</v>
      </c>
      <c r="F1101">
        <v>7.7</v>
      </c>
      <c r="G1101">
        <v>21.1</v>
      </c>
      <c r="H1101">
        <v>13.4</v>
      </c>
      <c r="I1101">
        <v>12.5</v>
      </c>
      <c r="J1101">
        <v>0</v>
      </c>
      <c r="K1101">
        <v>0</v>
      </c>
      <c r="L1101">
        <v>2.1</v>
      </c>
      <c r="M1101">
        <v>5.5</v>
      </c>
    </row>
    <row r="1102" spans="2:13" x14ac:dyDescent="0.3">
      <c r="B1102" s="3">
        <f t="shared" si="51"/>
        <v>42980</v>
      </c>
      <c r="C1102">
        <f t="shared" si="52"/>
        <v>2017</v>
      </c>
      <c r="D1102">
        <f t="shared" si="53"/>
        <v>9</v>
      </c>
      <c r="E1102">
        <v>2</v>
      </c>
      <c r="F1102">
        <v>7.1</v>
      </c>
      <c r="G1102">
        <v>18.399999999999999</v>
      </c>
      <c r="H1102">
        <v>12.3</v>
      </c>
      <c r="I1102">
        <v>12.6</v>
      </c>
      <c r="J1102">
        <v>0.7</v>
      </c>
      <c r="K1102">
        <v>0</v>
      </c>
      <c r="L1102">
        <v>1.7</v>
      </c>
      <c r="M1102">
        <v>3.3</v>
      </c>
    </row>
    <row r="1103" spans="2:13" x14ac:dyDescent="0.3">
      <c r="B1103" s="3">
        <f t="shared" si="51"/>
        <v>42979</v>
      </c>
      <c r="C1103">
        <f t="shared" si="52"/>
        <v>2017</v>
      </c>
      <c r="D1103">
        <f t="shared" si="53"/>
        <v>9</v>
      </c>
      <c r="E1103">
        <v>1</v>
      </c>
      <c r="F1103">
        <v>10.3</v>
      </c>
      <c r="G1103">
        <v>15.8</v>
      </c>
      <c r="H1103">
        <v>12.2</v>
      </c>
      <c r="I1103">
        <v>12.7</v>
      </c>
      <c r="J1103">
        <v>10.5</v>
      </c>
      <c r="K1103">
        <v>0</v>
      </c>
      <c r="L1103">
        <v>2.2999999999999998</v>
      </c>
      <c r="M1103">
        <v>4</v>
      </c>
    </row>
    <row r="1104" spans="2:13" x14ac:dyDescent="0.3">
      <c r="B1104" s="3">
        <f t="shared" si="51"/>
        <v>42978</v>
      </c>
      <c r="C1104">
        <f t="shared" si="52"/>
        <v>2017</v>
      </c>
      <c r="D1104">
        <v>8</v>
      </c>
      <c r="E1104">
        <v>31</v>
      </c>
      <c r="F1104">
        <v>9.6999999999999993</v>
      </c>
      <c r="G1104">
        <v>18.100000000000001</v>
      </c>
      <c r="H1104">
        <v>13</v>
      </c>
      <c r="I1104">
        <v>12.8</v>
      </c>
      <c r="J1104">
        <v>2.5</v>
      </c>
      <c r="K1104">
        <v>0</v>
      </c>
      <c r="L1104">
        <v>1.7</v>
      </c>
      <c r="M1104">
        <v>3.7</v>
      </c>
    </row>
    <row r="1105" spans="2:13" x14ac:dyDescent="0.3">
      <c r="B1105" s="3">
        <f t="shared" si="51"/>
        <v>42977</v>
      </c>
      <c r="C1105">
        <f t="shared" si="52"/>
        <v>2017</v>
      </c>
      <c r="D1105">
        <f t="shared" si="53"/>
        <v>8</v>
      </c>
      <c r="E1105">
        <v>30</v>
      </c>
      <c r="F1105">
        <v>10.199999999999999</v>
      </c>
      <c r="G1105">
        <v>17.2</v>
      </c>
      <c r="H1105">
        <v>13.2</v>
      </c>
      <c r="I1105">
        <v>12.9</v>
      </c>
      <c r="J1105">
        <v>0.8</v>
      </c>
      <c r="K1105">
        <v>0</v>
      </c>
      <c r="L1105">
        <v>3.1</v>
      </c>
      <c r="M1105">
        <v>6.5</v>
      </c>
    </row>
    <row r="1106" spans="2:13" x14ac:dyDescent="0.3">
      <c r="B1106" s="3">
        <f t="shared" si="51"/>
        <v>42976</v>
      </c>
      <c r="C1106">
        <f t="shared" si="52"/>
        <v>2017</v>
      </c>
      <c r="D1106">
        <f t="shared" si="53"/>
        <v>8</v>
      </c>
      <c r="E1106">
        <v>29</v>
      </c>
      <c r="F1106">
        <v>12.4</v>
      </c>
      <c r="G1106">
        <v>16.3</v>
      </c>
      <c r="H1106">
        <v>13.5</v>
      </c>
      <c r="I1106">
        <v>13.1</v>
      </c>
      <c r="J1106">
        <v>39.1</v>
      </c>
      <c r="K1106">
        <v>0</v>
      </c>
      <c r="L1106">
        <v>2.1</v>
      </c>
      <c r="M1106">
        <v>3.5</v>
      </c>
    </row>
    <row r="1107" spans="2:13" x14ac:dyDescent="0.3">
      <c r="B1107" s="3">
        <f t="shared" si="51"/>
        <v>42975</v>
      </c>
      <c r="C1107">
        <f t="shared" si="52"/>
        <v>2017</v>
      </c>
      <c r="D1107">
        <f t="shared" si="53"/>
        <v>8</v>
      </c>
      <c r="E1107">
        <v>28</v>
      </c>
      <c r="F1107">
        <v>12.9</v>
      </c>
      <c r="G1107">
        <v>16.100000000000001</v>
      </c>
      <c r="H1107">
        <v>15</v>
      </c>
      <c r="I1107">
        <v>13.2</v>
      </c>
      <c r="J1107">
        <v>0.1</v>
      </c>
      <c r="K1107">
        <v>0</v>
      </c>
      <c r="L1107">
        <v>5</v>
      </c>
      <c r="M1107">
        <v>7.2</v>
      </c>
    </row>
    <row r="1108" spans="2:13" x14ac:dyDescent="0.3">
      <c r="B1108" s="3">
        <f t="shared" si="51"/>
        <v>42974</v>
      </c>
      <c r="C1108">
        <f t="shared" si="52"/>
        <v>2017</v>
      </c>
      <c r="D1108">
        <f t="shared" si="53"/>
        <v>8</v>
      </c>
      <c r="E1108">
        <v>27</v>
      </c>
      <c r="F1108">
        <v>9.1</v>
      </c>
      <c r="G1108">
        <v>19.7</v>
      </c>
      <c r="H1108">
        <v>14.3</v>
      </c>
      <c r="I1108">
        <v>13.3</v>
      </c>
      <c r="J1108">
        <v>0</v>
      </c>
      <c r="K1108">
        <v>0</v>
      </c>
      <c r="L1108">
        <v>2.2000000000000002</v>
      </c>
      <c r="M1108">
        <v>5.4</v>
      </c>
    </row>
    <row r="1109" spans="2:13" x14ac:dyDescent="0.3">
      <c r="B1109" s="3">
        <f t="shared" si="51"/>
        <v>42973</v>
      </c>
      <c r="C1109">
        <f t="shared" si="52"/>
        <v>2017</v>
      </c>
      <c r="D1109">
        <f t="shared" si="53"/>
        <v>8</v>
      </c>
      <c r="E1109">
        <v>26</v>
      </c>
      <c r="F1109">
        <v>9.6</v>
      </c>
      <c r="G1109">
        <v>18.5</v>
      </c>
      <c r="H1109">
        <v>13.9</v>
      </c>
      <c r="I1109">
        <v>13.4</v>
      </c>
      <c r="J1109">
        <v>0.1</v>
      </c>
      <c r="K1109">
        <v>0</v>
      </c>
      <c r="L1109">
        <v>1.8</v>
      </c>
      <c r="M1109">
        <v>3.9</v>
      </c>
    </row>
    <row r="1110" spans="2:13" x14ac:dyDescent="0.3">
      <c r="B1110" s="3">
        <f t="shared" si="51"/>
        <v>42972</v>
      </c>
      <c r="C1110">
        <f t="shared" si="52"/>
        <v>2017</v>
      </c>
      <c r="D1110">
        <f t="shared" si="53"/>
        <v>8</v>
      </c>
      <c r="E1110">
        <v>25</v>
      </c>
      <c r="F1110">
        <v>10.1</v>
      </c>
      <c r="G1110">
        <v>18.8</v>
      </c>
      <c r="H1110">
        <v>14.6</v>
      </c>
      <c r="I1110">
        <v>13.5</v>
      </c>
      <c r="J1110">
        <v>0.4</v>
      </c>
      <c r="K1110">
        <v>0</v>
      </c>
      <c r="L1110">
        <v>2</v>
      </c>
      <c r="M1110">
        <v>4.8</v>
      </c>
    </row>
    <row r="1111" spans="2:13" x14ac:dyDescent="0.3">
      <c r="B1111" s="3">
        <f t="shared" si="51"/>
        <v>42971</v>
      </c>
      <c r="C1111">
        <f t="shared" si="52"/>
        <v>2017</v>
      </c>
      <c r="D1111">
        <f t="shared" si="53"/>
        <v>8</v>
      </c>
      <c r="E1111">
        <v>24</v>
      </c>
      <c r="F1111">
        <v>11.6</v>
      </c>
      <c r="G1111">
        <v>17.600000000000001</v>
      </c>
      <c r="H1111">
        <v>14.1</v>
      </c>
      <c r="I1111">
        <v>13.6</v>
      </c>
      <c r="J1111">
        <v>0</v>
      </c>
      <c r="K1111">
        <v>0</v>
      </c>
      <c r="L1111">
        <v>1.7</v>
      </c>
      <c r="M1111">
        <v>3.2</v>
      </c>
    </row>
    <row r="1112" spans="2:13" x14ac:dyDescent="0.3">
      <c r="B1112" s="3">
        <f t="shared" si="51"/>
        <v>42970</v>
      </c>
      <c r="C1112">
        <f t="shared" si="52"/>
        <v>2017</v>
      </c>
      <c r="D1112">
        <f t="shared" si="53"/>
        <v>8</v>
      </c>
      <c r="E1112">
        <v>23</v>
      </c>
      <c r="F1112">
        <v>9.6</v>
      </c>
      <c r="G1112">
        <v>17</v>
      </c>
      <c r="H1112">
        <v>13.4</v>
      </c>
      <c r="I1112">
        <v>13.7</v>
      </c>
      <c r="J1112">
        <v>0</v>
      </c>
      <c r="K1112">
        <v>0</v>
      </c>
      <c r="L1112">
        <v>2</v>
      </c>
      <c r="M1112">
        <v>3.5</v>
      </c>
    </row>
    <row r="1113" spans="2:13" x14ac:dyDescent="0.3">
      <c r="B1113" s="3">
        <f t="shared" si="51"/>
        <v>42969</v>
      </c>
      <c r="C1113">
        <f t="shared" si="52"/>
        <v>2017</v>
      </c>
      <c r="D1113">
        <f t="shared" si="53"/>
        <v>8</v>
      </c>
      <c r="E1113">
        <v>22</v>
      </c>
      <c r="F1113">
        <v>9.3000000000000007</v>
      </c>
      <c r="G1113">
        <v>19.7</v>
      </c>
      <c r="H1113">
        <v>14.2</v>
      </c>
      <c r="I1113">
        <v>13.8</v>
      </c>
      <c r="J1113">
        <v>0.2</v>
      </c>
      <c r="K1113">
        <v>0</v>
      </c>
      <c r="L1113">
        <v>2</v>
      </c>
      <c r="M1113">
        <v>4.0999999999999996</v>
      </c>
    </row>
    <row r="1114" spans="2:13" x14ac:dyDescent="0.3">
      <c r="B1114" s="3">
        <f t="shared" si="51"/>
        <v>42968</v>
      </c>
      <c r="C1114">
        <f t="shared" si="52"/>
        <v>2017</v>
      </c>
      <c r="D1114">
        <f t="shared" si="53"/>
        <v>8</v>
      </c>
      <c r="E1114">
        <v>21</v>
      </c>
      <c r="F1114">
        <v>12.7</v>
      </c>
      <c r="G1114">
        <v>17.5</v>
      </c>
      <c r="H1114">
        <v>14</v>
      </c>
      <c r="I1114">
        <v>13.9</v>
      </c>
      <c r="J1114">
        <v>1.7</v>
      </c>
      <c r="K1114">
        <v>0</v>
      </c>
      <c r="L1114">
        <v>3.4</v>
      </c>
      <c r="M1114">
        <v>5.8</v>
      </c>
    </row>
    <row r="1115" spans="2:13" x14ac:dyDescent="0.3">
      <c r="B1115" s="3">
        <f t="shared" si="51"/>
        <v>42967</v>
      </c>
      <c r="C1115">
        <f t="shared" si="52"/>
        <v>2017</v>
      </c>
      <c r="D1115">
        <f t="shared" si="53"/>
        <v>8</v>
      </c>
      <c r="E1115">
        <v>20</v>
      </c>
      <c r="F1115">
        <v>11.3</v>
      </c>
      <c r="G1115">
        <v>17.899999999999999</v>
      </c>
      <c r="H1115">
        <v>14.3</v>
      </c>
      <c r="I1115">
        <v>14</v>
      </c>
      <c r="J1115">
        <v>38.9</v>
      </c>
      <c r="K1115">
        <v>0</v>
      </c>
      <c r="L1115">
        <v>3.2</v>
      </c>
      <c r="M1115">
        <v>4.9000000000000004</v>
      </c>
    </row>
    <row r="1116" spans="2:13" x14ac:dyDescent="0.3">
      <c r="B1116" s="3">
        <f t="shared" si="51"/>
        <v>42966</v>
      </c>
      <c r="C1116">
        <f t="shared" si="52"/>
        <v>2017</v>
      </c>
      <c r="D1116">
        <f t="shared" si="53"/>
        <v>8</v>
      </c>
      <c r="E1116">
        <v>19</v>
      </c>
      <c r="F1116">
        <v>12.7</v>
      </c>
      <c r="G1116">
        <v>16.5</v>
      </c>
      <c r="H1116">
        <v>13.8</v>
      </c>
      <c r="I1116">
        <v>14.1</v>
      </c>
      <c r="J1116">
        <v>5.0999999999999996</v>
      </c>
      <c r="K1116">
        <v>0</v>
      </c>
      <c r="L1116">
        <v>4.5999999999999996</v>
      </c>
      <c r="M1116">
        <v>7.9</v>
      </c>
    </row>
    <row r="1117" spans="2:13" x14ac:dyDescent="0.3">
      <c r="B1117" s="3">
        <f t="shared" si="51"/>
        <v>42965</v>
      </c>
      <c r="C1117">
        <f t="shared" si="52"/>
        <v>2017</v>
      </c>
      <c r="D1117">
        <f t="shared" si="53"/>
        <v>8</v>
      </c>
      <c r="E1117">
        <v>18</v>
      </c>
      <c r="F1117">
        <v>12.8</v>
      </c>
      <c r="G1117">
        <v>21.4</v>
      </c>
      <c r="H1117">
        <v>16.100000000000001</v>
      </c>
      <c r="I1117">
        <v>14.2</v>
      </c>
      <c r="J1117">
        <v>16.399999999999999</v>
      </c>
      <c r="K1117">
        <v>0</v>
      </c>
      <c r="L1117">
        <v>3.2</v>
      </c>
      <c r="M1117">
        <v>5.6</v>
      </c>
    </row>
    <row r="1118" spans="2:13" x14ac:dyDescent="0.3">
      <c r="B1118" s="3">
        <f t="shared" si="51"/>
        <v>42964</v>
      </c>
      <c r="C1118">
        <f t="shared" si="52"/>
        <v>2017</v>
      </c>
      <c r="D1118">
        <f t="shared" si="53"/>
        <v>8</v>
      </c>
      <c r="E1118">
        <v>17</v>
      </c>
      <c r="F1118">
        <v>13.5</v>
      </c>
      <c r="G1118">
        <v>19.7</v>
      </c>
      <c r="H1118">
        <v>15.9</v>
      </c>
      <c r="I1118">
        <v>14.2</v>
      </c>
      <c r="J1118">
        <v>0</v>
      </c>
      <c r="K1118">
        <v>0</v>
      </c>
      <c r="L1118">
        <v>5</v>
      </c>
      <c r="M1118">
        <v>8.6</v>
      </c>
    </row>
    <row r="1119" spans="2:13" x14ac:dyDescent="0.3">
      <c r="B1119" s="3">
        <f t="shared" si="51"/>
        <v>42963</v>
      </c>
      <c r="C1119">
        <f t="shared" si="52"/>
        <v>2017</v>
      </c>
      <c r="D1119">
        <f t="shared" si="53"/>
        <v>8</v>
      </c>
      <c r="E1119">
        <v>16</v>
      </c>
      <c r="F1119">
        <v>11.9</v>
      </c>
      <c r="G1119">
        <v>17.8</v>
      </c>
      <c r="H1119">
        <v>14.8</v>
      </c>
      <c r="I1119">
        <v>14.3</v>
      </c>
      <c r="J1119">
        <v>14.1</v>
      </c>
      <c r="K1119">
        <v>0</v>
      </c>
      <c r="L1119">
        <v>3.8</v>
      </c>
      <c r="M1119">
        <v>5.8</v>
      </c>
    </row>
    <row r="1120" spans="2:13" x14ac:dyDescent="0.3">
      <c r="B1120" s="3">
        <f t="shared" si="51"/>
        <v>42962</v>
      </c>
      <c r="C1120">
        <f t="shared" si="52"/>
        <v>2017</v>
      </c>
      <c r="D1120">
        <f t="shared" si="53"/>
        <v>8</v>
      </c>
      <c r="E1120">
        <v>15</v>
      </c>
      <c r="F1120">
        <v>12.7</v>
      </c>
      <c r="G1120">
        <v>18.5</v>
      </c>
      <c r="H1120">
        <v>15.7</v>
      </c>
      <c r="I1120">
        <v>14.4</v>
      </c>
      <c r="J1120">
        <v>4.5999999999999996</v>
      </c>
      <c r="K1120">
        <v>0</v>
      </c>
      <c r="L1120">
        <v>5</v>
      </c>
      <c r="M1120">
        <v>9.6999999999999993</v>
      </c>
    </row>
    <row r="1121" spans="2:13" x14ac:dyDescent="0.3">
      <c r="B1121" s="3">
        <f t="shared" si="51"/>
        <v>42961</v>
      </c>
      <c r="C1121">
        <f t="shared" si="52"/>
        <v>2017</v>
      </c>
      <c r="D1121">
        <f t="shared" si="53"/>
        <v>8</v>
      </c>
      <c r="E1121">
        <v>14</v>
      </c>
      <c r="F1121">
        <v>10.4</v>
      </c>
      <c r="G1121">
        <v>15.8</v>
      </c>
      <c r="H1121">
        <v>13.2</v>
      </c>
      <c r="I1121">
        <v>14.4</v>
      </c>
      <c r="J1121">
        <v>12</v>
      </c>
      <c r="K1121">
        <v>0</v>
      </c>
      <c r="L1121">
        <v>2.7</v>
      </c>
      <c r="M1121">
        <v>5.2</v>
      </c>
    </row>
    <row r="1122" spans="2:13" x14ac:dyDescent="0.3">
      <c r="B1122" s="3">
        <f t="shared" si="51"/>
        <v>42960</v>
      </c>
      <c r="C1122">
        <f t="shared" si="52"/>
        <v>2017</v>
      </c>
      <c r="D1122">
        <f t="shared" si="53"/>
        <v>8</v>
      </c>
      <c r="E1122">
        <v>13</v>
      </c>
      <c r="F1122">
        <v>8.1</v>
      </c>
      <c r="G1122">
        <v>16.2</v>
      </c>
      <c r="H1122">
        <v>11.7</v>
      </c>
      <c r="I1122">
        <v>14.5</v>
      </c>
      <c r="J1122">
        <v>4.7</v>
      </c>
      <c r="K1122">
        <v>0</v>
      </c>
      <c r="L1122">
        <v>2.4</v>
      </c>
      <c r="M1122">
        <v>3.9</v>
      </c>
    </row>
    <row r="1123" spans="2:13" x14ac:dyDescent="0.3">
      <c r="B1123" s="3">
        <f t="shared" si="51"/>
        <v>42959</v>
      </c>
      <c r="C1123">
        <f t="shared" si="52"/>
        <v>2017</v>
      </c>
      <c r="D1123">
        <f t="shared" si="53"/>
        <v>8</v>
      </c>
      <c r="E1123">
        <v>12</v>
      </c>
      <c r="F1123">
        <v>12.3</v>
      </c>
      <c r="G1123">
        <v>16.7</v>
      </c>
      <c r="H1123">
        <v>13.5</v>
      </c>
      <c r="I1123">
        <v>14.5</v>
      </c>
      <c r="J1123">
        <v>25.6</v>
      </c>
      <c r="K1123">
        <v>0</v>
      </c>
      <c r="L1123">
        <v>4.2</v>
      </c>
      <c r="M1123">
        <v>6.7</v>
      </c>
    </row>
    <row r="1124" spans="2:13" x14ac:dyDescent="0.3">
      <c r="B1124" s="3">
        <f t="shared" si="51"/>
        <v>42958</v>
      </c>
      <c r="C1124">
        <f t="shared" si="52"/>
        <v>2017</v>
      </c>
      <c r="D1124">
        <f t="shared" si="53"/>
        <v>8</v>
      </c>
      <c r="E1124">
        <v>11</v>
      </c>
      <c r="F1124">
        <v>13.2</v>
      </c>
      <c r="G1124">
        <v>15.8</v>
      </c>
      <c r="H1124">
        <v>14.1</v>
      </c>
      <c r="I1124">
        <v>14.6</v>
      </c>
      <c r="J1124">
        <v>6</v>
      </c>
      <c r="K1124">
        <v>0</v>
      </c>
      <c r="L1124">
        <v>5.8</v>
      </c>
      <c r="M1124">
        <v>8.6999999999999993</v>
      </c>
    </row>
    <row r="1125" spans="2:13" x14ac:dyDescent="0.3">
      <c r="B1125" s="3">
        <f t="shared" si="51"/>
        <v>42957</v>
      </c>
      <c r="C1125">
        <f t="shared" si="52"/>
        <v>2017</v>
      </c>
      <c r="D1125">
        <f t="shared" si="53"/>
        <v>8</v>
      </c>
      <c r="E1125">
        <v>10</v>
      </c>
      <c r="F1125">
        <v>13.2</v>
      </c>
      <c r="G1125">
        <v>20</v>
      </c>
      <c r="H1125">
        <v>14.2</v>
      </c>
      <c r="I1125">
        <v>14.6</v>
      </c>
      <c r="J1125">
        <v>0.2</v>
      </c>
      <c r="K1125">
        <v>0</v>
      </c>
      <c r="L1125">
        <v>3.2</v>
      </c>
      <c r="M1125">
        <v>5.6</v>
      </c>
    </row>
    <row r="1126" spans="2:13" x14ac:dyDescent="0.3">
      <c r="B1126" s="3">
        <f t="shared" si="51"/>
        <v>42956</v>
      </c>
      <c r="C1126">
        <f t="shared" si="52"/>
        <v>2017</v>
      </c>
      <c r="D1126">
        <f t="shared" si="53"/>
        <v>8</v>
      </c>
      <c r="E1126">
        <v>9</v>
      </c>
      <c r="F1126">
        <v>10.4</v>
      </c>
      <c r="G1126">
        <v>23.3</v>
      </c>
      <c r="H1126">
        <v>16.100000000000001</v>
      </c>
      <c r="I1126">
        <v>14.6</v>
      </c>
      <c r="J1126">
        <v>18.100000000000001</v>
      </c>
      <c r="K1126">
        <v>0</v>
      </c>
      <c r="L1126">
        <v>2.2000000000000002</v>
      </c>
      <c r="M1126">
        <v>5.4</v>
      </c>
    </row>
    <row r="1127" spans="2:13" x14ac:dyDescent="0.3">
      <c r="B1127" s="3">
        <f t="shared" si="51"/>
        <v>42955</v>
      </c>
      <c r="C1127">
        <f t="shared" si="52"/>
        <v>2017</v>
      </c>
      <c r="D1127">
        <f t="shared" si="53"/>
        <v>8</v>
      </c>
      <c r="E1127">
        <v>8</v>
      </c>
      <c r="F1127">
        <v>12.6</v>
      </c>
      <c r="G1127">
        <v>19.399999999999999</v>
      </c>
      <c r="H1127">
        <v>13.9</v>
      </c>
      <c r="I1127">
        <v>14.6</v>
      </c>
      <c r="J1127">
        <v>15</v>
      </c>
      <c r="K1127">
        <v>0</v>
      </c>
      <c r="L1127">
        <v>2.5</v>
      </c>
      <c r="M1127">
        <v>4.7</v>
      </c>
    </row>
    <row r="1128" spans="2:13" x14ac:dyDescent="0.3">
      <c r="B1128" s="3">
        <f t="shared" si="51"/>
        <v>42954</v>
      </c>
      <c r="C1128">
        <f t="shared" si="52"/>
        <v>2017</v>
      </c>
      <c r="D1128">
        <f t="shared" si="53"/>
        <v>8</v>
      </c>
      <c r="E1128">
        <v>7</v>
      </c>
      <c r="F1128">
        <v>10.1</v>
      </c>
      <c r="G1128">
        <v>16.3</v>
      </c>
      <c r="H1128">
        <v>13.3</v>
      </c>
      <c r="I1128">
        <v>14.7</v>
      </c>
      <c r="J1128">
        <v>57.3</v>
      </c>
      <c r="K1128">
        <v>0</v>
      </c>
      <c r="L1128">
        <v>2.9</v>
      </c>
      <c r="M1128">
        <v>7.9</v>
      </c>
    </row>
    <row r="1129" spans="2:13" x14ac:dyDescent="0.3">
      <c r="B1129" s="3">
        <f t="shared" si="51"/>
        <v>42953</v>
      </c>
      <c r="C1129">
        <f t="shared" si="52"/>
        <v>2017</v>
      </c>
      <c r="D1129">
        <f t="shared" si="53"/>
        <v>8</v>
      </c>
      <c r="E1129">
        <v>6</v>
      </c>
      <c r="F1129">
        <v>12.5</v>
      </c>
      <c r="G1129">
        <v>14.5</v>
      </c>
      <c r="H1129">
        <v>12.8</v>
      </c>
      <c r="I1129">
        <v>14.7</v>
      </c>
      <c r="J1129">
        <v>13.8</v>
      </c>
      <c r="K1129">
        <v>0</v>
      </c>
      <c r="L1129">
        <v>3.6</v>
      </c>
      <c r="M1129">
        <v>7.5</v>
      </c>
    </row>
    <row r="1130" spans="2:13" x14ac:dyDescent="0.3">
      <c r="B1130" s="3">
        <f t="shared" si="51"/>
        <v>42952</v>
      </c>
      <c r="C1130">
        <f t="shared" si="52"/>
        <v>2017</v>
      </c>
      <c r="D1130">
        <f t="shared" si="53"/>
        <v>8</v>
      </c>
      <c r="E1130">
        <v>5</v>
      </c>
      <c r="F1130">
        <v>13.8</v>
      </c>
      <c r="G1130">
        <v>16.7</v>
      </c>
      <c r="H1130">
        <v>14.8</v>
      </c>
      <c r="I1130">
        <v>14.7</v>
      </c>
      <c r="J1130">
        <v>10.9</v>
      </c>
      <c r="K1130">
        <v>0</v>
      </c>
      <c r="L1130">
        <v>2.9</v>
      </c>
      <c r="M1130">
        <v>4.9000000000000004</v>
      </c>
    </row>
    <row r="1131" spans="2:13" x14ac:dyDescent="0.3">
      <c r="B1131" s="3">
        <f t="shared" si="51"/>
        <v>42951</v>
      </c>
      <c r="C1131">
        <f t="shared" si="52"/>
        <v>2017</v>
      </c>
      <c r="D1131">
        <f t="shared" si="53"/>
        <v>8</v>
      </c>
      <c r="E1131">
        <v>4</v>
      </c>
      <c r="F1131">
        <v>14.1</v>
      </c>
      <c r="G1131">
        <v>18.100000000000001</v>
      </c>
      <c r="H1131">
        <v>15.4</v>
      </c>
      <c r="I1131">
        <v>14.7</v>
      </c>
      <c r="J1131">
        <v>4.9000000000000004</v>
      </c>
      <c r="K1131">
        <v>0</v>
      </c>
      <c r="L1131">
        <v>2.2000000000000002</v>
      </c>
      <c r="M1131">
        <v>4.5</v>
      </c>
    </row>
    <row r="1132" spans="2:13" x14ac:dyDescent="0.3">
      <c r="B1132" s="3">
        <f t="shared" si="51"/>
        <v>42950</v>
      </c>
      <c r="C1132">
        <f t="shared" si="52"/>
        <v>2017</v>
      </c>
      <c r="D1132">
        <f t="shared" si="53"/>
        <v>8</v>
      </c>
      <c r="E1132">
        <v>3</v>
      </c>
      <c r="F1132">
        <v>12.1</v>
      </c>
      <c r="G1132">
        <v>19.899999999999999</v>
      </c>
      <c r="H1132">
        <v>15.5</v>
      </c>
      <c r="I1132">
        <v>14.7</v>
      </c>
      <c r="J1132">
        <v>11.3</v>
      </c>
      <c r="K1132">
        <v>0</v>
      </c>
      <c r="L1132">
        <v>2.5</v>
      </c>
      <c r="M1132">
        <v>4.9000000000000004</v>
      </c>
    </row>
    <row r="1133" spans="2:13" x14ac:dyDescent="0.3">
      <c r="B1133" s="3">
        <f t="shared" si="51"/>
        <v>42949</v>
      </c>
      <c r="C1133">
        <f t="shared" si="52"/>
        <v>2017</v>
      </c>
      <c r="D1133">
        <f t="shared" si="53"/>
        <v>8</v>
      </c>
      <c r="E1133">
        <v>2</v>
      </c>
      <c r="F1133">
        <v>11.2</v>
      </c>
      <c r="G1133">
        <v>16.899999999999999</v>
      </c>
      <c r="H1133">
        <v>14.1</v>
      </c>
      <c r="I1133">
        <v>14.7</v>
      </c>
      <c r="J1133">
        <v>10.199999999999999</v>
      </c>
      <c r="K1133">
        <v>0</v>
      </c>
      <c r="L1133">
        <v>3.9</v>
      </c>
      <c r="M1133">
        <v>6.5</v>
      </c>
    </row>
    <row r="1134" spans="2:13" x14ac:dyDescent="0.3">
      <c r="B1134" s="3">
        <f t="shared" si="51"/>
        <v>42948</v>
      </c>
      <c r="C1134">
        <f t="shared" si="52"/>
        <v>2017</v>
      </c>
      <c r="D1134">
        <f t="shared" si="53"/>
        <v>8</v>
      </c>
      <c r="E1134">
        <v>1</v>
      </c>
      <c r="F1134">
        <v>12.7</v>
      </c>
      <c r="G1134">
        <v>19.399999999999999</v>
      </c>
      <c r="H1134">
        <v>16</v>
      </c>
      <c r="I1134">
        <v>14.7</v>
      </c>
      <c r="J1134">
        <v>30.6</v>
      </c>
      <c r="K1134">
        <v>0</v>
      </c>
      <c r="L1134">
        <v>4.5</v>
      </c>
      <c r="M1134">
        <v>7.8</v>
      </c>
    </row>
    <row r="1135" spans="2:13" x14ac:dyDescent="0.3">
      <c r="B1135" s="3">
        <f t="shared" si="51"/>
        <v>42947</v>
      </c>
      <c r="C1135">
        <f t="shared" si="52"/>
        <v>2017</v>
      </c>
      <c r="D1135">
        <v>7</v>
      </c>
      <c r="E1135">
        <v>31</v>
      </c>
      <c r="F1135">
        <v>13.1</v>
      </c>
      <c r="G1135">
        <v>18</v>
      </c>
      <c r="H1135">
        <v>14.7</v>
      </c>
      <c r="I1135">
        <v>14.7</v>
      </c>
      <c r="J1135">
        <v>24.6</v>
      </c>
      <c r="K1135">
        <v>0</v>
      </c>
      <c r="L1135">
        <v>4.5</v>
      </c>
      <c r="M1135">
        <v>6.4</v>
      </c>
    </row>
    <row r="1136" spans="2:13" x14ac:dyDescent="0.3">
      <c r="B1136" s="3">
        <f t="shared" si="51"/>
        <v>42946</v>
      </c>
      <c r="C1136">
        <f t="shared" si="52"/>
        <v>2017</v>
      </c>
      <c r="D1136">
        <f t="shared" si="53"/>
        <v>7</v>
      </c>
      <c r="E1136">
        <v>30</v>
      </c>
      <c r="F1136">
        <v>13</v>
      </c>
      <c r="G1136">
        <v>20.3</v>
      </c>
      <c r="H1136">
        <v>15.9</v>
      </c>
      <c r="I1136">
        <v>14.6</v>
      </c>
      <c r="J1136">
        <v>2.4</v>
      </c>
      <c r="K1136">
        <v>0</v>
      </c>
      <c r="L1136">
        <v>3</v>
      </c>
      <c r="M1136">
        <v>4.5</v>
      </c>
    </row>
    <row r="1137" spans="2:13" x14ac:dyDescent="0.3">
      <c r="B1137" s="3">
        <f t="shared" si="51"/>
        <v>42945</v>
      </c>
      <c r="C1137">
        <f t="shared" si="52"/>
        <v>2017</v>
      </c>
      <c r="D1137">
        <f t="shared" si="53"/>
        <v>7</v>
      </c>
      <c r="E1137">
        <v>29</v>
      </c>
      <c r="F1137">
        <v>13.3</v>
      </c>
      <c r="G1137">
        <v>18.899999999999999</v>
      </c>
      <c r="H1137">
        <v>15.7</v>
      </c>
      <c r="I1137">
        <v>14.6</v>
      </c>
      <c r="J1137">
        <v>2.2000000000000002</v>
      </c>
      <c r="K1137">
        <v>0</v>
      </c>
      <c r="L1137">
        <v>3.7</v>
      </c>
      <c r="M1137">
        <v>5.4</v>
      </c>
    </row>
    <row r="1138" spans="2:13" x14ac:dyDescent="0.3">
      <c r="B1138" s="3">
        <f t="shared" si="51"/>
        <v>42944</v>
      </c>
      <c r="C1138">
        <f t="shared" si="52"/>
        <v>2017</v>
      </c>
      <c r="D1138">
        <f t="shared" si="53"/>
        <v>7</v>
      </c>
      <c r="E1138">
        <v>28</v>
      </c>
      <c r="F1138">
        <v>12.1</v>
      </c>
      <c r="G1138">
        <v>19</v>
      </c>
      <c r="H1138">
        <v>15</v>
      </c>
      <c r="I1138">
        <v>14.6</v>
      </c>
      <c r="J1138">
        <v>9.8000000000000007</v>
      </c>
      <c r="K1138">
        <v>0</v>
      </c>
      <c r="L1138">
        <v>2.5</v>
      </c>
      <c r="M1138">
        <v>4.3</v>
      </c>
    </row>
    <row r="1139" spans="2:13" x14ac:dyDescent="0.3">
      <c r="B1139" s="3">
        <f t="shared" si="51"/>
        <v>42943</v>
      </c>
      <c r="C1139">
        <f t="shared" si="52"/>
        <v>2017</v>
      </c>
      <c r="D1139">
        <f t="shared" si="53"/>
        <v>7</v>
      </c>
      <c r="E1139">
        <v>27</v>
      </c>
      <c r="F1139">
        <v>14.6</v>
      </c>
      <c r="G1139">
        <v>19.5</v>
      </c>
      <c r="H1139">
        <v>16.100000000000001</v>
      </c>
      <c r="I1139">
        <v>14.6</v>
      </c>
      <c r="J1139">
        <v>3.8</v>
      </c>
      <c r="K1139">
        <v>0</v>
      </c>
      <c r="L1139">
        <v>2.6</v>
      </c>
      <c r="M1139">
        <v>5.4</v>
      </c>
    </row>
    <row r="1140" spans="2:13" x14ac:dyDescent="0.3">
      <c r="B1140" s="3">
        <f t="shared" si="51"/>
        <v>42942</v>
      </c>
      <c r="C1140">
        <f t="shared" si="52"/>
        <v>2017</v>
      </c>
      <c r="D1140">
        <f t="shared" si="53"/>
        <v>7</v>
      </c>
      <c r="E1140">
        <v>26</v>
      </c>
      <c r="F1140">
        <v>14.9</v>
      </c>
      <c r="G1140">
        <v>21.1</v>
      </c>
      <c r="H1140">
        <v>17.899999999999999</v>
      </c>
      <c r="I1140">
        <v>14.6</v>
      </c>
      <c r="J1140">
        <v>1.9</v>
      </c>
      <c r="K1140">
        <v>0</v>
      </c>
      <c r="L1140">
        <v>1.7</v>
      </c>
      <c r="M1140">
        <v>4.0999999999999996</v>
      </c>
    </row>
    <row r="1141" spans="2:13" x14ac:dyDescent="0.3">
      <c r="B1141" s="3">
        <f t="shared" si="51"/>
        <v>42941</v>
      </c>
      <c r="C1141">
        <f t="shared" si="52"/>
        <v>2017</v>
      </c>
      <c r="D1141">
        <f t="shared" si="53"/>
        <v>7</v>
      </c>
      <c r="E1141">
        <v>25</v>
      </c>
      <c r="F1141">
        <v>15.3</v>
      </c>
      <c r="G1141">
        <v>22.3</v>
      </c>
      <c r="H1141">
        <v>17.8</v>
      </c>
      <c r="I1141">
        <v>14.5</v>
      </c>
      <c r="J1141">
        <v>0.1</v>
      </c>
      <c r="K1141">
        <v>0</v>
      </c>
      <c r="L1141">
        <v>2</v>
      </c>
      <c r="M1141">
        <v>3.9</v>
      </c>
    </row>
    <row r="1142" spans="2:13" x14ac:dyDescent="0.3">
      <c r="B1142" s="3">
        <f t="shared" si="51"/>
        <v>42940</v>
      </c>
      <c r="C1142">
        <f t="shared" si="52"/>
        <v>2017</v>
      </c>
      <c r="D1142">
        <f t="shared" si="53"/>
        <v>7</v>
      </c>
      <c r="E1142">
        <v>24</v>
      </c>
      <c r="F1142">
        <v>14.8</v>
      </c>
      <c r="G1142">
        <v>22.8</v>
      </c>
      <c r="H1142">
        <v>17.3</v>
      </c>
      <c r="I1142">
        <v>14.5</v>
      </c>
      <c r="J1142">
        <v>0</v>
      </c>
      <c r="K1142">
        <v>0</v>
      </c>
      <c r="L1142">
        <v>2.2000000000000002</v>
      </c>
      <c r="M1142">
        <v>3.6</v>
      </c>
    </row>
    <row r="1143" spans="2:13" x14ac:dyDescent="0.3">
      <c r="B1143" s="3">
        <f t="shared" si="51"/>
        <v>42939</v>
      </c>
      <c r="C1143">
        <f t="shared" si="52"/>
        <v>2017</v>
      </c>
      <c r="D1143">
        <f t="shared" si="53"/>
        <v>7</v>
      </c>
      <c r="E1143">
        <v>23</v>
      </c>
      <c r="F1143">
        <v>15.1</v>
      </c>
      <c r="G1143">
        <v>25.9</v>
      </c>
      <c r="H1143">
        <v>20.6</v>
      </c>
      <c r="I1143">
        <v>14.5</v>
      </c>
      <c r="J1143">
        <v>0</v>
      </c>
      <c r="K1143">
        <v>0</v>
      </c>
      <c r="L1143">
        <v>2.2000000000000002</v>
      </c>
      <c r="M1143">
        <v>4.3</v>
      </c>
    </row>
    <row r="1144" spans="2:13" x14ac:dyDescent="0.3">
      <c r="B1144" s="3">
        <f t="shared" si="51"/>
        <v>42938</v>
      </c>
      <c r="C1144">
        <f t="shared" si="52"/>
        <v>2017</v>
      </c>
      <c r="D1144">
        <f t="shared" si="53"/>
        <v>7</v>
      </c>
      <c r="E1144">
        <v>22</v>
      </c>
      <c r="F1144">
        <v>14.5</v>
      </c>
      <c r="G1144">
        <v>23</v>
      </c>
      <c r="H1144">
        <v>18.8</v>
      </c>
      <c r="I1144">
        <v>14.5</v>
      </c>
      <c r="J1144">
        <v>1.1000000000000001</v>
      </c>
      <c r="K1144">
        <v>0</v>
      </c>
      <c r="L1144">
        <v>2.1</v>
      </c>
      <c r="M1144">
        <v>4</v>
      </c>
    </row>
    <row r="1145" spans="2:13" x14ac:dyDescent="0.3">
      <c r="B1145" s="3">
        <f t="shared" si="51"/>
        <v>42937</v>
      </c>
      <c r="C1145">
        <f t="shared" si="52"/>
        <v>2017</v>
      </c>
      <c r="D1145">
        <f t="shared" si="53"/>
        <v>7</v>
      </c>
      <c r="E1145">
        <v>21</v>
      </c>
      <c r="F1145">
        <v>16.2</v>
      </c>
      <c r="G1145">
        <v>24.1</v>
      </c>
      <c r="H1145">
        <v>17</v>
      </c>
      <c r="I1145">
        <v>14.4</v>
      </c>
      <c r="J1145">
        <v>0</v>
      </c>
      <c r="K1145">
        <v>0</v>
      </c>
      <c r="L1145">
        <v>1.7</v>
      </c>
      <c r="M1145">
        <v>3.2</v>
      </c>
    </row>
    <row r="1146" spans="2:13" x14ac:dyDescent="0.3">
      <c r="B1146" s="3">
        <f t="shared" si="51"/>
        <v>42936</v>
      </c>
      <c r="C1146">
        <f t="shared" si="52"/>
        <v>2017</v>
      </c>
      <c r="D1146">
        <f t="shared" si="53"/>
        <v>7</v>
      </c>
      <c r="E1146">
        <v>20</v>
      </c>
      <c r="F1146">
        <v>11.6</v>
      </c>
      <c r="G1146">
        <v>27.8</v>
      </c>
      <c r="H1146">
        <v>20.399999999999999</v>
      </c>
      <c r="I1146">
        <v>14.4</v>
      </c>
      <c r="J1146">
        <v>0</v>
      </c>
      <c r="K1146">
        <v>0</v>
      </c>
      <c r="L1146">
        <v>1.6</v>
      </c>
      <c r="M1146">
        <v>3.8</v>
      </c>
    </row>
    <row r="1147" spans="2:13" x14ac:dyDescent="0.3">
      <c r="B1147" s="3">
        <f t="shared" si="51"/>
        <v>42935</v>
      </c>
      <c r="C1147">
        <f t="shared" si="52"/>
        <v>2017</v>
      </c>
      <c r="D1147">
        <f t="shared" si="53"/>
        <v>7</v>
      </c>
      <c r="E1147">
        <v>19</v>
      </c>
      <c r="F1147">
        <v>10.7</v>
      </c>
      <c r="G1147">
        <v>23.8</v>
      </c>
      <c r="H1147">
        <v>16.899999999999999</v>
      </c>
      <c r="I1147">
        <v>14.4</v>
      </c>
      <c r="J1147">
        <v>0</v>
      </c>
      <c r="K1147">
        <v>0</v>
      </c>
      <c r="L1147">
        <v>1.9</v>
      </c>
      <c r="M1147">
        <v>4.5999999999999996</v>
      </c>
    </row>
    <row r="1148" spans="2:13" x14ac:dyDescent="0.3">
      <c r="B1148" s="3">
        <f t="shared" si="51"/>
        <v>42934</v>
      </c>
      <c r="C1148">
        <f t="shared" si="52"/>
        <v>2017</v>
      </c>
      <c r="D1148">
        <f t="shared" si="53"/>
        <v>7</v>
      </c>
      <c r="E1148">
        <v>18</v>
      </c>
      <c r="F1148">
        <v>11.1</v>
      </c>
      <c r="G1148">
        <v>18.399999999999999</v>
      </c>
      <c r="H1148">
        <v>14.2</v>
      </c>
      <c r="I1148">
        <v>14.4</v>
      </c>
      <c r="J1148">
        <v>3.1</v>
      </c>
      <c r="K1148">
        <v>0</v>
      </c>
      <c r="L1148">
        <v>2.2000000000000002</v>
      </c>
      <c r="M1148">
        <v>4.5999999999999996</v>
      </c>
    </row>
    <row r="1149" spans="2:13" x14ac:dyDescent="0.3">
      <c r="B1149" s="3">
        <f t="shared" si="51"/>
        <v>42933</v>
      </c>
      <c r="C1149">
        <f t="shared" si="52"/>
        <v>2017</v>
      </c>
      <c r="D1149">
        <f t="shared" si="53"/>
        <v>7</v>
      </c>
      <c r="E1149">
        <v>17</v>
      </c>
      <c r="F1149">
        <v>8.6</v>
      </c>
      <c r="G1149">
        <v>15.3</v>
      </c>
      <c r="H1149">
        <v>12.5</v>
      </c>
      <c r="I1149">
        <v>14.3</v>
      </c>
      <c r="J1149">
        <v>38.6</v>
      </c>
      <c r="K1149">
        <v>0</v>
      </c>
      <c r="L1149">
        <v>2.7</v>
      </c>
      <c r="M1149">
        <v>6</v>
      </c>
    </row>
    <row r="1150" spans="2:13" x14ac:dyDescent="0.3">
      <c r="B1150" s="3">
        <f t="shared" si="51"/>
        <v>42932</v>
      </c>
      <c r="C1150">
        <f t="shared" si="52"/>
        <v>2017</v>
      </c>
      <c r="D1150">
        <f t="shared" si="53"/>
        <v>7</v>
      </c>
      <c r="E1150">
        <v>16</v>
      </c>
      <c r="F1150">
        <v>12.1</v>
      </c>
      <c r="G1150">
        <v>16.100000000000001</v>
      </c>
      <c r="H1150">
        <v>13</v>
      </c>
      <c r="I1150">
        <v>14.3</v>
      </c>
      <c r="J1150">
        <v>17.899999999999999</v>
      </c>
      <c r="K1150">
        <v>0</v>
      </c>
      <c r="L1150">
        <v>3.1</v>
      </c>
      <c r="M1150">
        <v>9.5</v>
      </c>
    </row>
    <row r="1151" spans="2:13" x14ac:dyDescent="0.3">
      <c r="B1151" s="3">
        <f t="shared" si="51"/>
        <v>42931</v>
      </c>
      <c r="C1151">
        <f t="shared" si="52"/>
        <v>2017</v>
      </c>
      <c r="D1151">
        <f t="shared" si="53"/>
        <v>7</v>
      </c>
      <c r="E1151">
        <v>15</v>
      </c>
      <c r="F1151">
        <v>11.5</v>
      </c>
      <c r="G1151">
        <v>18.100000000000001</v>
      </c>
      <c r="H1151">
        <v>14.5</v>
      </c>
      <c r="I1151">
        <v>14.3</v>
      </c>
      <c r="J1151">
        <v>2.5</v>
      </c>
      <c r="K1151">
        <v>0</v>
      </c>
      <c r="L1151">
        <v>4.7</v>
      </c>
      <c r="M1151">
        <v>8.8000000000000007</v>
      </c>
    </row>
    <row r="1152" spans="2:13" x14ac:dyDescent="0.3">
      <c r="B1152" s="3">
        <f t="shared" si="51"/>
        <v>42930</v>
      </c>
      <c r="C1152">
        <f t="shared" si="52"/>
        <v>2017</v>
      </c>
      <c r="D1152">
        <f t="shared" si="53"/>
        <v>7</v>
      </c>
      <c r="E1152">
        <v>14</v>
      </c>
      <c r="F1152">
        <v>10.6</v>
      </c>
      <c r="G1152">
        <v>19.399999999999999</v>
      </c>
      <c r="H1152">
        <v>14.6</v>
      </c>
      <c r="I1152">
        <v>14.2</v>
      </c>
      <c r="J1152">
        <v>0</v>
      </c>
      <c r="K1152">
        <v>0</v>
      </c>
      <c r="L1152">
        <v>2</v>
      </c>
      <c r="M1152">
        <v>4</v>
      </c>
    </row>
    <row r="1153" spans="2:13" x14ac:dyDescent="0.3">
      <c r="B1153" s="3">
        <f t="shared" si="51"/>
        <v>42929</v>
      </c>
      <c r="C1153">
        <f t="shared" si="52"/>
        <v>2017</v>
      </c>
      <c r="D1153">
        <f t="shared" si="53"/>
        <v>7</v>
      </c>
      <c r="E1153">
        <v>13</v>
      </c>
      <c r="F1153">
        <v>10.3</v>
      </c>
      <c r="G1153">
        <v>16.5</v>
      </c>
      <c r="H1153">
        <v>13</v>
      </c>
      <c r="I1153">
        <v>14.2</v>
      </c>
      <c r="J1153">
        <v>9.5</v>
      </c>
      <c r="K1153">
        <v>0</v>
      </c>
      <c r="L1153">
        <v>2.2999999999999998</v>
      </c>
      <c r="M1153">
        <v>4.0999999999999996</v>
      </c>
    </row>
    <row r="1154" spans="2:13" x14ac:dyDescent="0.3">
      <c r="B1154" s="3">
        <f t="shared" si="51"/>
        <v>42928</v>
      </c>
      <c r="C1154">
        <f t="shared" si="52"/>
        <v>2017</v>
      </c>
      <c r="D1154">
        <f t="shared" si="53"/>
        <v>7</v>
      </c>
      <c r="E1154">
        <v>12</v>
      </c>
      <c r="F1154">
        <v>9.6999999999999993</v>
      </c>
      <c r="G1154">
        <v>15.5</v>
      </c>
      <c r="H1154">
        <v>12.1</v>
      </c>
      <c r="I1154">
        <v>14.2</v>
      </c>
      <c r="J1154">
        <v>3.4</v>
      </c>
      <c r="K1154">
        <v>0</v>
      </c>
      <c r="L1154">
        <v>4.5999999999999996</v>
      </c>
      <c r="M1154">
        <v>8.1999999999999993</v>
      </c>
    </row>
    <row r="1155" spans="2:13" x14ac:dyDescent="0.3">
      <c r="B1155" s="3">
        <f t="shared" ref="B1155:B1218" si="54">IF(E1155="","",DATE(C1155,D1155,E1155))</f>
        <v>42927</v>
      </c>
      <c r="C1155">
        <f t="shared" ref="C1155:C1218" si="55">IF(E1155="","",C1154)</f>
        <v>2017</v>
      </c>
      <c r="D1155">
        <f t="shared" ref="D1155:D1218" si="56">IF(E1155="","",D1154)</f>
        <v>7</v>
      </c>
      <c r="E1155">
        <v>11</v>
      </c>
      <c r="F1155">
        <v>8.6999999999999993</v>
      </c>
      <c r="G1155">
        <v>16</v>
      </c>
      <c r="H1155">
        <v>12.4</v>
      </c>
      <c r="I1155">
        <v>14.2</v>
      </c>
      <c r="J1155">
        <v>0.2</v>
      </c>
      <c r="K1155">
        <v>0</v>
      </c>
      <c r="L1155">
        <v>3.3</v>
      </c>
      <c r="M1155">
        <v>7.1</v>
      </c>
    </row>
    <row r="1156" spans="2:13" x14ac:dyDescent="0.3">
      <c r="B1156" s="3">
        <f t="shared" si="54"/>
        <v>42926</v>
      </c>
      <c r="C1156">
        <f t="shared" si="55"/>
        <v>2017</v>
      </c>
      <c r="D1156">
        <f t="shared" si="56"/>
        <v>7</v>
      </c>
      <c r="E1156">
        <v>10</v>
      </c>
      <c r="F1156">
        <v>9.8000000000000007</v>
      </c>
      <c r="G1156">
        <v>17</v>
      </c>
      <c r="H1156">
        <v>13.7</v>
      </c>
      <c r="I1156">
        <v>14.1</v>
      </c>
      <c r="J1156">
        <v>5.3</v>
      </c>
      <c r="K1156">
        <v>0</v>
      </c>
      <c r="L1156">
        <v>2.6</v>
      </c>
      <c r="M1156">
        <v>3.7</v>
      </c>
    </row>
    <row r="1157" spans="2:13" x14ac:dyDescent="0.3">
      <c r="B1157" s="3">
        <f t="shared" si="54"/>
        <v>42925</v>
      </c>
      <c r="C1157">
        <f t="shared" si="55"/>
        <v>2017</v>
      </c>
      <c r="D1157">
        <f t="shared" si="56"/>
        <v>7</v>
      </c>
      <c r="E1157">
        <v>9</v>
      </c>
      <c r="F1157">
        <v>9.8000000000000007</v>
      </c>
      <c r="G1157">
        <v>14.2</v>
      </c>
      <c r="H1157">
        <v>12.4</v>
      </c>
      <c r="I1157">
        <v>14.1</v>
      </c>
      <c r="J1157">
        <v>2.5</v>
      </c>
      <c r="K1157">
        <v>0</v>
      </c>
      <c r="L1157">
        <v>3.8</v>
      </c>
      <c r="M1157">
        <v>5.5</v>
      </c>
    </row>
    <row r="1158" spans="2:13" x14ac:dyDescent="0.3">
      <c r="B1158" s="3">
        <f t="shared" si="54"/>
        <v>42924</v>
      </c>
      <c r="C1158">
        <f t="shared" si="55"/>
        <v>2017</v>
      </c>
      <c r="D1158">
        <f t="shared" si="56"/>
        <v>7</v>
      </c>
      <c r="E1158">
        <v>8</v>
      </c>
      <c r="F1158">
        <v>11.2</v>
      </c>
      <c r="G1158">
        <v>16.8</v>
      </c>
      <c r="H1158">
        <v>13.2</v>
      </c>
      <c r="I1158">
        <v>14.1</v>
      </c>
      <c r="J1158">
        <v>11.4</v>
      </c>
      <c r="K1158">
        <v>0</v>
      </c>
      <c r="L1158">
        <v>3</v>
      </c>
      <c r="M1158">
        <v>5.2</v>
      </c>
    </row>
    <row r="1159" spans="2:13" x14ac:dyDescent="0.3">
      <c r="B1159" s="3">
        <f t="shared" si="54"/>
        <v>42923</v>
      </c>
      <c r="C1159">
        <f t="shared" si="55"/>
        <v>2017</v>
      </c>
      <c r="D1159">
        <f t="shared" si="56"/>
        <v>7</v>
      </c>
      <c r="E1159">
        <v>7</v>
      </c>
      <c r="F1159">
        <v>12.1</v>
      </c>
      <c r="G1159">
        <v>15.1</v>
      </c>
      <c r="H1159">
        <v>13.7</v>
      </c>
      <c r="I1159">
        <v>14.1</v>
      </c>
      <c r="J1159">
        <v>0</v>
      </c>
      <c r="K1159">
        <v>0</v>
      </c>
      <c r="L1159">
        <v>3.9</v>
      </c>
      <c r="M1159">
        <v>6.8</v>
      </c>
    </row>
    <row r="1160" spans="2:13" x14ac:dyDescent="0.3">
      <c r="B1160" s="3">
        <f t="shared" si="54"/>
        <v>42922</v>
      </c>
      <c r="C1160">
        <f t="shared" si="55"/>
        <v>2017</v>
      </c>
      <c r="D1160">
        <f t="shared" si="56"/>
        <v>7</v>
      </c>
      <c r="E1160">
        <v>6</v>
      </c>
      <c r="F1160">
        <v>8</v>
      </c>
      <c r="G1160">
        <v>17.899999999999999</v>
      </c>
      <c r="H1160">
        <v>13.3</v>
      </c>
      <c r="I1160">
        <v>14</v>
      </c>
      <c r="J1160">
        <v>0</v>
      </c>
      <c r="K1160">
        <v>0</v>
      </c>
      <c r="L1160">
        <v>2.1</v>
      </c>
      <c r="M1160">
        <v>5.2</v>
      </c>
    </row>
    <row r="1161" spans="2:13" x14ac:dyDescent="0.3">
      <c r="B1161" s="3">
        <f t="shared" si="54"/>
        <v>42921</v>
      </c>
      <c r="C1161">
        <f t="shared" si="55"/>
        <v>2017</v>
      </c>
      <c r="D1161">
        <f t="shared" si="56"/>
        <v>7</v>
      </c>
      <c r="E1161">
        <v>5</v>
      </c>
      <c r="F1161">
        <v>8.6</v>
      </c>
      <c r="G1161">
        <v>18.600000000000001</v>
      </c>
      <c r="H1161">
        <v>13.4</v>
      </c>
      <c r="I1161">
        <v>14</v>
      </c>
      <c r="J1161">
        <v>0</v>
      </c>
      <c r="K1161">
        <v>0</v>
      </c>
      <c r="L1161">
        <v>3.7</v>
      </c>
      <c r="M1161">
        <v>5.7</v>
      </c>
    </row>
    <row r="1162" spans="2:13" x14ac:dyDescent="0.3">
      <c r="B1162" s="3">
        <f t="shared" si="54"/>
        <v>42920</v>
      </c>
      <c r="C1162">
        <f t="shared" si="55"/>
        <v>2017</v>
      </c>
      <c r="D1162">
        <f t="shared" si="56"/>
        <v>7</v>
      </c>
      <c r="E1162">
        <v>4</v>
      </c>
      <c r="F1162">
        <v>8.9</v>
      </c>
      <c r="G1162">
        <v>18.399999999999999</v>
      </c>
      <c r="H1162">
        <v>13.7</v>
      </c>
      <c r="I1162">
        <v>14</v>
      </c>
      <c r="J1162">
        <v>0.6</v>
      </c>
      <c r="K1162">
        <v>0</v>
      </c>
      <c r="L1162">
        <v>4.3</v>
      </c>
      <c r="M1162">
        <v>7.3</v>
      </c>
    </row>
    <row r="1163" spans="2:13" x14ac:dyDescent="0.3">
      <c r="B1163" s="3">
        <f t="shared" si="54"/>
        <v>42919</v>
      </c>
      <c r="C1163">
        <f t="shared" si="55"/>
        <v>2017</v>
      </c>
      <c r="D1163">
        <f t="shared" si="56"/>
        <v>7</v>
      </c>
      <c r="E1163">
        <v>3</v>
      </c>
      <c r="F1163">
        <v>9.5</v>
      </c>
      <c r="G1163">
        <v>16.399999999999999</v>
      </c>
      <c r="H1163">
        <v>12.6</v>
      </c>
      <c r="I1163">
        <v>14</v>
      </c>
      <c r="J1163">
        <v>18.100000000000001</v>
      </c>
      <c r="K1163">
        <v>0</v>
      </c>
      <c r="L1163">
        <v>3.4</v>
      </c>
      <c r="M1163">
        <v>7</v>
      </c>
    </row>
    <row r="1164" spans="2:13" x14ac:dyDescent="0.3">
      <c r="B1164" s="3">
        <f t="shared" si="54"/>
        <v>42918</v>
      </c>
      <c r="C1164">
        <f t="shared" si="55"/>
        <v>2017</v>
      </c>
      <c r="D1164">
        <f t="shared" si="56"/>
        <v>7</v>
      </c>
      <c r="E1164">
        <v>2</v>
      </c>
      <c r="F1164">
        <v>10.8</v>
      </c>
      <c r="G1164">
        <v>14</v>
      </c>
      <c r="H1164">
        <v>12</v>
      </c>
      <c r="I1164">
        <v>13.9</v>
      </c>
      <c r="J1164">
        <v>4</v>
      </c>
      <c r="K1164">
        <v>0</v>
      </c>
      <c r="L1164">
        <v>4.3</v>
      </c>
      <c r="M1164">
        <v>6.8</v>
      </c>
    </row>
    <row r="1165" spans="2:13" x14ac:dyDescent="0.3">
      <c r="B1165" s="3">
        <f t="shared" si="54"/>
        <v>42917</v>
      </c>
      <c r="C1165">
        <f t="shared" si="55"/>
        <v>2017</v>
      </c>
      <c r="D1165">
        <f t="shared" si="56"/>
        <v>7</v>
      </c>
      <c r="E1165">
        <v>1</v>
      </c>
      <c r="F1165">
        <v>13.2</v>
      </c>
      <c r="G1165">
        <v>20.7</v>
      </c>
      <c r="H1165">
        <v>14.6</v>
      </c>
      <c r="I1165">
        <v>13.9</v>
      </c>
      <c r="J1165">
        <v>0</v>
      </c>
      <c r="K1165">
        <v>0</v>
      </c>
      <c r="L1165">
        <v>2.9</v>
      </c>
      <c r="M1165">
        <v>4</v>
      </c>
    </row>
    <row r="1166" spans="2:13" x14ac:dyDescent="0.3">
      <c r="B1166" s="3">
        <f t="shared" si="54"/>
        <v>42916</v>
      </c>
      <c r="C1166">
        <f t="shared" si="55"/>
        <v>2017</v>
      </c>
      <c r="D1166">
        <v>6</v>
      </c>
      <c r="E1166">
        <v>30</v>
      </c>
      <c r="F1166">
        <v>13.8</v>
      </c>
      <c r="G1166">
        <v>25.7</v>
      </c>
      <c r="H1166">
        <v>19.899999999999999</v>
      </c>
      <c r="I1166">
        <v>13.9</v>
      </c>
      <c r="J1166">
        <v>0</v>
      </c>
      <c r="K1166">
        <v>0</v>
      </c>
      <c r="L1166">
        <v>2.6</v>
      </c>
      <c r="M1166">
        <v>5.5</v>
      </c>
    </row>
    <row r="1167" spans="2:13" x14ac:dyDescent="0.3">
      <c r="B1167" s="3">
        <f t="shared" si="54"/>
        <v>42915</v>
      </c>
      <c r="C1167">
        <f t="shared" si="55"/>
        <v>2017</v>
      </c>
      <c r="D1167">
        <f t="shared" si="56"/>
        <v>6</v>
      </c>
      <c r="E1167">
        <v>29</v>
      </c>
      <c r="F1167">
        <v>12.3</v>
      </c>
      <c r="G1167">
        <v>23.1</v>
      </c>
      <c r="H1167">
        <v>18.8</v>
      </c>
      <c r="I1167">
        <v>13.9</v>
      </c>
      <c r="J1167">
        <v>0</v>
      </c>
      <c r="K1167">
        <v>0</v>
      </c>
      <c r="L1167">
        <v>2.6</v>
      </c>
      <c r="M1167">
        <v>5.8</v>
      </c>
    </row>
    <row r="1168" spans="2:13" x14ac:dyDescent="0.3">
      <c r="B1168" s="3">
        <f t="shared" si="54"/>
        <v>42914</v>
      </c>
      <c r="C1168">
        <f t="shared" si="55"/>
        <v>2017</v>
      </c>
      <c r="D1168">
        <f t="shared" si="56"/>
        <v>6</v>
      </c>
      <c r="E1168">
        <v>28</v>
      </c>
      <c r="F1168">
        <v>8.1999999999999993</v>
      </c>
      <c r="G1168">
        <v>21.9</v>
      </c>
      <c r="H1168">
        <v>15.6</v>
      </c>
      <c r="I1168">
        <v>13.8</v>
      </c>
      <c r="J1168">
        <v>0</v>
      </c>
      <c r="K1168">
        <v>0</v>
      </c>
      <c r="L1168">
        <v>2.2999999999999998</v>
      </c>
      <c r="M1168">
        <v>5.3</v>
      </c>
    </row>
    <row r="1169" spans="2:13" x14ac:dyDescent="0.3">
      <c r="B1169" s="3">
        <f t="shared" si="54"/>
        <v>42913</v>
      </c>
      <c r="C1169">
        <f t="shared" si="55"/>
        <v>2017</v>
      </c>
      <c r="D1169">
        <f t="shared" si="56"/>
        <v>6</v>
      </c>
      <c r="E1169">
        <v>27</v>
      </c>
      <c r="F1169">
        <v>6.4</v>
      </c>
      <c r="G1169">
        <v>17.2</v>
      </c>
      <c r="H1169">
        <v>12.5</v>
      </c>
      <c r="I1169">
        <v>13.8</v>
      </c>
      <c r="J1169">
        <v>0.1</v>
      </c>
      <c r="K1169">
        <v>0</v>
      </c>
      <c r="L1169">
        <v>3.5</v>
      </c>
      <c r="M1169">
        <v>6.2</v>
      </c>
    </row>
    <row r="1170" spans="2:13" x14ac:dyDescent="0.3">
      <c r="B1170" s="3">
        <f t="shared" si="54"/>
        <v>42912</v>
      </c>
      <c r="C1170">
        <f t="shared" si="55"/>
        <v>2017</v>
      </c>
      <c r="D1170">
        <f t="shared" si="56"/>
        <v>6</v>
      </c>
      <c r="E1170">
        <v>26</v>
      </c>
      <c r="F1170">
        <v>10.5</v>
      </c>
      <c r="G1170">
        <v>14.6</v>
      </c>
      <c r="H1170">
        <v>11.6</v>
      </c>
      <c r="I1170">
        <v>13.8</v>
      </c>
      <c r="J1170">
        <v>31.8</v>
      </c>
      <c r="K1170">
        <v>0</v>
      </c>
      <c r="L1170">
        <v>5.9</v>
      </c>
      <c r="M1170">
        <v>8.1</v>
      </c>
    </row>
    <row r="1171" spans="2:13" x14ac:dyDescent="0.3">
      <c r="B1171" s="3">
        <f t="shared" si="54"/>
        <v>42911</v>
      </c>
      <c r="C1171">
        <f t="shared" si="55"/>
        <v>2017</v>
      </c>
      <c r="D1171">
        <f t="shared" si="56"/>
        <v>6</v>
      </c>
      <c r="E1171">
        <v>25</v>
      </c>
      <c r="F1171">
        <v>8.8000000000000007</v>
      </c>
      <c r="G1171">
        <v>13.9</v>
      </c>
      <c r="H1171">
        <v>11.1</v>
      </c>
      <c r="I1171">
        <v>13.7</v>
      </c>
      <c r="J1171">
        <v>31.3</v>
      </c>
      <c r="K1171">
        <v>0</v>
      </c>
      <c r="L1171">
        <v>4.3</v>
      </c>
      <c r="M1171">
        <v>6.8</v>
      </c>
    </row>
    <row r="1172" spans="2:13" x14ac:dyDescent="0.3">
      <c r="B1172" s="3">
        <f t="shared" si="54"/>
        <v>42910</v>
      </c>
      <c r="C1172">
        <f t="shared" si="55"/>
        <v>2017</v>
      </c>
      <c r="D1172">
        <f t="shared" si="56"/>
        <v>6</v>
      </c>
      <c r="E1172">
        <v>24</v>
      </c>
      <c r="F1172">
        <v>9.9</v>
      </c>
      <c r="G1172">
        <v>15.5</v>
      </c>
      <c r="H1172">
        <v>11.7</v>
      </c>
      <c r="I1172">
        <v>13.7</v>
      </c>
      <c r="J1172">
        <v>17.8</v>
      </c>
      <c r="K1172">
        <v>0</v>
      </c>
      <c r="L1172">
        <v>3.6</v>
      </c>
      <c r="M1172">
        <v>5.6</v>
      </c>
    </row>
    <row r="1173" spans="2:13" x14ac:dyDescent="0.3">
      <c r="B1173" s="3">
        <f t="shared" si="54"/>
        <v>42909</v>
      </c>
      <c r="C1173">
        <f t="shared" si="55"/>
        <v>2017</v>
      </c>
      <c r="D1173">
        <f t="shared" si="56"/>
        <v>6</v>
      </c>
      <c r="E1173">
        <v>23</v>
      </c>
      <c r="F1173">
        <v>11.6</v>
      </c>
      <c r="G1173">
        <v>13.7</v>
      </c>
      <c r="H1173">
        <v>12.2</v>
      </c>
      <c r="I1173">
        <v>13.7</v>
      </c>
      <c r="J1173">
        <v>2.2000000000000002</v>
      </c>
      <c r="K1173">
        <v>0</v>
      </c>
      <c r="L1173">
        <v>3.1</v>
      </c>
      <c r="M1173">
        <v>6.4</v>
      </c>
    </row>
    <row r="1174" spans="2:13" x14ac:dyDescent="0.3">
      <c r="B1174" s="3">
        <f t="shared" si="54"/>
        <v>42908</v>
      </c>
      <c r="C1174">
        <f t="shared" si="55"/>
        <v>2017</v>
      </c>
      <c r="D1174">
        <f t="shared" si="56"/>
        <v>6</v>
      </c>
      <c r="E1174">
        <v>22</v>
      </c>
      <c r="F1174">
        <v>10.9</v>
      </c>
      <c r="G1174">
        <v>14.3</v>
      </c>
      <c r="H1174">
        <v>13</v>
      </c>
      <c r="I1174">
        <v>13.6</v>
      </c>
      <c r="J1174">
        <v>0.2</v>
      </c>
      <c r="K1174">
        <v>0</v>
      </c>
      <c r="L1174">
        <v>2.9</v>
      </c>
      <c r="M1174">
        <v>5.5</v>
      </c>
    </row>
    <row r="1175" spans="2:13" x14ac:dyDescent="0.3">
      <c r="B1175" s="3">
        <f t="shared" si="54"/>
        <v>42907</v>
      </c>
      <c r="C1175">
        <f t="shared" si="55"/>
        <v>2017</v>
      </c>
      <c r="D1175">
        <f t="shared" si="56"/>
        <v>6</v>
      </c>
      <c r="E1175">
        <v>21</v>
      </c>
      <c r="F1175">
        <v>9.4</v>
      </c>
      <c r="G1175">
        <v>15.6</v>
      </c>
      <c r="H1175">
        <v>11.7</v>
      </c>
      <c r="I1175">
        <v>13.6</v>
      </c>
      <c r="J1175">
        <v>1.2</v>
      </c>
      <c r="K1175">
        <v>0</v>
      </c>
      <c r="L1175">
        <v>1.8</v>
      </c>
      <c r="M1175">
        <v>3.5</v>
      </c>
    </row>
    <row r="1176" spans="2:13" x14ac:dyDescent="0.3">
      <c r="B1176" s="3">
        <f t="shared" si="54"/>
        <v>42906</v>
      </c>
      <c r="C1176">
        <f t="shared" si="55"/>
        <v>2017</v>
      </c>
      <c r="D1176">
        <f t="shared" si="56"/>
        <v>6</v>
      </c>
      <c r="E1176">
        <v>20</v>
      </c>
      <c r="F1176">
        <v>9.1999999999999993</v>
      </c>
      <c r="G1176">
        <v>14.6</v>
      </c>
      <c r="H1176">
        <v>11.3</v>
      </c>
      <c r="I1176">
        <v>13.6</v>
      </c>
      <c r="J1176">
        <v>9.5</v>
      </c>
      <c r="K1176">
        <v>0</v>
      </c>
      <c r="L1176">
        <v>3.3</v>
      </c>
      <c r="M1176">
        <v>5.8</v>
      </c>
    </row>
    <row r="1177" spans="2:13" x14ac:dyDescent="0.3">
      <c r="B1177" s="3">
        <f t="shared" si="54"/>
        <v>42905</v>
      </c>
      <c r="C1177">
        <f t="shared" si="55"/>
        <v>2017</v>
      </c>
      <c r="D1177">
        <f t="shared" si="56"/>
        <v>6</v>
      </c>
      <c r="E1177">
        <v>19</v>
      </c>
      <c r="F1177">
        <v>10.9</v>
      </c>
      <c r="G1177">
        <v>14.5</v>
      </c>
      <c r="H1177">
        <v>12.1</v>
      </c>
      <c r="I1177">
        <v>13.5</v>
      </c>
      <c r="J1177">
        <v>2.8</v>
      </c>
      <c r="K1177">
        <v>0</v>
      </c>
      <c r="L1177">
        <v>1.7</v>
      </c>
      <c r="M1177">
        <v>3.3</v>
      </c>
    </row>
    <row r="1178" spans="2:13" x14ac:dyDescent="0.3">
      <c r="B1178" s="3">
        <f t="shared" si="54"/>
        <v>42904</v>
      </c>
      <c r="C1178">
        <f t="shared" si="55"/>
        <v>2017</v>
      </c>
      <c r="D1178">
        <f t="shared" si="56"/>
        <v>6</v>
      </c>
      <c r="E1178">
        <v>18</v>
      </c>
      <c r="F1178">
        <v>12.3</v>
      </c>
      <c r="G1178">
        <v>14.7</v>
      </c>
      <c r="H1178">
        <v>13.2</v>
      </c>
      <c r="I1178">
        <v>13.5</v>
      </c>
      <c r="J1178">
        <v>24.5</v>
      </c>
      <c r="K1178">
        <v>0</v>
      </c>
      <c r="L1178">
        <v>2.5</v>
      </c>
      <c r="M1178">
        <v>6.1</v>
      </c>
    </row>
    <row r="1179" spans="2:13" x14ac:dyDescent="0.3">
      <c r="B1179" s="3">
        <f t="shared" si="54"/>
        <v>42903</v>
      </c>
      <c r="C1179">
        <f t="shared" si="55"/>
        <v>2017</v>
      </c>
      <c r="D1179">
        <f t="shared" si="56"/>
        <v>6</v>
      </c>
      <c r="E1179">
        <v>17</v>
      </c>
      <c r="F1179">
        <v>12.1</v>
      </c>
      <c r="G1179">
        <v>16.2</v>
      </c>
      <c r="H1179">
        <v>13.7</v>
      </c>
      <c r="I1179">
        <v>13.4</v>
      </c>
      <c r="J1179">
        <v>1.8</v>
      </c>
      <c r="K1179">
        <v>0</v>
      </c>
      <c r="L1179">
        <v>4</v>
      </c>
      <c r="M1179">
        <v>6.3</v>
      </c>
    </row>
    <row r="1180" spans="2:13" x14ac:dyDescent="0.3">
      <c r="B1180" s="3">
        <f t="shared" si="54"/>
        <v>42902</v>
      </c>
      <c r="C1180">
        <f t="shared" si="55"/>
        <v>2017</v>
      </c>
      <c r="D1180">
        <f t="shared" si="56"/>
        <v>6</v>
      </c>
      <c r="E1180">
        <v>16</v>
      </c>
      <c r="F1180">
        <v>12.2</v>
      </c>
      <c r="G1180">
        <v>17.5</v>
      </c>
      <c r="H1180">
        <v>13.8</v>
      </c>
      <c r="I1180">
        <v>13.4</v>
      </c>
      <c r="J1180">
        <v>36.299999999999997</v>
      </c>
      <c r="K1180">
        <v>0</v>
      </c>
      <c r="L1180">
        <v>3</v>
      </c>
      <c r="M1180">
        <v>5.6</v>
      </c>
    </row>
    <row r="1181" spans="2:13" x14ac:dyDescent="0.3">
      <c r="B1181" s="3">
        <f t="shared" si="54"/>
        <v>42901</v>
      </c>
      <c r="C1181">
        <f t="shared" si="55"/>
        <v>2017</v>
      </c>
      <c r="D1181">
        <f t="shared" si="56"/>
        <v>6</v>
      </c>
      <c r="E1181">
        <v>15</v>
      </c>
      <c r="F1181">
        <v>13.3</v>
      </c>
      <c r="G1181">
        <v>20.6</v>
      </c>
      <c r="H1181">
        <v>15.9</v>
      </c>
      <c r="I1181">
        <v>13.4</v>
      </c>
      <c r="J1181">
        <v>0.2</v>
      </c>
      <c r="K1181">
        <v>0</v>
      </c>
      <c r="L1181">
        <v>4.9000000000000004</v>
      </c>
      <c r="M1181">
        <v>7.1</v>
      </c>
    </row>
    <row r="1182" spans="2:13" x14ac:dyDescent="0.3">
      <c r="B1182" s="3">
        <f t="shared" si="54"/>
        <v>42900</v>
      </c>
      <c r="C1182">
        <f t="shared" si="55"/>
        <v>2017</v>
      </c>
      <c r="D1182">
        <f t="shared" si="56"/>
        <v>6</v>
      </c>
      <c r="E1182">
        <v>14</v>
      </c>
      <c r="F1182">
        <v>11</v>
      </c>
      <c r="G1182">
        <v>18.2</v>
      </c>
      <c r="H1182">
        <v>14.1</v>
      </c>
      <c r="I1182">
        <v>13.3</v>
      </c>
      <c r="J1182">
        <v>2.1</v>
      </c>
      <c r="K1182">
        <v>0</v>
      </c>
      <c r="L1182">
        <v>3</v>
      </c>
      <c r="M1182">
        <v>4.8</v>
      </c>
    </row>
    <row r="1183" spans="2:13" x14ac:dyDescent="0.3">
      <c r="B1183" s="3">
        <f t="shared" si="54"/>
        <v>42899</v>
      </c>
      <c r="C1183">
        <f t="shared" si="55"/>
        <v>2017</v>
      </c>
      <c r="D1183">
        <f t="shared" si="56"/>
        <v>6</v>
      </c>
      <c r="E1183">
        <v>13</v>
      </c>
      <c r="F1183">
        <v>10.5</v>
      </c>
      <c r="G1183">
        <v>14.3</v>
      </c>
      <c r="H1183">
        <v>12.2</v>
      </c>
      <c r="I1183">
        <v>13.3</v>
      </c>
      <c r="J1183">
        <v>4.8</v>
      </c>
      <c r="K1183">
        <v>0</v>
      </c>
      <c r="L1183">
        <v>2.1</v>
      </c>
      <c r="M1183">
        <v>3.6</v>
      </c>
    </row>
    <row r="1184" spans="2:13" x14ac:dyDescent="0.3">
      <c r="B1184" s="3">
        <f t="shared" si="54"/>
        <v>42898</v>
      </c>
      <c r="C1184">
        <f t="shared" si="55"/>
        <v>2017</v>
      </c>
      <c r="D1184">
        <f t="shared" si="56"/>
        <v>6</v>
      </c>
      <c r="E1184">
        <v>12</v>
      </c>
      <c r="F1184">
        <v>11.7</v>
      </c>
      <c r="G1184">
        <v>16.899999999999999</v>
      </c>
      <c r="H1184">
        <v>13</v>
      </c>
      <c r="I1184">
        <v>13.2</v>
      </c>
      <c r="J1184">
        <v>20.100000000000001</v>
      </c>
      <c r="K1184">
        <v>0</v>
      </c>
      <c r="L1184">
        <v>2.8</v>
      </c>
      <c r="M1184">
        <v>4.0999999999999996</v>
      </c>
    </row>
    <row r="1185" spans="2:13" x14ac:dyDescent="0.3">
      <c r="B1185" s="3">
        <f t="shared" si="54"/>
        <v>42897</v>
      </c>
      <c r="C1185">
        <f t="shared" si="55"/>
        <v>2017</v>
      </c>
      <c r="D1185">
        <f t="shared" si="56"/>
        <v>6</v>
      </c>
      <c r="E1185">
        <v>11</v>
      </c>
      <c r="F1185">
        <v>12.5</v>
      </c>
      <c r="G1185">
        <v>14.8</v>
      </c>
      <c r="H1185">
        <v>13.6</v>
      </c>
      <c r="I1185">
        <v>13.1</v>
      </c>
      <c r="J1185">
        <v>0.9</v>
      </c>
      <c r="K1185">
        <v>0</v>
      </c>
      <c r="L1185">
        <v>5</v>
      </c>
      <c r="M1185">
        <v>7.2</v>
      </c>
    </row>
    <row r="1186" spans="2:13" x14ac:dyDescent="0.3">
      <c r="B1186" s="3">
        <f t="shared" si="54"/>
        <v>42896</v>
      </c>
      <c r="C1186">
        <f t="shared" si="55"/>
        <v>2017</v>
      </c>
      <c r="D1186">
        <f t="shared" si="56"/>
        <v>6</v>
      </c>
      <c r="E1186">
        <v>10</v>
      </c>
      <c r="F1186">
        <v>12</v>
      </c>
      <c r="G1186">
        <v>16.8</v>
      </c>
      <c r="H1186">
        <v>13.6</v>
      </c>
      <c r="I1186">
        <v>13.1</v>
      </c>
      <c r="J1186">
        <v>8.4</v>
      </c>
      <c r="K1186">
        <v>0</v>
      </c>
      <c r="L1186">
        <v>2.8</v>
      </c>
      <c r="M1186">
        <v>5.6</v>
      </c>
    </row>
    <row r="1187" spans="2:13" x14ac:dyDescent="0.3">
      <c r="B1187" s="3">
        <f t="shared" si="54"/>
        <v>42895</v>
      </c>
      <c r="C1187">
        <f t="shared" si="55"/>
        <v>2017</v>
      </c>
      <c r="D1187">
        <f t="shared" si="56"/>
        <v>6</v>
      </c>
      <c r="E1187">
        <v>9</v>
      </c>
      <c r="F1187">
        <v>8.8000000000000007</v>
      </c>
      <c r="G1187">
        <v>16.5</v>
      </c>
      <c r="H1187">
        <v>13.2</v>
      </c>
      <c r="I1187">
        <v>13</v>
      </c>
      <c r="J1187">
        <v>11.2</v>
      </c>
      <c r="K1187">
        <v>0</v>
      </c>
      <c r="L1187">
        <v>1.8</v>
      </c>
      <c r="M1187">
        <v>6.7</v>
      </c>
    </row>
    <row r="1188" spans="2:13" x14ac:dyDescent="0.3">
      <c r="B1188" s="3">
        <f t="shared" si="54"/>
        <v>42894</v>
      </c>
      <c r="C1188">
        <f t="shared" si="55"/>
        <v>2017</v>
      </c>
      <c r="D1188">
        <f t="shared" si="56"/>
        <v>6</v>
      </c>
      <c r="E1188">
        <v>8</v>
      </c>
      <c r="F1188">
        <v>10.199999999999999</v>
      </c>
      <c r="G1188">
        <v>15.3</v>
      </c>
      <c r="H1188">
        <v>11.3</v>
      </c>
      <c r="I1188">
        <v>13</v>
      </c>
      <c r="J1188">
        <v>3.2</v>
      </c>
      <c r="K1188">
        <v>0</v>
      </c>
      <c r="L1188">
        <v>3.2</v>
      </c>
      <c r="M1188">
        <v>6.4</v>
      </c>
    </row>
    <row r="1189" spans="2:13" x14ac:dyDescent="0.3">
      <c r="B1189" s="3">
        <f t="shared" si="54"/>
        <v>42893</v>
      </c>
      <c r="C1189">
        <f t="shared" si="55"/>
        <v>2017</v>
      </c>
      <c r="D1189">
        <f t="shared" si="56"/>
        <v>6</v>
      </c>
      <c r="E1189">
        <v>7</v>
      </c>
      <c r="F1189">
        <v>15</v>
      </c>
      <c r="G1189">
        <v>20</v>
      </c>
      <c r="H1189">
        <v>17.100000000000001</v>
      </c>
      <c r="I1189">
        <v>12.9</v>
      </c>
      <c r="J1189">
        <v>4</v>
      </c>
      <c r="K1189">
        <v>0</v>
      </c>
      <c r="L1189">
        <v>5.7</v>
      </c>
      <c r="M1189">
        <v>9.6999999999999993</v>
      </c>
    </row>
    <row r="1190" spans="2:13" x14ac:dyDescent="0.3">
      <c r="B1190" s="3">
        <f t="shared" si="54"/>
        <v>42892</v>
      </c>
      <c r="C1190">
        <f t="shared" si="55"/>
        <v>2017</v>
      </c>
      <c r="D1190">
        <f t="shared" si="56"/>
        <v>6</v>
      </c>
      <c r="E1190">
        <v>6</v>
      </c>
      <c r="F1190">
        <v>10</v>
      </c>
      <c r="G1190">
        <v>20.8</v>
      </c>
      <c r="H1190">
        <v>15.7</v>
      </c>
      <c r="I1190">
        <v>12.8</v>
      </c>
      <c r="J1190">
        <v>13.7</v>
      </c>
      <c r="K1190">
        <v>0</v>
      </c>
      <c r="L1190">
        <v>5</v>
      </c>
      <c r="M1190">
        <v>11.3</v>
      </c>
    </row>
    <row r="1191" spans="2:13" x14ac:dyDescent="0.3">
      <c r="B1191" s="3">
        <f t="shared" si="54"/>
        <v>42891</v>
      </c>
      <c r="C1191">
        <f t="shared" si="55"/>
        <v>2017</v>
      </c>
      <c r="D1191">
        <f t="shared" si="56"/>
        <v>6</v>
      </c>
      <c r="E1191">
        <v>5</v>
      </c>
      <c r="F1191">
        <v>9.5</v>
      </c>
      <c r="G1191">
        <v>15.1</v>
      </c>
      <c r="H1191">
        <v>11.8</v>
      </c>
      <c r="I1191">
        <v>12.8</v>
      </c>
      <c r="J1191">
        <v>5.3</v>
      </c>
      <c r="K1191">
        <v>0</v>
      </c>
      <c r="L1191">
        <v>2.2999999999999998</v>
      </c>
      <c r="M1191">
        <v>5</v>
      </c>
    </row>
    <row r="1192" spans="2:13" x14ac:dyDescent="0.3">
      <c r="B1192" s="3">
        <f t="shared" si="54"/>
        <v>42890</v>
      </c>
      <c r="C1192">
        <f t="shared" si="55"/>
        <v>2017</v>
      </c>
      <c r="D1192">
        <f t="shared" si="56"/>
        <v>6</v>
      </c>
      <c r="E1192">
        <v>4</v>
      </c>
      <c r="F1192">
        <v>10.8</v>
      </c>
      <c r="G1192">
        <v>15.9</v>
      </c>
      <c r="H1192">
        <v>11.5</v>
      </c>
      <c r="I1192">
        <v>12.7</v>
      </c>
      <c r="J1192">
        <v>15.8</v>
      </c>
      <c r="K1192">
        <v>0</v>
      </c>
      <c r="L1192">
        <v>1.8</v>
      </c>
      <c r="M1192">
        <v>3.4</v>
      </c>
    </row>
    <row r="1193" spans="2:13" x14ac:dyDescent="0.3">
      <c r="B1193" s="3">
        <f t="shared" si="54"/>
        <v>42889</v>
      </c>
      <c r="C1193">
        <f t="shared" si="55"/>
        <v>2017</v>
      </c>
      <c r="D1193">
        <f t="shared" si="56"/>
        <v>6</v>
      </c>
      <c r="E1193">
        <v>3</v>
      </c>
      <c r="F1193">
        <v>10.7</v>
      </c>
      <c r="G1193">
        <v>19.2</v>
      </c>
      <c r="H1193">
        <v>14.1</v>
      </c>
      <c r="I1193">
        <v>12.6</v>
      </c>
      <c r="J1193">
        <v>17</v>
      </c>
      <c r="K1193">
        <v>0</v>
      </c>
      <c r="L1193">
        <v>2.4</v>
      </c>
      <c r="M1193">
        <v>4.9000000000000004</v>
      </c>
    </row>
    <row r="1194" spans="2:13" x14ac:dyDescent="0.3">
      <c r="B1194" s="3">
        <f t="shared" si="54"/>
        <v>42888</v>
      </c>
      <c r="C1194">
        <f t="shared" si="55"/>
        <v>2017</v>
      </c>
      <c r="D1194">
        <f t="shared" si="56"/>
        <v>6</v>
      </c>
      <c r="E1194">
        <v>2</v>
      </c>
      <c r="F1194">
        <v>9.1999999999999993</v>
      </c>
      <c r="G1194">
        <v>13.9</v>
      </c>
      <c r="H1194">
        <v>11.9</v>
      </c>
      <c r="I1194">
        <v>12.5</v>
      </c>
      <c r="J1194">
        <v>3</v>
      </c>
      <c r="K1194">
        <v>0</v>
      </c>
      <c r="L1194">
        <v>3</v>
      </c>
      <c r="M1194">
        <v>6.4</v>
      </c>
    </row>
    <row r="1195" spans="2:13" x14ac:dyDescent="0.3">
      <c r="B1195" s="3">
        <f t="shared" si="54"/>
        <v>42887</v>
      </c>
      <c r="C1195">
        <f t="shared" si="55"/>
        <v>2017</v>
      </c>
      <c r="D1195">
        <f t="shared" si="56"/>
        <v>6</v>
      </c>
      <c r="E1195">
        <v>1</v>
      </c>
      <c r="F1195">
        <v>5.2</v>
      </c>
      <c r="G1195">
        <v>16</v>
      </c>
      <c r="H1195">
        <v>11.2</v>
      </c>
      <c r="I1195">
        <v>12.4</v>
      </c>
      <c r="J1195">
        <v>1.2</v>
      </c>
      <c r="K1195">
        <v>0</v>
      </c>
      <c r="L1195">
        <v>2.5</v>
      </c>
      <c r="M1195">
        <v>4</v>
      </c>
    </row>
    <row r="1196" spans="2:13" x14ac:dyDescent="0.3">
      <c r="B1196" s="3">
        <f t="shared" si="54"/>
        <v>42886</v>
      </c>
      <c r="C1196">
        <f t="shared" si="55"/>
        <v>2017</v>
      </c>
      <c r="D1196">
        <v>5</v>
      </c>
      <c r="E1196">
        <v>31</v>
      </c>
      <c r="F1196">
        <v>9.6999999999999993</v>
      </c>
      <c r="G1196">
        <v>13.8</v>
      </c>
      <c r="H1196">
        <v>10.4</v>
      </c>
      <c r="I1196">
        <v>12.4</v>
      </c>
      <c r="J1196">
        <v>0.2</v>
      </c>
      <c r="K1196">
        <v>0</v>
      </c>
      <c r="L1196">
        <v>3.5</v>
      </c>
      <c r="M1196">
        <v>7.7</v>
      </c>
    </row>
    <row r="1197" spans="2:13" x14ac:dyDescent="0.3">
      <c r="B1197" s="3">
        <f t="shared" si="54"/>
        <v>42885</v>
      </c>
      <c r="C1197">
        <f t="shared" si="55"/>
        <v>2017</v>
      </c>
      <c r="D1197">
        <f t="shared" si="56"/>
        <v>5</v>
      </c>
      <c r="E1197">
        <v>30</v>
      </c>
      <c r="F1197">
        <v>10</v>
      </c>
      <c r="G1197">
        <v>15.9</v>
      </c>
      <c r="H1197">
        <v>11.8</v>
      </c>
      <c r="I1197">
        <v>12.3</v>
      </c>
      <c r="J1197">
        <v>0</v>
      </c>
      <c r="K1197">
        <v>0</v>
      </c>
      <c r="L1197">
        <v>3.5</v>
      </c>
      <c r="M1197">
        <v>5.6</v>
      </c>
    </row>
    <row r="1198" spans="2:13" x14ac:dyDescent="0.3">
      <c r="B1198" s="3">
        <f t="shared" si="54"/>
        <v>42884</v>
      </c>
      <c r="C1198">
        <f t="shared" si="55"/>
        <v>2017</v>
      </c>
      <c r="D1198">
        <f t="shared" si="56"/>
        <v>5</v>
      </c>
      <c r="E1198">
        <v>29</v>
      </c>
      <c r="F1198">
        <v>11</v>
      </c>
      <c r="G1198">
        <v>16.100000000000001</v>
      </c>
      <c r="H1198">
        <v>13</v>
      </c>
      <c r="I1198">
        <v>12.2</v>
      </c>
      <c r="J1198">
        <v>0.7</v>
      </c>
      <c r="K1198">
        <v>0</v>
      </c>
      <c r="L1198">
        <v>2.2000000000000002</v>
      </c>
      <c r="M1198">
        <v>3.7</v>
      </c>
    </row>
    <row r="1199" spans="2:13" x14ac:dyDescent="0.3">
      <c r="B1199" s="3">
        <f t="shared" si="54"/>
        <v>42883</v>
      </c>
      <c r="C1199">
        <f t="shared" si="55"/>
        <v>2017</v>
      </c>
      <c r="D1199">
        <f t="shared" si="56"/>
        <v>5</v>
      </c>
      <c r="E1199">
        <v>28</v>
      </c>
      <c r="F1199">
        <v>14.6</v>
      </c>
      <c r="G1199">
        <v>21.8</v>
      </c>
      <c r="H1199">
        <v>17.399999999999999</v>
      </c>
      <c r="I1199">
        <v>12.1</v>
      </c>
      <c r="J1199">
        <v>0</v>
      </c>
      <c r="K1199">
        <v>0</v>
      </c>
      <c r="L1199">
        <v>2.9</v>
      </c>
      <c r="M1199">
        <v>6</v>
      </c>
    </row>
    <row r="1200" spans="2:13" x14ac:dyDescent="0.3">
      <c r="B1200" s="3">
        <f t="shared" si="54"/>
        <v>42882</v>
      </c>
      <c r="C1200">
        <f t="shared" si="55"/>
        <v>2017</v>
      </c>
      <c r="D1200">
        <f t="shared" si="56"/>
        <v>5</v>
      </c>
      <c r="E1200">
        <v>27</v>
      </c>
      <c r="F1200">
        <v>12.2</v>
      </c>
      <c r="G1200">
        <v>24.3</v>
      </c>
      <c r="H1200">
        <v>18.600000000000001</v>
      </c>
      <c r="I1200">
        <v>12</v>
      </c>
      <c r="J1200">
        <v>0</v>
      </c>
      <c r="K1200">
        <v>0</v>
      </c>
      <c r="L1200">
        <v>4</v>
      </c>
      <c r="M1200">
        <v>6.4</v>
      </c>
    </row>
    <row r="1201" spans="2:13" x14ac:dyDescent="0.3">
      <c r="B1201" s="3">
        <f t="shared" si="54"/>
        <v>42881</v>
      </c>
      <c r="C1201">
        <f t="shared" si="55"/>
        <v>2017</v>
      </c>
      <c r="D1201">
        <f t="shared" si="56"/>
        <v>5</v>
      </c>
      <c r="E1201">
        <v>26</v>
      </c>
      <c r="F1201">
        <v>10.6</v>
      </c>
      <c r="G1201">
        <v>20.5</v>
      </c>
      <c r="H1201">
        <v>14.4</v>
      </c>
      <c r="I1201">
        <v>11.9</v>
      </c>
      <c r="J1201">
        <v>6.3</v>
      </c>
      <c r="K1201">
        <v>0</v>
      </c>
      <c r="L1201">
        <v>2.5</v>
      </c>
      <c r="M1201">
        <v>4</v>
      </c>
    </row>
    <row r="1202" spans="2:13" x14ac:dyDescent="0.3">
      <c r="B1202" s="3">
        <f t="shared" si="54"/>
        <v>42880</v>
      </c>
      <c r="C1202">
        <f t="shared" si="55"/>
        <v>2017</v>
      </c>
      <c r="D1202">
        <f t="shared" si="56"/>
        <v>5</v>
      </c>
      <c r="E1202">
        <v>25</v>
      </c>
      <c r="F1202">
        <v>9.6999999999999993</v>
      </c>
      <c r="G1202">
        <v>12.3</v>
      </c>
      <c r="H1202">
        <v>11</v>
      </c>
      <c r="I1202">
        <v>11.8</v>
      </c>
      <c r="J1202">
        <v>0</v>
      </c>
      <c r="K1202">
        <v>0</v>
      </c>
      <c r="L1202">
        <v>2.6</v>
      </c>
      <c r="M1202">
        <v>5.6</v>
      </c>
    </row>
    <row r="1203" spans="2:13" x14ac:dyDescent="0.3">
      <c r="B1203" s="3">
        <f t="shared" si="54"/>
        <v>42879</v>
      </c>
      <c r="C1203">
        <f t="shared" si="55"/>
        <v>2017</v>
      </c>
      <c r="D1203">
        <f t="shared" si="56"/>
        <v>5</v>
      </c>
      <c r="E1203">
        <v>24</v>
      </c>
      <c r="F1203">
        <v>9.4</v>
      </c>
      <c r="G1203">
        <v>14.8</v>
      </c>
      <c r="H1203">
        <v>11.6</v>
      </c>
      <c r="I1203">
        <v>11.7</v>
      </c>
      <c r="J1203">
        <v>0.5</v>
      </c>
      <c r="K1203">
        <v>0</v>
      </c>
      <c r="L1203">
        <v>2.8</v>
      </c>
      <c r="M1203">
        <v>4.4000000000000004</v>
      </c>
    </row>
    <row r="1204" spans="2:13" x14ac:dyDescent="0.3">
      <c r="B1204" s="3">
        <f t="shared" si="54"/>
        <v>42878</v>
      </c>
      <c r="C1204">
        <f t="shared" si="55"/>
        <v>2017</v>
      </c>
      <c r="D1204">
        <f t="shared" si="56"/>
        <v>5</v>
      </c>
      <c r="E1204">
        <v>23</v>
      </c>
      <c r="F1204">
        <v>7.8</v>
      </c>
      <c r="G1204">
        <v>18.8</v>
      </c>
      <c r="H1204">
        <v>12.9</v>
      </c>
      <c r="I1204">
        <v>11.5</v>
      </c>
      <c r="J1204">
        <v>0</v>
      </c>
      <c r="K1204">
        <v>0</v>
      </c>
      <c r="L1204">
        <v>2.8</v>
      </c>
      <c r="M1204">
        <v>6.3</v>
      </c>
    </row>
    <row r="1205" spans="2:13" x14ac:dyDescent="0.3">
      <c r="B1205" s="3">
        <f t="shared" si="54"/>
        <v>42877</v>
      </c>
      <c r="C1205">
        <f t="shared" si="55"/>
        <v>2017</v>
      </c>
      <c r="D1205">
        <f t="shared" si="56"/>
        <v>5</v>
      </c>
      <c r="E1205">
        <v>22</v>
      </c>
      <c r="F1205">
        <v>9.6</v>
      </c>
      <c r="G1205">
        <v>15</v>
      </c>
      <c r="H1205">
        <v>11.8</v>
      </c>
      <c r="I1205">
        <v>11.4</v>
      </c>
      <c r="J1205">
        <v>0.9</v>
      </c>
      <c r="K1205">
        <v>0</v>
      </c>
      <c r="L1205">
        <v>2.6</v>
      </c>
      <c r="M1205">
        <v>5</v>
      </c>
    </row>
    <row r="1206" spans="2:13" x14ac:dyDescent="0.3">
      <c r="B1206" s="3">
        <f t="shared" si="54"/>
        <v>42876</v>
      </c>
      <c r="C1206">
        <f t="shared" si="55"/>
        <v>2017</v>
      </c>
      <c r="D1206">
        <f t="shared" si="56"/>
        <v>5</v>
      </c>
      <c r="E1206">
        <v>21</v>
      </c>
      <c r="F1206">
        <v>7.5</v>
      </c>
      <c r="G1206">
        <v>15.3</v>
      </c>
      <c r="H1206">
        <v>11</v>
      </c>
      <c r="I1206">
        <v>11.3</v>
      </c>
      <c r="J1206">
        <v>1.3</v>
      </c>
      <c r="K1206">
        <v>0</v>
      </c>
      <c r="L1206">
        <v>3.3</v>
      </c>
      <c r="M1206">
        <v>6.1</v>
      </c>
    </row>
    <row r="1207" spans="2:13" x14ac:dyDescent="0.3">
      <c r="B1207" s="3">
        <f t="shared" si="54"/>
        <v>42875</v>
      </c>
      <c r="C1207">
        <f t="shared" si="55"/>
        <v>2017</v>
      </c>
      <c r="D1207">
        <f t="shared" si="56"/>
        <v>5</v>
      </c>
      <c r="E1207">
        <v>20</v>
      </c>
      <c r="F1207">
        <v>10.8</v>
      </c>
      <c r="G1207">
        <v>23.4</v>
      </c>
      <c r="H1207">
        <v>14.6</v>
      </c>
      <c r="I1207">
        <v>11.2</v>
      </c>
      <c r="J1207">
        <v>0</v>
      </c>
      <c r="K1207">
        <v>0</v>
      </c>
      <c r="L1207">
        <v>2.9</v>
      </c>
      <c r="M1207">
        <v>7.3</v>
      </c>
    </row>
    <row r="1208" spans="2:13" x14ac:dyDescent="0.3">
      <c r="B1208" s="3">
        <f t="shared" si="54"/>
        <v>42874</v>
      </c>
      <c r="C1208">
        <f t="shared" si="55"/>
        <v>2017</v>
      </c>
      <c r="D1208">
        <f t="shared" si="56"/>
        <v>5</v>
      </c>
      <c r="E1208">
        <v>19</v>
      </c>
      <c r="F1208">
        <v>9.5</v>
      </c>
      <c r="G1208">
        <v>20.8</v>
      </c>
      <c r="H1208">
        <v>15.1</v>
      </c>
      <c r="I1208">
        <v>11.1</v>
      </c>
      <c r="J1208">
        <v>5.2</v>
      </c>
      <c r="K1208">
        <v>0</v>
      </c>
      <c r="L1208">
        <v>2.5</v>
      </c>
      <c r="M1208">
        <v>4.3</v>
      </c>
    </row>
    <row r="1209" spans="2:13" x14ac:dyDescent="0.3">
      <c r="B1209" s="3">
        <f t="shared" si="54"/>
        <v>42873</v>
      </c>
      <c r="C1209">
        <f t="shared" si="55"/>
        <v>2017</v>
      </c>
      <c r="D1209">
        <f t="shared" si="56"/>
        <v>5</v>
      </c>
      <c r="E1209">
        <v>18</v>
      </c>
      <c r="F1209">
        <v>11.2</v>
      </c>
      <c r="G1209">
        <v>14.4</v>
      </c>
      <c r="H1209">
        <v>11.8</v>
      </c>
      <c r="I1209">
        <v>10.9</v>
      </c>
      <c r="J1209">
        <v>17.399999999999999</v>
      </c>
      <c r="K1209">
        <v>0</v>
      </c>
      <c r="L1209">
        <v>2.5</v>
      </c>
      <c r="M1209">
        <v>3.8</v>
      </c>
    </row>
    <row r="1210" spans="2:13" x14ac:dyDescent="0.3">
      <c r="B1210" s="3">
        <f t="shared" si="54"/>
        <v>42872</v>
      </c>
      <c r="C1210">
        <f t="shared" si="55"/>
        <v>2017</v>
      </c>
      <c r="D1210">
        <f t="shared" si="56"/>
        <v>5</v>
      </c>
      <c r="E1210">
        <v>17</v>
      </c>
      <c r="F1210">
        <v>9.8000000000000007</v>
      </c>
      <c r="G1210">
        <v>19.2</v>
      </c>
      <c r="H1210">
        <v>13.9</v>
      </c>
      <c r="I1210">
        <v>10.8</v>
      </c>
      <c r="J1210">
        <v>14.8</v>
      </c>
      <c r="K1210">
        <v>0</v>
      </c>
      <c r="L1210">
        <v>2.1</v>
      </c>
      <c r="M1210">
        <v>4.4000000000000004</v>
      </c>
    </row>
    <row r="1211" spans="2:13" x14ac:dyDescent="0.3">
      <c r="B1211" s="3">
        <f t="shared" si="54"/>
        <v>42871</v>
      </c>
      <c r="C1211">
        <f t="shared" si="55"/>
        <v>2017</v>
      </c>
      <c r="D1211">
        <f t="shared" si="56"/>
        <v>5</v>
      </c>
      <c r="E1211">
        <v>16</v>
      </c>
      <c r="F1211">
        <v>11</v>
      </c>
      <c r="G1211">
        <v>15.8</v>
      </c>
      <c r="H1211">
        <v>13.3</v>
      </c>
      <c r="I1211">
        <v>10.6</v>
      </c>
      <c r="J1211">
        <v>0.7</v>
      </c>
      <c r="K1211">
        <v>0</v>
      </c>
      <c r="L1211">
        <v>6.6</v>
      </c>
      <c r="M1211">
        <v>8.9</v>
      </c>
    </row>
    <row r="1212" spans="2:13" x14ac:dyDescent="0.3">
      <c r="B1212" s="3">
        <f t="shared" si="54"/>
        <v>42870</v>
      </c>
      <c r="C1212">
        <f t="shared" si="55"/>
        <v>2017</v>
      </c>
      <c r="D1212">
        <f t="shared" si="56"/>
        <v>5</v>
      </c>
      <c r="E1212">
        <v>15</v>
      </c>
      <c r="F1212">
        <v>9.6999999999999993</v>
      </c>
      <c r="G1212">
        <v>16.399999999999999</v>
      </c>
      <c r="H1212">
        <v>12.8</v>
      </c>
      <c r="I1212">
        <v>10.5</v>
      </c>
      <c r="J1212">
        <v>4.8</v>
      </c>
      <c r="K1212">
        <v>0</v>
      </c>
      <c r="L1212">
        <v>4.0999999999999996</v>
      </c>
      <c r="M1212">
        <v>6.2</v>
      </c>
    </row>
    <row r="1213" spans="2:13" x14ac:dyDescent="0.3">
      <c r="B1213" s="3">
        <f t="shared" si="54"/>
        <v>42869</v>
      </c>
      <c r="C1213">
        <f t="shared" si="55"/>
        <v>2017</v>
      </c>
      <c r="D1213">
        <f t="shared" si="56"/>
        <v>5</v>
      </c>
      <c r="E1213">
        <v>14</v>
      </c>
      <c r="F1213">
        <v>9.9</v>
      </c>
      <c r="G1213">
        <v>13.8</v>
      </c>
      <c r="H1213">
        <v>11.5</v>
      </c>
      <c r="I1213">
        <v>10.3</v>
      </c>
      <c r="J1213">
        <v>1.1000000000000001</v>
      </c>
      <c r="K1213">
        <v>0</v>
      </c>
      <c r="L1213">
        <v>1.4</v>
      </c>
      <c r="M1213">
        <v>3.8</v>
      </c>
    </row>
    <row r="1214" spans="2:13" x14ac:dyDescent="0.3">
      <c r="B1214" s="3">
        <f t="shared" si="54"/>
        <v>42868</v>
      </c>
      <c r="C1214">
        <f t="shared" si="55"/>
        <v>2017</v>
      </c>
      <c r="D1214">
        <f t="shared" si="56"/>
        <v>5</v>
      </c>
      <c r="E1214">
        <v>13</v>
      </c>
      <c r="F1214">
        <v>6.7</v>
      </c>
      <c r="G1214">
        <v>16.3</v>
      </c>
      <c r="H1214">
        <v>11.4</v>
      </c>
      <c r="I1214">
        <v>10.199999999999999</v>
      </c>
      <c r="J1214">
        <v>0</v>
      </c>
      <c r="K1214">
        <v>0</v>
      </c>
      <c r="L1214">
        <v>1.3</v>
      </c>
      <c r="M1214">
        <v>2.6</v>
      </c>
    </row>
    <row r="1215" spans="2:13" x14ac:dyDescent="0.3">
      <c r="B1215" s="3">
        <f t="shared" si="54"/>
        <v>42867</v>
      </c>
      <c r="C1215">
        <f t="shared" si="55"/>
        <v>2017</v>
      </c>
      <c r="D1215">
        <f t="shared" si="56"/>
        <v>5</v>
      </c>
      <c r="E1215">
        <v>12</v>
      </c>
      <c r="F1215">
        <v>7.2</v>
      </c>
      <c r="G1215">
        <v>17.5</v>
      </c>
      <c r="H1215">
        <v>11.5</v>
      </c>
      <c r="I1215">
        <v>10</v>
      </c>
      <c r="J1215">
        <v>1.3</v>
      </c>
      <c r="K1215">
        <v>0</v>
      </c>
      <c r="L1215">
        <v>2.1</v>
      </c>
      <c r="M1215">
        <v>4.3</v>
      </c>
    </row>
    <row r="1216" spans="2:13" x14ac:dyDescent="0.3">
      <c r="B1216" s="3">
        <f t="shared" si="54"/>
        <v>42866</v>
      </c>
      <c r="C1216">
        <f t="shared" si="55"/>
        <v>2017</v>
      </c>
      <c r="D1216">
        <f t="shared" si="56"/>
        <v>5</v>
      </c>
      <c r="E1216">
        <v>11</v>
      </c>
      <c r="F1216">
        <v>4.7</v>
      </c>
      <c r="G1216">
        <v>13.6</v>
      </c>
      <c r="H1216">
        <v>8.1999999999999993</v>
      </c>
      <c r="I1216">
        <v>9.9</v>
      </c>
      <c r="J1216">
        <v>0.7</v>
      </c>
      <c r="K1216">
        <v>0</v>
      </c>
      <c r="L1216">
        <v>2</v>
      </c>
      <c r="M1216">
        <v>4</v>
      </c>
    </row>
    <row r="1217" spans="2:13" x14ac:dyDescent="0.3">
      <c r="B1217" s="3">
        <f t="shared" si="54"/>
        <v>42865</v>
      </c>
      <c r="C1217">
        <f t="shared" si="55"/>
        <v>2017</v>
      </c>
      <c r="D1217">
        <f t="shared" si="56"/>
        <v>5</v>
      </c>
      <c r="E1217">
        <v>10</v>
      </c>
      <c r="F1217">
        <v>4.3</v>
      </c>
      <c r="G1217">
        <v>9.6</v>
      </c>
      <c r="H1217">
        <v>6.7</v>
      </c>
      <c r="I1217">
        <v>9.6999999999999993</v>
      </c>
      <c r="J1217">
        <v>6.4</v>
      </c>
      <c r="K1217">
        <v>0</v>
      </c>
      <c r="L1217">
        <v>2</v>
      </c>
      <c r="M1217">
        <v>3.8</v>
      </c>
    </row>
    <row r="1218" spans="2:13" x14ac:dyDescent="0.3">
      <c r="B1218" s="3">
        <f t="shared" si="54"/>
        <v>42864</v>
      </c>
      <c r="C1218">
        <f t="shared" si="55"/>
        <v>2017</v>
      </c>
      <c r="D1218">
        <f t="shared" si="56"/>
        <v>5</v>
      </c>
      <c r="E1218">
        <v>9</v>
      </c>
      <c r="F1218">
        <v>4.7</v>
      </c>
      <c r="G1218">
        <v>9.4</v>
      </c>
      <c r="H1218">
        <v>6</v>
      </c>
      <c r="I1218">
        <v>9.6</v>
      </c>
      <c r="J1218">
        <v>0</v>
      </c>
      <c r="K1218">
        <v>0</v>
      </c>
      <c r="L1218">
        <v>3.5</v>
      </c>
      <c r="M1218">
        <v>5.9</v>
      </c>
    </row>
    <row r="1219" spans="2:13" x14ac:dyDescent="0.3">
      <c r="B1219" s="3">
        <f t="shared" ref="B1219:B1282" si="57">IF(E1219="","",DATE(C1219,D1219,E1219))</f>
        <v>42863</v>
      </c>
      <c r="C1219">
        <f t="shared" ref="C1219:C1282" si="58">IF(E1219="","",C1218)</f>
        <v>2017</v>
      </c>
      <c r="D1219">
        <f t="shared" ref="D1219:D1282" si="59">IF(E1219="","",D1218)</f>
        <v>5</v>
      </c>
      <c r="E1219">
        <v>8</v>
      </c>
      <c r="F1219">
        <v>7.2</v>
      </c>
      <c r="G1219">
        <v>15.1</v>
      </c>
      <c r="H1219">
        <v>10</v>
      </c>
      <c r="I1219">
        <v>9.4</v>
      </c>
      <c r="J1219">
        <v>0.2</v>
      </c>
      <c r="K1219">
        <v>0</v>
      </c>
      <c r="L1219">
        <v>6.2</v>
      </c>
      <c r="M1219">
        <v>9</v>
      </c>
    </row>
    <row r="1220" spans="2:13" x14ac:dyDescent="0.3">
      <c r="B1220" s="3">
        <f t="shared" si="57"/>
        <v>42862</v>
      </c>
      <c r="C1220">
        <f t="shared" si="58"/>
        <v>2017</v>
      </c>
      <c r="D1220">
        <f t="shared" si="59"/>
        <v>5</v>
      </c>
      <c r="E1220">
        <v>7</v>
      </c>
      <c r="F1220">
        <v>7.6</v>
      </c>
      <c r="G1220">
        <v>20.399999999999999</v>
      </c>
      <c r="H1220">
        <v>13.7</v>
      </c>
      <c r="I1220">
        <v>9.1999999999999993</v>
      </c>
      <c r="J1220">
        <v>0</v>
      </c>
      <c r="K1220">
        <v>0</v>
      </c>
      <c r="L1220">
        <v>3.5</v>
      </c>
      <c r="M1220">
        <v>7.1</v>
      </c>
    </row>
    <row r="1221" spans="2:13" x14ac:dyDescent="0.3">
      <c r="B1221" s="3">
        <f t="shared" si="57"/>
        <v>42861</v>
      </c>
      <c r="C1221">
        <f t="shared" si="58"/>
        <v>2017</v>
      </c>
      <c r="D1221">
        <f t="shared" si="59"/>
        <v>5</v>
      </c>
      <c r="E1221">
        <v>6</v>
      </c>
      <c r="F1221">
        <v>8.3000000000000007</v>
      </c>
      <c r="G1221">
        <v>20.6</v>
      </c>
      <c r="H1221">
        <v>14.2</v>
      </c>
      <c r="I1221">
        <v>9</v>
      </c>
      <c r="J1221">
        <v>0.1</v>
      </c>
      <c r="K1221">
        <v>0</v>
      </c>
      <c r="L1221">
        <v>2</v>
      </c>
      <c r="M1221">
        <v>4.0999999999999996</v>
      </c>
    </row>
    <row r="1222" spans="2:13" x14ac:dyDescent="0.3">
      <c r="B1222" s="3">
        <f t="shared" si="57"/>
        <v>42860</v>
      </c>
      <c r="C1222">
        <f t="shared" si="58"/>
        <v>2017</v>
      </c>
      <c r="D1222">
        <f t="shared" si="59"/>
        <v>5</v>
      </c>
      <c r="E1222">
        <v>5</v>
      </c>
      <c r="F1222">
        <v>6.1</v>
      </c>
      <c r="G1222">
        <v>19.8</v>
      </c>
      <c r="H1222">
        <v>13.5</v>
      </c>
      <c r="I1222">
        <v>8.9</v>
      </c>
      <c r="J1222">
        <v>0</v>
      </c>
      <c r="K1222">
        <v>0</v>
      </c>
      <c r="L1222">
        <v>2.2999999999999998</v>
      </c>
      <c r="M1222">
        <v>4.7</v>
      </c>
    </row>
    <row r="1223" spans="2:13" x14ac:dyDescent="0.3">
      <c r="B1223" s="3">
        <f t="shared" si="57"/>
        <v>42859</v>
      </c>
      <c r="C1223">
        <f t="shared" si="58"/>
        <v>2017</v>
      </c>
      <c r="D1223">
        <f t="shared" si="59"/>
        <v>5</v>
      </c>
      <c r="E1223">
        <v>4</v>
      </c>
      <c r="F1223">
        <v>5.6</v>
      </c>
      <c r="G1223">
        <v>19.5</v>
      </c>
      <c r="H1223">
        <v>12.7</v>
      </c>
      <c r="I1223">
        <v>8.6999999999999993</v>
      </c>
      <c r="J1223">
        <v>0.1</v>
      </c>
      <c r="K1223">
        <v>0</v>
      </c>
      <c r="L1223">
        <v>2.6</v>
      </c>
      <c r="M1223">
        <v>6.3</v>
      </c>
    </row>
    <row r="1224" spans="2:13" x14ac:dyDescent="0.3">
      <c r="B1224" s="3">
        <f t="shared" si="57"/>
        <v>42858</v>
      </c>
      <c r="C1224">
        <f t="shared" si="58"/>
        <v>2017</v>
      </c>
      <c r="D1224">
        <f t="shared" si="59"/>
        <v>5</v>
      </c>
      <c r="E1224">
        <v>3</v>
      </c>
      <c r="F1224">
        <v>4.4000000000000004</v>
      </c>
      <c r="G1224">
        <v>18.600000000000001</v>
      </c>
      <c r="H1224">
        <v>11.7</v>
      </c>
      <c r="I1224">
        <v>8.5</v>
      </c>
      <c r="J1224">
        <v>0</v>
      </c>
      <c r="K1224">
        <v>0</v>
      </c>
      <c r="L1224">
        <v>1.6</v>
      </c>
      <c r="M1224">
        <v>5.2</v>
      </c>
    </row>
    <row r="1225" spans="2:13" x14ac:dyDescent="0.3">
      <c r="B1225" s="3">
        <f t="shared" si="57"/>
        <v>42857</v>
      </c>
      <c r="C1225">
        <f t="shared" si="58"/>
        <v>2017</v>
      </c>
      <c r="D1225">
        <f t="shared" si="59"/>
        <v>5</v>
      </c>
      <c r="E1225">
        <v>2</v>
      </c>
      <c r="F1225">
        <v>5.6</v>
      </c>
      <c r="G1225">
        <v>19.8</v>
      </c>
      <c r="H1225">
        <v>12.6</v>
      </c>
      <c r="I1225">
        <v>8.4</v>
      </c>
      <c r="J1225">
        <v>0</v>
      </c>
      <c r="K1225">
        <v>0</v>
      </c>
      <c r="L1225">
        <v>2.8</v>
      </c>
      <c r="M1225">
        <v>5.9</v>
      </c>
    </row>
    <row r="1226" spans="2:13" x14ac:dyDescent="0.3">
      <c r="B1226" s="3">
        <f t="shared" si="57"/>
        <v>42856</v>
      </c>
      <c r="C1226">
        <f t="shared" si="58"/>
        <v>2017</v>
      </c>
      <c r="D1226">
        <f t="shared" si="59"/>
        <v>5</v>
      </c>
      <c r="E1226">
        <v>1</v>
      </c>
      <c r="F1226">
        <v>2.2000000000000002</v>
      </c>
      <c r="G1226">
        <v>17.5</v>
      </c>
      <c r="H1226">
        <v>10.3</v>
      </c>
      <c r="I1226">
        <v>8.1999999999999993</v>
      </c>
      <c r="J1226">
        <v>0</v>
      </c>
      <c r="K1226">
        <v>0</v>
      </c>
      <c r="L1226">
        <v>1.4</v>
      </c>
      <c r="M1226">
        <v>3.4</v>
      </c>
    </row>
    <row r="1227" spans="2:13" x14ac:dyDescent="0.3">
      <c r="B1227" s="3">
        <f t="shared" si="57"/>
        <v>42855</v>
      </c>
      <c r="C1227">
        <f t="shared" si="58"/>
        <v>2017</v>
      </c>
      <c r="D1227">
        <v>4</v>
      </c>
      <c r="E1227">
        <v>30</v>
      </c>
      <c r="F1227">
        <v>2</v>
      </c>
      <c r="G1227">
        <v>13.4</v>
      </c>
      <c r="H1227">
        <v>7.7</v>
      </c>
      <c r="I1227">
        <v>8</v>
      </c>
      <c r="J1227">
        <v>0</v>
      </c>
      <c r="K1227">
        <v>0</v>
      </c>
      <c r="L1227">
        <v>2.2999999999999998</v>
      </c>
      <c r="M1227">
        <v>4.4000000000000004</v>
      </c>
    </row>
    <row r="1228" spans="2:13" x14ac:dyDescent="0.3">
      <c r="B1228" s="3">
        <f t="shared" si="57"/>
        <v>42854</v>
      </c>
      <c r="C1228">
        <f t="shared" si="58"/>
        <v>2017</v>
      </c>
      <c r="D1228">
        <f t="shared" si="59"/>
        <v>4</v>
      </c>
      <c r="E1228">
        <v>29</v>
      </c>
      <c r="F1228">
        <v>5.7</v>
      </c>
      <c r="G1228">
        <v>12.6</v>
      </c>
      <c r="H1228">
        <v>8.6</v>
      </c>
      <c r="I1228">
        <v>7.8</v>
      </c>
      <c r="J1228">
        <v>0</v>
      </c>
      <c r="K1228">
        <v>0</v>
      </c>
      <c r="L1228">
        <v>3.3</v>
      </c>
      <c r="M1228">
        <v>6</v>
      </c>
    </row>
    <row r="1229" spans="2:13" x14ac:dyDescent="0.3">
      <c r="B1229" s="3">
        <f t="shared" si="57"/>
        <v>42853</v>
      </c>
      <c r="C1229">
        <f t="shared" si="58"/>
        <v>2017</v>
      </c>
      <c r="D1229">
        <f t="shared" si="59"/>
        <v>4</v>
      </c>
      <c r="E1229">
        <v>28</v>
      </c>
      <c r="F1229">
        <v>4.8</v>
      </c>
      <c r="G1229">
        <v>11.1</v>
      </c>
      <c r="H1229">
        <v>7.8</v>
      </c>
      <c r="I1229">
        <v>7.7</v>
      </c>
      <c r="J1229">
        <v>1.2</v>
      </c>
      <c r="K1229">
        <v>0</v>
      </c>
      <c r="L1229">
        <v>6</v>
      </c>
      <c r="M1229">
        <v>7.9</v>
      </c>
    </row>
    <row r="1230" spans="2:13" x14ac:dyDescent="0.3">
      <c r="B1230" s="3">
        <f t="shared" si="57"/>
        <v>42852</v>
      </c>
      <c r="C1230">
        <f t="shared" si="58"/>
        <v>2017</v>
      </c>
      <c r="D1230">
        <f t="shared" si="59"/>
        <v>4</v>
      </c>
      <c r="E1230">
        <v>27</v>
      </c>
      <c r="F1230">
        <v>1.3</v>
      </c>
      <c r="G1230">
        <v>11.8</v>
      </c>
      <c r="H1230">
        <v>6</v>
      </c>
      <c r="I1230">
        <v>7.5</v>
      </c>
      <c r="J1230">
        <v>4.5999999999999996</v>
      </c>
      <c r="K1230">
        <v>0</v>
      </c>
      <c r="L1230">
        <v>4</v>
      </c>
      <c r="M1230">
        <v>9</v>
      </c>
    </row>
    <row r="1231" spans="2:13" x14ac:dyDescent="0.3">
      <c r="B1231" s="3">
        <f t="shared" si="57"/>
        <v>42851</v>
      </c>
      <c r="C1231">
        <f t="shared" si="58"/>
        <v>2017</v>
      </c>
      <c r="D1231">
        <f t="shared" si="59"/>
        <v>4</v>
      </c>
      <c r="E1231">
        <v>26</v>
      </c>
      <c r="F1231">
        <v>2.2999999999999998</v>
      </c>
      <c r="G1231">
        <v>9.9</v>
      </c>
      <c r="H1231">
        <v>5.4</v>
      </c>
      <c r="I1231">
        <v>7.3</v>
      </c>
      <c r="J1231">
        <v>0</v>
      </c>
      <c r="K1231">
        <v>0</v>
      </c>
      <c r="L1231">
        <v>4.5999999999999996</v>
      </c>
      <c r="M1231">
        <v>6.5</v>
      </c>
    </row>
    <row r="1232" spans="2:13" x14ac:dyDescent="0.3">
      <c r="B1232" s="3">
        <f t="shared" si="57"/>
        <v>42850</v>
      </c>
      <c r="C1232">
        <f t="shared" si="58"/>
        <v>2017</v>
      </c>
      <c r="D1232">
        <f t="shared" si="59"/>
        <v>4</v>
      </c>
      <c r="E1232">
        <v>25</v>
      </c>
      <c r="F1232">
        <v>0.9</v>
      </c>
      <c r="G1232">
        <v>10.5</v>
      </c>
      <c r="H1232">
        <v>5.6</v>
      </c>
      <c r="I1232">
        <v>7.2</v>
      </c>
      <c r="J1232">
        <v>0</v>
      </c>
      <c r="K1232">
        <v>0</v>
      </c>
      <c r="L1232">
        <v>4.5999999999999996</v>
      </c>
      <c r="M1232">
        <v>8.1</v>
      </c>
    </row>
    <row r="1233" spans="2:13" x14ac:dyDescent="0.3">
      <c r="B1233" s="3">
        <f t="shared" si="57"/>
        <v>42849</v>
      </c>
      <c r="C1233">
        <f t="shared" si="58"/>
        <v>2017</v>
      </c>
      <c r="D1233">
        <f t="shared" si="59"/>
        <v>4</v>
      </c>
      <c r="E1233">
        <v>24</v>
      </c>
      <c r="F1233">
        <v>0.4</v>
      </c>
      <c r="G1233">
        <v>7</v>
      </c>
      <c r="H1233">
        <v>3.6</v>
      </c>
      <c r="I1233">
        <v>7</v>
      </c>
      <c r="J1233">
        <v>13.5</v>
      </c>
      <c r="K1233">
        <v>0</v>
      </c>
      <c r="L1233">
        <v>7.3</v>
      </c>
      <c r="M1233">
        <v>12.1</v>
      </c>
    </row>
    <row r="1234" spans="2:13" x14ac:dyDescent="0.3">
      <c r="B1234" s="3">
        <f t="shared" si="57"/>
        <v>42848</v>
      </c>
      <c r="C1234">
        <f t="shared" si="58"/>
        <v>2017</v>
      </c>
      <c r="D1234">
        <f t="shared" si="59"/>
        <v>4</v>
      </c>
      <c r="E1234">
        <v>23</v>
      </c>
      <c r="F1234">
        <v>0.8</v>
      </c>
      <c r="G1234">
        <v>5.4</v>
      </c>
      <c r="H1234">
        <v>2.4</v>
      </c>
      <c r="I1234">
        <v>6.8</v>
      </c>
      <c r="J1234">
        <v>4.0999999999999996</v>
      </c>
      <c r="K1234">
        <v>0</v>
      </c>
      <c r="L1234">
        <v>2.8</v>
      </c>
      <c r="M1234">
        <v>5.5</v>
      </c>
    </row>
    <row r="1235" spans="2:13" x14ac:dyDescent="0.3">
      <c r="B1235" s="3">
        <f t="shared" si="57"/>
        <v>42847</v>
      </c>
      <c r="C1235">
        <f t="shared" si="58"/>
        <v>2017</v>
      </c>
      <c r="D1235">
        <f t="shared" si="59"/>
        <v>4</v>
      </c>
      <c r="E1235">
        <v>22</v>
      </c>
      <c r="F1235">
        <v>2.7</v>
      </c>
      <c r="G1235">
        <v>9.4</v>
      </c>
      <c r="H1235">
        <v>5.0999999999999996</v>
      </c>
      <c r="I1235">
        <v>6.7</v>
      </c>
      <c r="J1235">
        <v>8.9</v>
      </c>
      <c r="K1235">
        <v>0</v>
      </c>
      <c r="L1235">
        <v>4.5999999999999996</v>
      </c>
      <c r="M1235">
        <v>7.1</v>
      </c>
    </row>
    <row r="1236" spans="2:13" x14ac:dyDescent="0.3">
      <c r="B1236" s="3">
        <f t="shared" si="57"/>
        <v>42846</v>
      </c>
      <c r="C1236">
        <f t="shared" si="58"/>
        <v>2017</v>
      </c>
      <c r="D1236">
        <f t="shared" si="59"/>
        <v>4</v>
      </c>
      <c r="E1236">
        <v>21</v>
      </c>
      <c r="F1236">
        <v>2.2000000000000002</v>
      </c>
      <c r="G1236">
        <v>7.8</v>
      </c>
      <c r="H1236">
        <v>5</v>
      </c>
      <c r="I1236">
        <v>6.5</v>
      </c>
      <c r="J1236">
        <v>23.7</v>
      </c>
      <c r="K1236">
        <v>0</v>
      </c>
      <c r="L1236">
        <v>5.2</v>
      </c>
      <c r="M1236">
        <v>9.6</v>
      </c>
    </row>
    <row r="1237" spans="2:13" x14ac:dyDescent="0.3">
      <c r="B1237" s="3">
        <f t="shared" si="57"/>
        <v>42845</v>
      </c>
      <c r="C1237">
        <f t="shared" si="58"/>
        <v>2017</v>
      </c>
      <c r="D1237">
        <f t="shared" si="59"/>
        <v>4</v>
      </c>
      <c r="E1237">
        <v>20</v>
      </c>
      <c r="F1237">
        <v>5.5</v>
      </c>
      <c r="G1237">
        <v>9.1999999999999993</v>
      </c>
      <c r="H1237">
        <v>7.6</v>
      </c>
      <c r="I1237">
        <v>6.4</v>
      </c>
      <c r="J1237">
        <v>5.7</v>
      </c>
      <c r="K1237">
        <v>0</v>
      </c>
      <c r="L1237">
        <v>3.9</v>
      </c>
      <c r="M1237">
        <v>6.1</v>
      </c>
    </row>
    <row r="1238" spans="2:13" x14ac:dyDescent="0.3">
      <c r="B1238" s="3">
        <f t="shared" si="57"/>
        <v>42844</v>
      </c>
      <c r="C1238">
        <f t="shared" si="58"/>
        <v>2017</v>
      </c>
      <c r="D1238">
        <f t="shared" si="59"/>
        <v>4</v>
      </c>
      <c r="E1238">
        <v>19</v>
      </c>
      <c r="F1238">
        <v>2.2999999999999998</v>
      </c>
      <c r="G1238">
        <v>7.3</v>
      </c>
      <c r="H1238">
        <v>5.4</v>
      </c>
      <c r="I1238">
        <v>6.2</v>
      </c>
      <c r="J1238">
        <v>2.5</v>
      </c>
      <c r="K1238">
        <v>0</v>
      </c>
      <c r="L1238">
        <v>4.9000000000000004</v>
      </c>
      <c r="M1238">
        <v>8.1</v>
      </c>
    </row>
    <row r="1239" spans="2:13" x14ac:dyDescent="0.3">
      <c r="B1239" s="3">
        <f t="shared" si="57"/>
        <v>42843</v>
      </c>
      <c r="C1239">
        <f t="shared" si="58"/>
        <v>2017</v>
      </c>
      <c r="D1239">
        <f t="shared" si="59"/>
        <v>4</v>
      </c>
      <c r="E1239">
        <v>18</v>
      </c>
      <c r="F1239">
        <v>1</v>
      </c>
      <c r="G1239">
        <v>7.9</v>
      </c>
      <c r="H1239">
        <v>4</v>
      </c>
      <c r="I1239">
        <v>6.1</v>
      </c>
      <c r="J1239">
        <v>0</v>
      </c>
      <c r="K1239">
        <v>0</v>
      </c>
      <c r="L1239">
        <v>2.9</v>
      </c>
      <c r="M1239">
        <v>4.9000000000000004</v>
      </c>
    </row>
    <row r="1240" spans="2:13" x14ac:dyDescent="0.3">
      <c r="B1240" s="3">
        <f t="shared" si="57"/>
        <v>42842</v>
      </c>
      <c r="C1240">
        <f t="shared" si="58"/>
        <v>2017</v>
      </c>
      <c r="D1240">
        <f t="shared" si="59"/>
        <v>4</v>
      </c>
      <c r="E1240">
        <v>17</v>
      </c>
      <c r="F1240">
        <v>0.6</v>
      </c>
      <c r="G1240">
        <v>9.8000000000000007</v>
      </c>
      <c r="H1240">
        <v>4.8</v>
      </c>
      <c r="I1240">
        <v>5.9</v>
      </c>
      <c r="J1240">
        <v>1.6</v>
      </c>
      <c r="K1240">
        <v>0</v>
      </c>
      <c r="L1240">
        <v>2.7</v>
      </c>
      <c r="M1240">
        <v>5</v>
      </c>
    </row>
    <row r="1241" spans="2:13" x14ac:dyDescent="0.3">
      <c r="B1241" s="3">
        <f t="shared" si="57"/>
        <v>42841</v>
      </c>
      <c r="C1241">
        <f t="shared" si="58"/>
        <v>2017</v>
      </c>
      <c r="D1241">
        <f t="shared" si="59"/>
        <v>4</v>
      </c>
      <c r="E1241">
        <v>16</v>
      </c>
      <c r="F1241">
        <v>1.5</v>
      </c>
      <c r="G1241">
        <v>9.8000000000000007</v>
      </c>
      <c r="H1241">
        <v>4.9000000000000004</v>
      </c>
      <c r="I1241">
        <v>5.8</v>
      </c>
      <c r="J1241">
        <v>7.9</v>
      </c>
      <c r="K1241">
        <v>0</v>
      </c>
      <c r="L1241">
        <v>3.6</v>
      </c>
      <c r="M1241">
        <v>6.1</v>
      </c>
    </row>
    <row r="1242" spans="2:13" x14ac:dyDescent="0.3">
      <c r="B1242" s="3">
        <f t="shared" si="57"/>
        <v>42840</v>
      </c>
      <c r="C1242">
        <f t="shared" si="58"/>
        <v>2017</v>
      </c>
      <c r="D1242">
        <f t="shared" si="59"/>
        <v>4</v>
      </c>
      <c r="E1242">
        <v>15</v>
      </c>
      <c r="F1242">
        <v>3.7</v>
      </c>
      <c r="G1242">
        <v>7.2</v>
      </c>
      <c r="H1242">
        <v>5.0999999999999996</v>
      </c>
      <c r="I1242">
        <v>5.7</v>
      </c>
      <c r="J1242">
        <v>0</v>
      </c>
      <c r="K1242">
        <v>0</v>
      </c>
      <c r="L1242">
        <v>4.5</v>
      </c>
      <c r="M1242">
        <v>6.8</v>
      </c>
    </row>
    <row r="1243" spans="2:13" x14ac:dyDescent="0.3">
      <c r="B1243" s="3">
        <f t="shared" si="57"/>
        <v>42839</v>
      </c>
      <c r="C1243">
        <f t="shared" si="58"/>
        <v>2017</v>
      </c>
      <c r="D1243">
        <f t="shared" si="59"/>
        <v>4</v>
      </c>
      <c r="E1243">
        <v>14</v>
      </c>
      <c r="F1243">
        <v>-0.9</v>
      </c>
      <c r="G1243">
        <v>10.8</v>
      </c>
      <c r="H1243">
        <v>5.0999999999999996</v>
      </c>
      <c r="I1243">
        <v>5.6</v>
      </c>
      <c r="J1243">
        <v>0.3</v>
      </c>
      <c r="K1243">
        <v>0</v>
      </c>
      <c r="L1243">
        <v>1.9</v>
      </c>
      <c r="M1243">
        <v>4</v>
      </c>
    </row>
    <row r="1244" spans="2:13" x14ac:dyDescent="0.3">
      <c r="B1244" s="3">
        <f t="shared" si="57"/>
        <v>42838</v>
      </c>
      <c r="C1244">
        <f t="shared" si="58"/>
        <v>2017</v>
      </c>
      <c r="D1244">
        <f t="shared" si="59"/>
        <v>4</v>
      </c>
      <c r="E1244">
        <v>13</v>
      </c>
      <c r="F1244">
        <v>3.5</v>
      </c>
      <c r="G1244">
        <v>8.9</v>
      </c>
      <c r="H1244">
        <v>5.4</v>
      </c>
      <c r="I1244">
        <v>5.4</v>
      </c>
      <c r="J1244">
        <v>5.8</v>
      </c>
      <c r="K1244">
        <v>0</v>
      </c>
      <c r="L1244">
        <v>3</v>
      </c>
      <c r="M1244">
        <v>6.4</v>
      </c>
    </row>
    <row r="1245" spans="2:13" x14ac:dyDescent="0.3">
      <c r="B1245" s="3">
        <f t="shared" si="57"/>
        <v>42837</v>
      </c>
      <c r="C1245">
        <f t="shared" si="58"/>
        <v>2017</v>
      </c>
      <c r="D1245">
        <f t="shared" si="59"/>
        <v>4</v>
      </c>
      <c r="E1245">
        <v>12</v>
      </c>
      <c r="F1245">
        <v>4.2</v>
      </c>
      <c r="G1245">
        <v>8.1</v>
      </c>
      <c r="H1245">
        <v>6.4</v>
      </c>
      <c r="I1245">
        <v>5.3</v>
      </c>
      <c r="J1245">
        <v>10</v>
      </c>
      <c r="K1245">
        <v>0</v>
      </c>
      <c r="L1245">
        <v>2.6</v>
      </c>
      <c r="M1245">
        <v>4.9000000000000004</v>
      </c>
    </row>
    <row r="1246" spans="2:13" x14ac:dyDescent="0.3">
      <c r="B1246" s="3">
        <f t="shared" si="57"/>
        <v>42836</v>
      </c>
      <c r="C1246">
        <f t="shared" si="58"/>
        <v>2017</v>
      </c>
      <c r="D1246">
        <f t="shared" si="59"/>
        <v>4</v>
      </c>
      <c r="E1246">
        <v>11</v>
      </c>
      <c r="F1246">
        <v>1.6</v>
      </c>
      <c r="G1246">
        <v>6.9</v>
      </c>
      <c r="H1246">
        <v>4.3</v>
      </c>
      <c r="I1246">
        <v>5.2</v>
      </c>
      <c r="J1246">
        <v>5.9</v>
      </c>
      <c r="K1246">
        <v>0</v>
      </c>
      <c r="L1246">
        <v>4.4000000000000004</v>
      </c>
      <c r="M1246">
        <v>10.199999999999999</v>
      </c>
    </row>
    <row r="1247" spans="2:13" x14ac:dyDescent="0.3">
      <c r="B1247" s="3">
        <f t="shared" si="57"/>
        <v>42835</v>
      </c>
      <c r="C1247">
        <f t="shared" si="58"/>
        <v>2017</v>
      </c>
      <c r="D1247">
        <f t="shared" si="59"/>
        <v>4</v>
      </c>
      <c r="E1247">
        <v>10</v>
      </c>
      <c r="F1247">
        <v>2.7</v>
      </c>
      <c r="G1247">
        <v>8.9</v>
      </c>
      <c r="H1247">
        <v>5.0999999999999996</v>
      </c>
      <c r="I1247">
        <v>5.0999999999999996</v>
      </c>
      <c r="J1247">
        <v>10.3</v>
      </c>
      <c r="K1247">
        <v>0</v>
      </c>
      <c r="L1247">
        <v>5.3</v>
      </c>
      <c r="M1247">
        <v>9.6999999999999993</v>
      </c>
    </row>
    <row r="1248" spans="2:13" x14ac:dyDescent="0.3">
      <c r="B1248" s="3">
        <f t="shared" si="57"/>
        <v>42834</v>
      </c>
      <c r="C1248">
        <f t="shared" si="58"/>
        <v>2017</v>
      </c>
      <c r="D1248">
        <f t="shared" si="59"/>
        <v>4</v>
      </c>
      <c r="E1248">
        <v>9</v>
      </c>
      <c r="F1248">
        <v>6.4</v>
      </c>
      <c r="G1248">
        <v>9.6</v>
      </c>
      <c r="H1248">
        <v>7.9</v>
      </c>
      <c r="I1248">
        <v>5</v>
      </c>
      <c r="J1248">
        <v>1</v>
      </c>
      <c r="K1248">
        <v>0</v>
      </c>
      <c r="L1248">
        <v>5.9</v>
      </c>
      <c r="M1248">
        <v>8.1999999999999993</v>
      </c>
    </row>
    <row r="1249" spans="2:13" x14ac:dyDescent="0.3">
      <c r="B1249" s="3">
        <f t="shared" si="57"/>
        <v>42833</v>
      </c>
      <c r="C1249">
        <f t="shared" si="58"/>
        <v>2017</v>
      </c>
      <c r="D1249">
        <f t="shared" si="59"/>
        <v>4</v>
      </c>
      <c r="E1249">
        <v>8</v>
      </c>
      <c r="F1249">
        <v>7.2</v>
      </c>
      <c r="G1249">
        <v>8.9</v>
      </c>
      <c r="H1249">
        <v>7.9</v>
      </c>
      <c r="I1249">
        <v>4.9000000000000004</v>
      </c>
      <c r="J1249">
        <v>4.3</v>
      </c>
      <c r="K1249">
        <v>0</v>
      </c>
      <c r="L1249">
        <v>3</v>
      </c>
      <c r="M1249">
        <v>4.7</v>
      </c>
    </row>
    <row r="1250" spans="2:13" x14ac:dyDescent="0.3">
      <c r="B1250" s="3">
        <f t="shared" si="57"/>
        <v>42832</v>
      </c>
      <c r="C1250">
        <f t="shared" si="58"/>
        <v>2017</v>
      </c>
      <c r="D1250">
        <f t="shared" si="59"/>
        <v>4</v>
      </c>
      <c r="E1250">
        <v>7</v>
      </c>
      <c r="F1250">
        <v>7</v>
      </c>
      <c r="G1250">
        <v>11.5</v>
      </c>
      <c r="H1250">
        <v>8.3000000000000007</v>
      </c>
      <c r="I1250">
        <v>4.8</v>
      </c>
      <c r="J1250">
        <v>51.1</v>
      </c>
      <c r="K1250">
        <v>0</v>
      </c>
      <c r="L1250">
        <v>2.9</v>
      </c>
      <c r="M1250">
        <v>5.3</v>
      </c>
    </row>
    <row r="1251" spans="2:13" x14ac:dyDescent="0.3">
      <c r="B1251" s="3">
        <f t="shared" si="57"/>
        <v>42831</v>
      </c>
      <c r="C1251">
        <f t="shared" si="58"/>
        <v>2017</v>
      </c>
      <c r="D1251">
        <f t="shared" si="59"/>
        <v>4</v>
      </c>
      <c r="E1251">
        <v>6</v>
      </c>
      <c r="F1251">
        <v>4.3</v>
      </c>
      <c r="G1251">
        <v>8.8000000000000007</v>
      </c>
      <c r="H1251">
        <v>7</v>
      </c>
      <c r="I1251">
        <v>4.7</v>
      </c>
      <c r="J1251">
        <v>5.2</v>
      </c>
      <c r="K1251">
        <v>0</v>
      </c>
      <c r="L1251">
        <v>2.7</v>
      </c>
      <c r="M1251">
        <v>5.6</v>
      </c>
    </row>
    <row r="1252" spans="2:13" x14ac:dyDescent="0.3">
      <c r="B1252" s="3">
        <f t="shared" si="57"/>
        <v>42830</v>
      </c>
      <c r="C1252">
        <f t="shared" si="58"/>
        <v>2017</v>
      </c>
      <c r="D1252">
        <f t="shared" si="59"/>
        <v>4</v>
      </c>
      <c r="E1252">
        <v>5</v>
      </c>
      <c r="F1252">
        <v>4.2</v>
      </c>
      <c r="G1252">
        <v>9.8000000000000007</v>
      </c>
      <c r="H1252">
        <v>6.6</v>
      </c>
      <c r="I1252">
        <v>4.5999999999999996</v>
      </c>
      <c r="J1252">
        <v>18.899999999999999</v>
      </c>
      <c r="K1252">
        <v>0</v>
      </c>
      <c r="L1252">
        <v>5.7</v>
      </c>
      <c r="M1252">
        <v>8.6</v>
      </c>
    </row>
    <row r="1253" spans="2:13" x14ac:dyDescent="0.3">
      <c r="B1253" s="3">
        <f t="shared" si="57"/>
        <v>42829</v>
      </c>
      <c r="C1253">
        <f t="shared" si="58"/>
        <v>2017</v>
      </c>
      <c r="D1253">
        <f t="shared" si="59"/>
        <v>4</v>
      </c>
      <c r="E1253">
        <v>4</v>
      </c>
      <c r="F1253">
        <v>6</v>
      </c>
      <c r="G1253">
        <v>10.5</v>
      </c>
      <c r="H1253">
        <v>7.3</v>
      </c>
      <c r="I1253">
        <v>4.5999999999999996</v>
      </c>
      <c r="J1253">
        <v>1</v>
      </c>
      <c r="K1253">
        <v>0</v>
      </c>
      <c r="L1253">
        <v>5.0999999999999996</v>
      </c>
      <c r="M1253">
        <v>9.3000000000000007</v>
      </c>
    </row>
    <row r="1254" spans="2:13" x14ac:dyDescent="0.3">
      <c r="B1254" s="3">
        <f t="shared" si="57"/>
        <v>42828</v>
      </c>
      <c r="C1254">
        <f t="shared" si="58"/>
        <v>2017</v>
      </c>
      <c r="D1254">
        <f t="shared" si="59"/>
        <v>4</v>
      </c>
      <c r="E1254">
        <v>3</v>
      </c>
      <c r="F1254">
        <v>4.8</v>
      </c>
      <c r="G1254">
        <v>12.7</v>
      </c>
      <c r="H1254">
        <v>8.6</v>
      </c>
      <c r="I1254">
        <v>4.5</v>
      </c>
      <c r="J1254">
        <v>2.6</v>
      </c>
      <c r="K1254">
        <v>0</v>
      </c>
      <c r="L1254">
        <v>5.0999999999999996</v>
      </c>
      <c r="M1254">
        <v>8.1999999999999993</v>
      </c>
    </row>
    <row r="1255" spans="2:13" x14ac:dyDescent="0.3">
      <c r="B1255" s="3">
        <f t="shared" si="57"/>
        <v>42827</v>
      </c>
      <c r="C1255">
        <f t="shared" si="58"/>
        <v>2017</v>
      </c>
      <c r="D1255">
        <f t="shared" si="59"/>
        <v>4</v>
      </c>
      <c r="E1255">
        <v>2</v>
      </c>
      <c r="F1255">
        <v>7.2</v>
      </c>
      <c r="G1255">
        <v>9.6999999999999993</v>
      </c>
      <c r="H1255">
        <v>7.7</v>
      </c>
      <c r="I1255">
        <v>4.4000000000000004</v>
      </c>
      <c r="J1255">
        <v>9.6999999999999993</v>
      </c>
      <c r="K1255">
        <v>0</v>
      </c>
      <c r="L1255">
        <v>2.4</v>
      </c>
      <c r="M1255">
        <v>4.2</v>
      </c>
    </row>
    <row r="1256" spans="2:13" x14ac:dyDescent="0.3">
      <c r="B1256" s="3">
        <f t="shared" si="57"/>
        <v>42826</v>
      </c>
      <c r="C1256">
        <f t="shared" si="58"/>
        <v>2017</v>
      </c>
      <c r="D1256">
        <f t="shared" si="59"/>
        <v>4</v>
      </c>
      <c r="E1256">
        <v>1</v>
      </c>
      <c r="F1256">
        <v>7.9</v>
      </c>
      <c r="G1256">
        <v>11.8</v>
      </c>
      <c r="H1256">
        <v>8.5</v>
      </c>
      <c r="I1256">
        <v>4.3</v>
      </c>
      <c r="J1256">
        <v>15.7</v>
      </c>
      <c r="K1256">
        <v>0</v>
      </c>
      <c r="L1256">
        <v>5.4</v>
      </c>
      <c r="M1256">
        <v>7.9</v>
      </c>
    </row>
    <row r="1257" spans="2:13" x14ac:dyDescent="0.3">
      <c r="B1257" s="3">
        <f t="shared" si="57"/>
        <v>42825</v>
      </c>
      <c r="C1257">
        <f t="shared" si="58"/>
        <v>2017</v>
      </c>
      <c r="D1257">
        <v>3</v>
      </c>
      <c r="E1257">
        <v>31</v>
      </c>
      <c r="F1257">
        <v>7.6</v>
      </c>
      <c r="G1257">
        <v>11.4</v>
      </c>
      <c r="H1257">
        <v>9.8000000000000007</v>
      </c>
      <c r="I1257">
        <v>4.3</v>
      </c>
      <c r="J1257">
        <v>11.4</v>
      </c>
      <c r="K1257">
        <v>0</v>
      </c>
      <c r="L1257">
        <v>4</v>
      </c>
      <c r="M1257">
        <v>9.8000000000000007</v>
      </c>
    </row>
    <row r="1258" spans="2:13" x14ac:dyDescent="0.3">
      <c r="B1258" s="3">
        <f t="shared" si="57"/>
        <v>42824</v>
      </c>
      <c r="C1258">
        <f t="shared" si="58"/>
        <v>2017</v>
      </c>
      <c r="D1258">
        <f t="shared" si="59"/>
        <v>3</v>
      </c>
      <c r="E1258">
        <v>30</v>
      </c>
      <c r="F1258">
        <v>4.9000000000000004</v>
      </c>
      <c r="G1258">
        <v>8</v>
      </c>
      <c r="H1258">
        <v>6.8</v>
      </c>
      <c r="I1258">
        <v>4.2</v>
      </c>
      <c r="J1258">
        <v>3</v>
      </c>
      <c r="K1258">
        <v>0</v>
      </c>
      <c r="L1258">
        <v>4</v>
      </c>
      <c r="M1258">
        <v>6.7</v>
      </c>
    </row>
    <row r="1259" spans="2:13" x14ac:dyDescent="0.3">
      <c r="B1259" s="3">
        <f t="shared" si="57"/>
        <v>42823</v>
      </c>
      <c r="C1259">
        <f t="shared" si="58"/>
        <v>2017</v>
      </c>
      <c r="D1259">
        <f t="shared" si="59"/>
        <v>3</v>
      </c>
      <c r="E1259">
        <v>29</v>
      </c>
      <c r="F1259">
        <v>4.8</v>
      </c>
      <c r="G1259">
        <v>8.6</v>
      </c>
      <c r="H1259">
        <v>5.8</v>
      </c>
      <c r="I1259">
        <v>4.0999999999999996</v>
      </c>
      <c r="J1259">
        <v>0</v>
      </c>
      <c r="K1259">
        <v>0</v>
      </c>
      <c r="L1259">
        <v>1.6</v>
      </c>
      <c r="M1259">
        <v>2.5</v>
      </c>
    </row>
    <row r="1260" spans="2:13" x14ac:dyDescent="0.3">
      <c r="B1260" s="3">
        <f t="shared" si="57"/>
        <v>42822</v>
      </c>
      <c r="C1260">
        <f t="shared" si="58"/>
        <v>2017</v>
      </c>
      <c r="D1260">
        <f t="shared" si="59"/>
        <v>3</v>
      </c>
      <c r="E1260">
        <v>28</v>
      </c>
      <c r="F1260">
        <v>3.8</v>
      </c>
      <c r="G1260">
        <v>13</v>
      </c>
      <c r="H1260">
        <v>7.4</v>
      </c>
      <c r="I1260">
        <v>4.0999999999999996</v>
      </c>
      <c r="J1260">
        <v>0.5</v>
      </c>
      <c r="K1260">
        <v>0</v>
      </c>
      <c r="L1260">
        <v>1.8</v>
      </c>
      <c r="M1260">
        <v>4.5999999999999996</v>
      </c>
    </row>
    <row r="1261" spans="2:13" x14ac:dyDescent="0.3">
      <c r="B1261" s="3">
        <f t="shared" si="57"/>
        <v>42821</v>
      </c>
      <c r="C1261">
        <f t="shared" si="58"/>
        <v>2017</v>
      </c>
      <c r="D1261">
        <f t="shared" si="59"/>
        <v>3</v>
      </c>
      <c r="E1261">
        <v>27</v>
      </c>
      <c r="F1261">
        <v>6.4</v>
      </c>
      <c r="G1261">
        <v>8.3000000000000007</v>
      </c>
      <c r="H1261">
        <v>7.2</v>
      </c>
      <c r="I1261">
        <v>4</v>
      </c>
      <c r="J1261">
        <v>0.6</v>
      </c>
      <c r="K1261">
        <v>0</v>
      </c>
      <c r="L1261">
        <v>2.2000000000000002</v>
      </c>
      <c r="M1261">
        <v>3.7</v>
      </c>
    </row>
    <row r="1262" spans="2:13" x14ac:dyDescent="0.3">
      <c r="B1262" s="3">
        <f t="shared" si="57"/>
        <v>42820</v>
      </c>
      <c r="C1262">
        <f t="shared" si="58"/>
        <v>2017</v>
      </c>
      <c r="D1262">
        <f t="shared" si="59"/>
        <v>3</v>
      </c>
      <c r="E1262">
        <v>26</v>
      </c>
      <c r="F1262">
        <v>6.5</v>
      </c>
      <c r="G1262">
        <v>11</v>
      </c>
      <c r="H1262">
        <v>7.7</v>
      </c>
      <c r="I1262">
        <v>3.9</v>
      </c>
      <c r="J1262">
        <v>3.8</v>
      </c>
      <c r="K1262">
        <v>0</v>
      </c>
      <c r="L1262">
        <v>1.9</v>
      </c>
      <c r="M1262">
        <v>3.5</v>
      </c>
    </row>
    <row r="1263" spans="2:13" x14ac:dyDescent="0.3">
      <c r="B1263" s="3">
        <f t="shared" si="57"/>
        <v>42819</v>
      </c>
      <c r="C1263">
        <f t="shared" si="58"/>
        <v>2017</v>
      </c>
      <c r="D1263">
        <f t="shared" si="59"/>
        <v>3</v>
      </c>
      <c r="E1263">
        <v>25</v>
      </c>
      <c r="F1263">
        <v>5.6</v>
      </c>
      <c r="G1263">
        <v>7.5</v>
      </c>
      <c r="H1263">
        <v>6.6</v>
      </c>
      <c r="I1263">
        <v>3.9</v>
      </c>
      <c r="J1263">
        <v>13.4</v>
      </c>
      <c r="K1263">
        <v>0</v>
      </c>
      <c r="L1263">
        <v>2.7</v>
      </c>
      <c r="M1263">
        <v>5.7</v>
      </c>
    </row>
    <row r="1264" spans="2:13" x14ac:dyDescent="0.3">
      <c r="B1264" s="3">
        <f t="shared" si="57"/>
        <v>42818</v>
      </c>
      <c r="C1264">
        <f t="shared" si="58"/>
        <v>2017</v>
      </c>
      <c r="D1264">
        <f t="shared" si="59"/>
        <v>3</v>
      </c>
      <c r="E1264">
        <v>24</v>
      </c>
      <c r="F1264">
        <v>2.7</v>
      </c>
      <c r="G1264">
        <v>6.6</v>
      </c>
      <c r="H1264">
        <v>4.9000000000000004</v>
      </c>
      <c r="I1264">
        <v>3.8</v>
      </c>
      <c r="J1264">
        <v>12.5</v>
      </c>
      <c r="K1264">
        <v>0</v>
      </c>
      <c r="L1264">
        <v>3.8</v>
      </c>
      <c r="M1264">
        <v>5.9</v>
      </c>
    </row>
    <row r="1265" spans="2:13" x14ac:dyDescent="0.3">
      <c r="B1265" s="3">
        <f t="shared" si="57"/>
        <v>42817</v>
      </c>
      <c r="C1265">
        <f t="shared" si="58"/>
        <v>2017</v>
      </c>
      <c r="D1265">
        <f t="shared" si="59"/>
        <v>3</v>
      </c>
      <c r="E1265">
        <v>23</v>
      </c>
      <c r="F1265">
        <v>-1.5</v>
      </c>
      <c r="G1265">
        <v>4.2</v>
      </c>
      <c r="H1265">
        <v>1.8</v>
      </c>
      <c r="I1265">
        <v>3.8</v>
      </c>
      <c r="J1265">
        <v>4.5</v>
      </c>
      <c r="K1265">
        <v>0</v>
      </c>
      <c r="L1265">
        <v>2.6</v>
      </c>
      <c r="M1265">
        <v>4.8</v>
      </c>
    </row>
    <row r="1266" spans="2:13" x14ac:dyDescent="0.3">
      <c r="B1266" s="3">
        <f t="shared" si="57"/>
        <v>42816</v>
      </c>
      <c r="C1266">
        <f t="shared" si="58"/>
        <v>2017</v>
      </c>
      <c r="D1266">
        <f t="shared" si="59"/>
        <v>3</v>
      </c>
      <c r="E1266">
        <v>22</v>
      </c>
      <c r="F1266">
        <v>0</v>
      </c>
      <c r="G1266">
        <v>5.6</v>
      </c>
      <c r="H1266">
        <v>2.2000000000000002</v>
      </c>
      <c r="I1266">
        <v>3.7</v>
      </c>
      <c r="J1266">
        <v>3.3</v>
      </c>
      <c r="K1266">
        <v>0</v>
      </c>
      <c r="L1266">
        <v>2.1</v>
      </c>
      <c r="M1266">
        <v>6.2</v>
      </c>
    </row>
    <row r="1267" spans="2:13" x14ac:dyDescent="0.3">
      <c r="B1267" s="3">
        <f t="shared" si="57"/>
        <v>42815</v>
      </c>
      <c r="C1267">
        <f t="shared" si="58"/>
        <v>2017</v>
      </c>
      <c r="D1267">
        <f t="shared" si="59"/>
        <v>3</v>
      </c>
      <c r="E1267">
        <v>21</v>
      </c>
      <c r="F1267">
        <v>3.8</v>
      </c>
      <c r="G1267">
        <v>7.8</v>
      </c>
      <c r="H1267">
        <v>5</v>
      </c>
      <c r="I1267">
        <v>3.6</v>
      </c>
      <c r="J1267">
        <v>10</v>
      </c>
      <c r="K1267">
        <v>0</v>
      </c>
      <c r="L1267">
        <v>3.4</v>
      </c>
      <c r="M1267">
        <v>7.2</v>
      </c>
    </row>
    <row r="1268" spans="2:13" x14ac:dyDescent="0.3">
      <c r="B1268" s="3">
        <f t="shared" si="57"/>
        <v>42814</v>
      </c>
      <c r="C1268">
        <f t="shared" si="58"/>
        <v>2017</v>
      </c>
      <c r="D1268">
        <f t="shared" si="59"/>
        <v>3</v>
      </c>
      <c r="E1268">
        <v>20</v>
      </c>
      <c r="F1268">
        <v>1</v>
      </c>
      <c r="G1268">
        <v>7.5</v>
      </c>
      <c r="H1268">
        <v>5.3</v>
      </c>
      <c r="I1268">
        <v>3.6</v>
      </c>
      <c r="J1268">
        <v>8.1999999999999993</v>
      </c>
      <c r="K1268">
        <v>0</v>
      </c>
      <c r="L1268">
        <v>5.6</v>
      </c>
      <c r="M1268">
        <v>10.6</v>
      </c>
    </row>
    <row r="1269" spans="2:13" x14ac:dyDescent="0.3">
      <c r="B1269" s="3">
        <f t="shared" si="57"/>
        <v>42813</v>
      </c>
      <c r="C1269">
        <f t="shared" si="58"/>
        <v>2017</v>
      </c>
      <c r="D1269">
        <f t="shared" si="59"/>
        <v>3</v>
      </c>
      <c r="E1269">
        <v>19</v>
      </c>
      <c r="F1269">
        <v>1.1000000000000001</v>
      </c>
      <c r="G1269">
        <v>5.4</v>
      </c>
      <c r="H1269">
        <v>2.6</v>
      </c>
      <c r="I1269">
        <v>3.5</v>
      </c>
      <c r="J1269">
        <v>0.5</v>
      </c>
      <c r="K1269">
        <v>0</v>
      </c>
      <c r="L1269">
        <v>6.4</v>
      </c>
      <c r="M1269">
        <v>9.6</v>
      </c>
    </row>
    <row r="1270" spans="2:13" x14ac:dyDescent="0.3">
      <c r="B1270" s="3">
        <f t="shared" si="57"/>
        <v>42812</v>
      </c>
      <c r="C1270">
        <f t="shared" si="58"/>
        <v>2017</v>
      </c>
      <c r="D1270">
        <f t="shared" si="59"/>
        <v>3</v>
      </c>
      <c r="E1270">
        <v>18</v>
      </c>
      <c r="F1270">
        <v>-0.8</v>
      </c>
      <c r="G1270">
        <v>6.8</v>
      </c>
      <c r="H1270">
        <v>2.2000000000000002</v>
      </c>
      <c r="I1270">
        <v>3.4</v>
      </c>
      <c r="J1270">
        <v>9.6</v>
      </c>
      <c r="K1270">
        <v>0</v>
      </c>
      <c r="L1270">
        <v>2.4</v>
      </c>
      <c r="M1270">
        <v>5.4</v>
      </c>
    </row>
    <row r="1271" spans="2:13" x14ac:dyDescent="0.3">
      <c r="B1271" s="3">
        <f t="shared" si="57"/>
        <v>42811</v>
      </c>
      <c r="C1271">
        <f t="shared" si="58"/>
        <v>2017</v>
      </c>
      <c r="D1271">
        <f t="shared" si="59"/>
        <v>3</v>
      </c>
      <c r="E1271">
        <v>17</v>
      </c>
      <c r="F1271">
        <v>1.6</v>
      </c>
      <c r="G1271">
        <v>6.5</v>
      </c>
      <c r="H1271">
        <v>2.9</v>
      </c>
      <c r="I1271">
        <v>3.4</v>
      </c>
      <c r="J1271">
        <v>11.2</v>
      </c>
      <c r="K1271">
        <v>0</v>
      </c>
      <c r="L1271">
        <v>3.3</v>
      </c>
      <c r="M1271">
        <v>7.4</v>
      </c>
    </row>
    <row r="1272" spans="2:13" x14ac:dyDescent="0.3">
      <c r="B1272" s="3">
        <f t="shared" si="57"/>
        <v>42810</v>
      </c>
      <c r="C1272">
        <f t="shared" si="58"/>
        <v>2017</v>
      </c>
      <c r="D1272">
        <f t="shared" si="59"/>
        <v>3</v>
      </c>
      <c r="E1272">
        <v>16</v>
      </c>
      <c r="F1272">
        <v>3.9</v>
      </c>
      <c r="G1272">
        <v>7.6</v>
      </c>
      <c r="H1272">
        <v>5.7</v>
      </c>
      <c r="I1272">
        <v>3.3</v>
      </c>
      <c r="J1272">
        <v>11.8</v>
      </c>
      <c r="K1272">
        <v>0</v>
      </c>
      <c r="L1272">
        <v>5.2</v>
      </c>
      <c r="M1272">
        <v>8.9</v>
      </c>
    </row>
    <row r="1273" spans="2:13" x14ac:dyDescent="0.3">
      <c r="B1273" s="3">
        <f t="shared" si="57"/>
        <v>42809</v>
      </c>
      <c r="C1273">
        <f t="shared" si="58"/>
        <v>2017</v>
      </c>
      <c r="D1273">
        <f t="shared" si="59"/>
        <v>3</v>
      </c>
      <c r="E1273">
        <v>15</v>
      </c>
      <c r="F1273">
        <v>4</v>
      </c>
      <c r="G1273">
        <v>8</v>
      </c>
      <c r="H1273">
        <v>5.7</v>
      </c>
      <c r="I1273">
        <v>3.3</v>
      </c>
      <c r="J1273">
        <v>14.9</v>
      </c>
      <c r="K1273">
        <v>0</v>
      </c>
      <c r="L1273">
        <v>4.7</v>
      </c>
      <c r="M1273">
        <v>7.8</v>
      </c>
    </row>
    <row r="1274" spans="2:13" x14ac:dyDescent="0.3">
      <c r="B1274" s="3">
        <f t="shared" si="57"/>
        <v>42808</v>
      </c>
      <c r="C1274">
        <f t="shared" si="58"/>
        <v>2017</v>
      </c>
      <c r="D1274">
        <f t="shared" si="59"/>
        <v>3</v>
      </c>
      <c r="E1274">
        <v>14</v>
      </c>
      <c r="F1274">
        <v>5.4</v>
      </c>
      <c r="G1274">
        <v>9.1999999999999993</v>
      </c>
      <c r="H1274">
        <v>6.9</v>
      </c>
      <c r="I1274">
        <v>3.2</v>
      </c>
      <c r="J1274">
        <v>25</v>
      </c>
      <c r="K1274">
        <v>0</v>
      </c>
      <c r="L1274">
        <v>5.8</v>
      </c>
      <c r="M1274">
        <v>8.8000000000000007</v>
      </c>
    </row>
    <row r="1275" spans="2:13" x14ac:dyDescent="0.3">
      <c r="B1275" s="3">
        <f t="shared" si="57"/>
        <v>42807</v>
      </c>
      <c r="C1275">
        <f t="shared" si="58"/>
        <v>2017</v>
      </c>
      <c r="D1275">
        <f t="shared" si="59"/>
        <v>3</v>
      </c>
      <c r="E1275">
        <v>13</v>
      </c>
      <c r="F1275">
        <v>3.8</v>
      </c>
      <c r="G1275">
        <v>8.1999999999999993</v>
      </c>
      <c r="H1275">
        <v>5.8</v>
      </c>
      <c r="I1275">
        <v>3.1</v>
      </c>
      <c r="J1275">
        <v>8.4</v>
      </c>
      <c r="K1275">
        <v>0</v>
      </c>
      <c r="L1275">
        <v>5.0999999999999996</v>
      </c>
      <c r="M1275">
        <v>11</v>
      </c>
    </row>
    <row r="1276" spans="2:13" x14ac:dyDescent="0.3">
      <c r="B1276" s="3">
        <f t="shared" si="57"/>
        <v>42806</v>
      </c>
      <c r="C1276">
        <f t="shared" si="58"/>
        <v>2017</v>
      </c>
      <c r="D1276">
        <f t="shared" si="59"/>
        <v>3</v>
      </c>
      <c r="E1276">
        <v>12</v>
      </c>
      <c r="F1276">
        <v>5</v>
      </c>
      <c r="G1276">
        <v>8.6</v>
      </c>
      <c r="H1276">
        <v>6.8</v>
      </c>
      <c r="I1276">
        <v>3.1</v>
      </c>
      <c r="J1276">
        <v>5.8</v>
      </c>
      <c r="K1276">
        <v>0</v>
      </c>
      <c r="L1276">
        <v>5.6</v>
      </c>
      <c r="M1276">
        <v>7.6</v>
      </c>
    </row>
    <row r="1277" spans="2:13" x14ac:dyDescent="0.3">
      <c r="B1277" s="3">
        <f t="shared" si="57"/>
        <v>42805</v>
      </c>
      <c r="C1277">
        <f t="shared" si="58"/>
        <v>2017</v>
      </c>
      <c r="D1277">
        <f t="shared" si="59"/>
        <v>3</v>
      </c>
      <c r="E1277">
        <v>11</v>
      </c>
      <c r="F1277">
        <v>1.3</v>
      </c>
      <c r="G1277">
        <v>8.8000000000000007</v>
      </c>
      <c r="H1277">
        <v>5</v>
      </c>
      <c r="I1277">
        <v>3</v>
      </c>
      <c r="J1277">
        <v>1.5</v>
      </c>
      <c r="K1277">
        <v>0</v>
      </c>
      <c r="L1277">
        <v>4.7</v>
      </c>
      <c r="M1277">
        <v>8.6999999999999993</v>
      </c>
    </row>
    <row r="1278" spans="2:13" x14ac:dyDescent="0.3">
      <c r="B1278" s="3">
        <f t="shared" si="57"/>
        <v>42804</v>
      </c>
      <c r="C1278">
        <f t="shared" si="58"/>
        <v>2017</v>
      </c>
      <c r="D1278">
        <f t="shared" si="59"/>
        <v>3</v>
      </c>
      <c r="E1278">
        <v>10</v>
      </c>
      <c r="F1278">
        <v>1.7</v>
      </c>
      <c r="G1278">
        <v>7.1</v>
      </c>
      <c r="H1278">
        <v>4.7</v>
      </c>
      <c r="I1278">
        <v>2.9</v>
      </c>
      <c r="J1278">
        <v>3.5</v>
      </c>
      <c r="K1278">
        <v>0</v>
      </c>
      <c r="L1278">
        <v>2.6</v>
      </c>
      <c r="M1278">
        <v>4.5</v>
      </c>
    </row>
    <row r="1279" spans="2:13" x14ac:dyDescent="0.3">
      <c r="B1279" s="3">
        <f t="shared" si="57"/>
        <v>42803</v>
      </c>
      <c r="C1279">
        <f t="shared" si="58"/>
        <v>2017</v>
      </c>
      <c r="D1279">
        <f t="shared" si="59"/>
        <v>3</v>
      </c>
      <c r="E1279">
        <v>9</v>
      </c>
      <c r="F1279">
        <v>2</v>
      </c>
      <c r="G1279">
        <v>7.6</v>
      </c>
      <c r="H1279">
        <v>4.9000000000000004</v>
      </c>
      <c r="I1279">
        <v>2.9</v>
      </c>
      <c r="J1279">
        <v>10.1</v>
      </c>
      <c r="K1279">
        <v>0</v>
      </c>
      <c r="L1279">
        <v>4.7</v>
      </c>
      <c r="M1279">
        <v>9.1</v>
      </c>
    </row>
    <row r="1280" spans="2:13" x14ac:dyDescent="0.3">
      <c r="B1280" s="3">
        <f t="shared" si="57"/>
        <v>42802</v>
      </c>
      <c r="C1280">
        <f t="shared" si="58"/>
        <v>2017</v>
      </c>
      <c r="D1280">
        <f t="shared" si="59"/>
        <v>3</v>
      </c>
      <c r="E1280">
        <v>8</v>
      </c>
      <c r="F1280">
        <v>-2.9</v>
      </c>
      <c r="G1280">
        <v>2.2999999999999998</v>
      </c>
      <c r="H1280">
        <v>0.8</v>
      </c>
      <c r="I1280">
        <v>2.8</v>
      </c>
      <c r="J1280">
        <v>0</v>
      </c>
      <c r="K1280">
        <v>0</v>
      </c>
      <c r="L1280">
        <v>5.9</v>
      </c>
      <c r="M1280">
        <v>8.6</v>
      </c>
    </row>
    <row r="1281" spans="2:13" x14ac:dyDescent="0.3">
      <c r="B1281" s="3">
        <f t="shared" si="57"/>
        <v>42801</v>
      </c>
      <c r="C1281">
        <f t="shared" si="58"/>
        <v>2017</v>
      </c>
      <c r="D1281">
        <f t="shared" si="59"/>
        <v>3</v>
      </c>
      <c r="E1281">
        <v>7</v>
      </c>
      <c r="F1281">
        <v>-3.3</v>
      </c>
      <c r="G1281">
        <v>3.6</v>
      </c>
      <c r="H1281">
        <v>-0.4</v>
      </c>
      <c r="I1281">
        <v>2.7</v>
      </c>
      <c r="J1281">
        <v>0</v>
      </c>
      <c r="K1281">
        <v>0</v>
      </c>
      <c r="L1281">
        <v>1.9</v>
      </c>
      <c r="M1281">
        <v>4.0999999999999996</v>
      </c>
    </row>
    <row r="1282" spans="2:13" x14ac:dyDescent="0.3">
      <c r="B1282" s="3">
        <f t="shared" si="57"/>
        <v>42800</v>
      </c>
      <c r="C1282">
        <f t="shared" si="58"/>
        <v>2017</v>
      </c>
      <c r="D1282">
        <f t="shared" si="59"/>
        <v>3</v>
      </c>
      <c r="E1282">
        <v>6</v>
      </c>
      <c r="F1282">
        <v>1.3</v>
      </c>
      <c r="G1282">
        <v>6.9</v>
      </c>
      <c r="H1282">
        <v>3.1</v>
      </c>
      <c r="I1282">
        <v>2.6</v>
      </c>
      <c r="J1282">
        <v>0</v>
      </c>
      <c r="K1282">
        <v>0</v>
      </c>
      <c r="L1282">
        <v>4.3</v>
      </c>
      <c r="M1282">
        <v>8.1999999999999993</v>
      </c>
    </row>
    <row r="1283" spans="2:13" x14ac:dyDescent="0.3">
      <c r="B1283" s="3">
        <f t="shared" ref="B1283:B1346" si="60">IF(E1283="","",DATE(C1283,D1283,E1283))</f>
        <v>42799</v>
      </c>
      <c r="C1283">
        <f t="shared" ref="C1283:C1346" si="61">IF(E1283="","",C1282)</f>
        <v>2017</v>
      </c>
      <c r="D1283">
        <f t="shared" ref="D1283:D1346" si="62">IF(E1283="","",D1282)</f>
        <v>3</v>
      </c>
      <c r="E1283">
        <v>5</v>
      </c>
      <c r="F1283">
        <v>5.6</v>
      </c>
      <c r="G1283">
        <v>7.6</v>
      </c>
      <c r="H1283">
        <v>6.3</v>
      </c>
      <c r="I1283">
        <v>2.6</v>
      </c>
      <c r="J1283">
        <v>0</v>
      </c>
      <c r="K1283">
        <v>0</v>
      </c>
      <c r="L1283">
        <v>5.6</v>
      </c>
      <c r="M1283">
        <v>8.8000000000000007</v>
      </c>
    </row>
    <row r="1284" spans="2:13" x14ac:dyDescent="0.3">
      <c r="B1284" s="3">
        <f t="shared" si="60"/>
        <v>42798</v>
      </c>
      <c r="C1284">
        <f t="shared" si="61"/>
        <v>2017</v>
      </c>
      <c r="D1284">
        <f t="shared" si="62"/>
        <v>3</v>
      </c>
      <c r="E1284">
        <v>4</v>
      </c>
      <c r="F1284">
        <v>0.1</v>
      </c>
      <c r="G1284">
        <v>9</v>
      </c>
      <c r="H1284">
        <v>4.4000000000000004</v>
      </c>
      <c r="I1284">
        <v>2.5</v>
      </c>
      <c r="J1284">
        <v>0.5</v>
      </c>
      <c r="K1284">
        <v>0</v>
      </c>
      <c r="L1284">
        <v>2.2999999999999998</v>
      </c>
      <c r="M1284">
        <v>8.1</v>
      </c>
    </row>
    <row r="1285" spans="2:13" x14ac:dyDescent="0.3">
      <c r="B1285" s="3">
        <f t="shared" si="60"/>
        <v>42797</v>
      </c>
      <c r="C1285">
        <f t="shared" si="61"/>
        <v>2017</v>
      </c>
      <c r="D1285">
        <f t="shared" si="62"/>
        <v>3</v>
      </c>
      <c r="E1285">
        <v>3</v>
      </c>
      <c r="F1285">
        <v>2.2000000000000002</v>
      </c>
      <c r="G1285">
        <v>6.4</v>
      </c>
      <c r="H1285">
        <v>3.4</v>
      </c>
      <c r="I1285">
        <v>2.4</v>
      </c>
      <c r="J1285">
        <v>4.3</v>
      </c>
      <c r="K1285">
        <v>0</v>
      </c>
      <c r="L1285">
        <v>1.2</v>
      </c>
      <c r="M1285">
        <v>2.2000000000000002</v>
      </c>
    </row>
    <row r="1286" spans="2:13" x14ac:dyDescent="0.3">
      <c r="B1286" s="3">
        <f t="shared" si="60"/>
        <v>42796</v>
      </c>
      <c r="C1286">
        <f t="shared" si="61"/>
        <v>2017</v>
      </c>
      <c r="D1286">
        <f t="shared" si="62"/>
        <v>3</v>
      </c>
      <c r="E1286">
        <v>2</v>
      </c>
      <c r="F1286">
        <v>1.5</v>
      </c>
      <c r="G1286">
        <v>4.5999999999999996</v>
      </c>
      <c r="H1286">
        <v>3.1</v>
      </c>
      <c r="I1286">
        <v>2.4</v>
      </c>
      <c r="J1286">
        <v>8.6</v>
      </c>
      <c r="K1286">
        <v>0</v>
      </c>
      <c r="L1286">
        <v>5.8</v>
      </c>
      <c r="M1286">
        <v>10.6</v>
      </c>
    </row>
    <row r="1287" spans="2:13" x14ac:dyDescent="0.3">
      <c r="B1287" s="3">
        <f t="shared" si="60"/>
        <v>42795</v>
      </c>
      <c r="C1287">
        <f t="shared" si="61"/>
        <v>2017</v>
      </c>
      <c r="D1287">
        <f t="shared" si="62"/>
        <v>3</v>
      </c>
      <c r="E1287">
        <v>1</v>
      </c>
      <c r="F1287">
        <v>-1.1000000000000001</v>
      </c>
      <c r="G1287">
        <v>6.7</v>
      </c>
      <c r="H1287">
        <v>2</v>
      </c>
      <c r="I1287">
        <v>2.2999999999999998</v>
      </c>
      <c r="J1287">
        <v>0</v>
      </c>
      <c r="K1287">
        <v>0</v>
      </c>
      <c r="L1287">
        <v>2.7</v>
      </c>
      <c r="M1287">
        <v>5.3</v>
      </c>
    </row>
    <row r="1288" spans="2:13" x14ac:dyDescent="0.3">
      <c r="B1288" s="3">
        <f t="shared" si="60"/>
        <v>42794</v>
      </c>
      <c r="C1288">
        <f t="shared" si="61"/>
        <v>2017</v>
      </c>
      <c r="D1288">
        <v>2</v>
      </c>
      <c r="E1288">
        <v>28</v>
      </c>
      <c r="F1288">
        <v>3</v>
      </c>
      <c r="G1288">
        <v>8.9</v>
      </c>
      <c r="H1288">
        <v>5.4</v>
      </c>
      <c r="I1288">
        <v>2.1</v>
      </c>
      <c r="J1288">
        <v>3.5</v>
      </c>
      <c r="K1288">
        <v>0</v>
      </c>
      <c r="L1288">
        <v>3.4</v>
      </c>
      <c r="M1288">
        <v>8.9</v>
      </c>
    </row>
    <row r="1289" spans="2:13" x14ac:dyDescent="0.3">
      <c r="B1289" s="3">
        <f t="shared" si="60"/>
        <v>42793</v>
      </c>
      <c r="C1289">
        <f t="shared" si="61"/>
        <v>2017</v>
      </c>
      <c r="D1289">
        <f t="shared" si="62"/>
        <v>2</v>
      </c>
      <c r="E1289">
        <v>27</v>
      </c>
      <c r="F1289">
        <v>4.3</v>
      </c>
      <c r="G1289">
        <v>7.6</v>
      </c>
      <c r="H1289">
        <v>6</v>
      </c>
      <c r="I1289">
        <v>2.1</v>
      </c>
      <c r="J1289">
        <v>9.4</v>
      </c>
      <c r="K1289">
        <v>0</v>
      </c>
      <c r="L1289">
        <v>4.8</v>
      </c>
      <c r="M1289">
        <v>8.6</v>
      </c>
    </row>
    <row r="1290" spans="2:13" x14ac:dyDescent="0.3">
      <c r="B1290" s="3">
        <f t="shared" si="60"/>
        <v>42792</v>
      </c>
      <c r="C1290">
        <f t="shared" si="61"/>
        <v>2017</v>
      </c>
      <c r="D1290">
        <f t="shared" si="62"/>
        <v>2</v>
      </c>
      <c r="E1290">
        <v>26</v>
      </c>
      <c r="F1290">
        <v>2.5</v>
      </c>
      <c r="G1290">
        <v>8</v>
      </c>
      <c r="H1290">
        <v>5</v>
      </c>
      <c r="I1290">
        <v>2</v>
      </c>
      <c r="J1290">
        <v>12.5</v>
      </c>
      <c r="K1290">
        <v>0</v>
      </c>
      <c r="L1290">
        <v>4.9000000000000004</v>
      </c>
      <c r="M1290">
        <v>12</v>
      </c>
    </row>
    <row r="1291" spans="2:13" x14ac:dyDescent="0.3">
      <c r="B1291" s="3">
        <f t="shared" si="60"/>
        <v>42791</v>
      </c>
      <c r="C1291">
        <f t="shared" si="61"/>
        <v>2017</v>
      </c>
      <c r="D1291">
        <f t="shared" si="62"/>
        <v>2</v>
      </c>
      <c r="E1291">
        <v>25</v>
      </c>
      <c r="F1291">
        <v>-1.8</v>
      </c>
      <c r="G1291">
        <v>4.9000000000000004</v>
      </c>
      <c r="H1291">
        <v>2.4</v>
      </c>
      <c r="I1291">
        <v>2</v>
      </c>
      <c r="J1291">
        <v>0</v>
      </c>
      <c r="K1291">
        <v>0</v>
      </c>
      <c r="L1291">
        <v>6.4</v>
      </c>
      <c r="M1291">
        <v>11.8</v>
      </c>
    </row>
    <row r="1292" spans="2:13" x14ac:dyDescent="0.3">
      <c r="B1292" s="3">
        <f t="shared" si="60"/>
        <v>42790</v>
      </c>
      <c r="C1292">
        <f t="shared" si="61"/>
        <v>2017</v>
      </c>
      <c r="D1292">
        <f t="shared" si="62"/>
        <v>2</v>
      </c>
      <c r="E1292">
        <v>24</v>
      </c>
      <c r="F1292">
        <v>-2.9</v>
      </c>
      <c r="G1292">
        <v>4.4000000000000004</v>
      </c>
      <c r="H1292">
        <v>-0.1</v>
      </c>
      <c r="I1292">
        <v>1.9</v>
      </c>
      <c r="J1292">
        <v>0.1</v>
      </c>
      <c r="K1292">
        <v>0</v>
      </c>
      <c r="L1292">
        <v>2.2999999999999998</v>
      </c>
      <c r="M1292">
        <v>4.3</v>
      </c>
    </row>
    <row r="1293" spans="2:13" x14ac:dyDescent="0.3">
      <c r="B1293" s="3">
        <f t="shared" si="60"/>
        <v>42789</v>
      </c>
      <c r="C1293">
        <f t="shared" si="61"/>
        <v>2017</v>
      </c>
      <c r="D1293">
        <f t="shared" si="62"/>
        <v>2</v>
      </c>
      <c r="E1293">
        <v>23</v>
      </c>
      <c r="F1293">
        <v>-0.9</v>
      </c>
      <c r="G1293">
        <v>5.2</v>
      </c>
      <c r="H1293">
        <v>1.5</v>
      </c>
      <c r="I1293">
        <v>1.8</v>
      </c>
      <c r="J1293">
        <v>8.3000000000000007</v>
      </c>
      <c r="K1293">
        <v>0</v>
      </c>
      <c r="L1293">
        <v>3.6</v>
      </c>
      <c r="M1293">
        <v>8.9</v>
      </c>
    </row>
    <row r="1294" spans="2:13" x14ac:dyDescent="0.3">
      <c r="B1294" s="3">
        <f t="shared" si="60"/>
        <v>42788</v>
      </c>
      <c r="C1294">
        <f t="shared" si="61"/>
        <v>2017</v>
      </c>
      <c r="D1294">
        <f t="shared" si="62"/>
        <v>2</v>
      </c>
      <c r="E1294">
        <v>22</v>
      </c>
      <c r="F1294">
        <v>2</v>
      </c>
      <c r="G1294">
        <v>6.2</v>
      </c>
      <c r="H1294">
        <v>4.5</v>
      </c>
      <c r="I1294">
        <v>1.8</v>
      </c>
      <c r="J1294">
        <v>24.7</v>
      </c>
      <c r="K1294">
        <v>0</v>
      </c>
      <c r="L1294">
        <v>5.0999999999999996</v>
      </c>
      <c r="M1294">
        <v>10.6</v>
      </c>
    </row>
    <row r="1295" spans="2:13" x14ac:dyDescent="0.3">
      <c r="B1295" s="3">
        <f t="shared" si="60"/>
        <v>42787</v>
      </c>
      <c r="C1295">
        <f t="shared" si="61"/>
        <v>2017</v>
      </c>
      <c r="D1295">
        <f t="shared" si="62"/>
        <v>2</v>
      </c>
      <c r="E1295">
        <v>21</v>
      </c>
      <c r="F1295">
        <v>3.9</v>
      </c>
      <c r="G1295">
        <v>7.1</v>
      </c>
      <c r="H1295">
        <v>4.5999999999999996</v>
      </c>
      <c r="I1295">
        <v>1.7</v>
      </c>
      <c r="J1295">
        <v>30.2</v>
      </c>
      <c r="K1295">
        <v>0</v>
      </c>
      <c r="L1295">
        <v>4.8</v>
      </c>
      <c r="M1295">
        <v>8.6</v>
      </c>
    </row>
    <row r="1296" spans="2:13" x14ac:dyDescent="0.3">
      <c r="B1296" s="3">
        <f t="shared" si="60"/>
        <v>42786</v>
      </c>
      <c r="C1296">
        <f t="shared" si="61"/>
        <v>2017</v>
      </c>
      <c r="D1296">
        <f t="shared" si="62"/>
        <v>2</v>
      </c>
      <c r="E1296">
        <v>20</v>
      </c>
      <c r="F1296">
        <v>5.3</v>
      </c>
      <c r="G1296">
        <v>8.1</v>
      </c>
      <c r="H1296">
        <v>7</v>
      </c>
      <c r="I1296">
        <v>1.7</v>
      </c>
      <c r="J1296">
        <v>30.6</v>
      </c>
      <c r="K1296">
        <v>0</v>
      </c>
      <c r="L1296">
        <v>3.8</v>
      </c>
      <c r="M1296">
        <v>7.5</v>
      </c>
    </row>
    <row r="1297" spans="2:13" x14ac:dyDescent="0.3">
      <c r="B1297" s="3">
        <f t="shared" si="60"/>
        <v>42785</v>
      </c>
      <c r="C1297">
        <f t="shared" si="61"/>
        <v>2017</v>
      </c>
      <c r="D1297">
        <f t="shared" si="62"/>
        <v>2</v>
      </c>
      <c r="E1297">
        <v>19</v>
      </c>
      <c r="F1297">
        <v>6.5</v>
      </c>
      <c r="G1297">
        <v>8.1</v>
      </c>
      <c r="H1297">
        <v>6.8</v>
      </c>
      <c r="I1297">
        <v>1.6</v>
      </c>
      <c r="J1297">
        <v>21.9</v>
      </c>
      <c r="K1297">
        <v>0</v>
      </c>
      <c r="L1297">
        <v>2.9</v>
      </c>
      <c r="M1297">
        <v>7.3</v>
      </c>
    </row>
    <row r="1298" spans="2:13" x14ac:dyDescent="0.3">
      <c r="B1298" s="3">
        <f t="shared" si="60"/>
        <v>42784</v>
      </c>
      <c r="C1298">
        <f t="shared" si="61"/>
        <v>2017</v>
      </c>
      <c r="D1298">
        <f t="shared" si="62"/>
        <v>2</v>
      </c>
      <c r="E1298">
        <v>18</v>
      </c>
      <c r="F1298">
        <v>1.5</v>
      </c>
      <c r="G1298">
        <v>6.7</v>
      </c>
      <c r="H1298">
        <v>5</v>
      </c>
      <c r="I1298">
        <v>1.5</v>
      </c>
      <c r="J1298">
        <v>0.2</v>
      </c>
      <c r="K1298">
        <v>0</v>
      </c>
      <c r="L1298">
        <v>5.0999999999999996</v>
      </c>
      <c r="M1298">
        <v>7.8</v>
      </c>
    </row>
    <row r="1299" spans="2:13" x14ac:dyDescent="0.3">
      <c r="B1299" s="3">
        <f t="shared" si="60"/>
        <v>42783</v>
      </c>
      <c r="C1299">
        <f t="shared" si="61"/>
        <v>2017</v>
      </c>
      <c r="D1299">
        <f t="shared" si="62"/>
        <v>2</v>
      </c>
      <c r="E1299">
        <v>17</v>
      </c>
      <c r="F1299">
        <v>3.7</v>
      </c>
      <c r="G1299">
        <v>7</v>
      </c>
      <c r="H1299">
        <v>4.7</v>
      </c>
      <c r="I1299">
        <v>1.5</v>
      </c>
      <c r="J1299">
        <v>9.8000000000000007</v>
      </c>
      <c r="K1299">
        <v>0</v>
      </c>
      <c r="L1299">
        <v>2.1</v>
      </c>
      <c r="M1299">
        <v>3.6</v>
      </c>
    </row>
    <row r="1300" spans="2:13" x14ac:dyDescent="0.3">
      <c r="B1300" s="3">
        <f t="shared" si="60"/>
        <v>42782</v>
      </c>
      <c r="C1300">
        <f t="shared" si="61"/>
        <v>2017</v>
      </c>
      <c r="D1300">
        <f t="shared" si="62"/>
        <v>2</v>
      </c>
      <c r="E1300">
        <v>16</v>
      </c>
      <c r="F1300">
        <v>5.5</v>
      </c>
      <c r="G1300">
        <v>6.7</v>
      </c>
      <c r="H1300">
        <v>5.9</v>
      </c>
      <c r="I1300">
        <v>1.5</v>
      </c>
      <c r="J1300">
        <v>3.5</v>
      </c>
      <c r="K1300">
        <v>0</v>
      </c>
      <c r="L1300">
        <v>3.5</v>
      </c>
      <c r="M1300">
        <v>5.8</v>
      </c>
    </row>
    <row r="1301" spans="2:13" x14ac:dyDescent="0.3">
      <c r="B1301" s="3">
        <f t="shared" si="60"/>
        <v>42781</v>
      </c>
      <c r="C1301">
        <f t="shared" si="61"/>
        <v>2017</v>
      </c>
      <c r="D1301">
        <f t="shared" si="62"/>
        <v>2</v>
      </c>
      <c r="E1301">
        <v>15</v>
      </c>
      <c r="F1301">
        <v>-3.3</v>
      </c>
      <c r="G1301">
        <v>6.5</v>
      </c>
      <c r="H1301">
        <v>2.6</v>
      </c>
      <c r="I1301">
        <v>1.4</v>
      </c>
      <c r="J1301">
        <v>0</v>
      </c>
      <c r="K1301">
        <v>0</v>
      </c>
      <c r="L1301">
        <v>2.6</v>
      </c>
      <c r="M1301">
        <v>6</v>
      </c>
    </row>
    <row r="1302" spans="2:13" x14ac:dyDescent="0.3">
      <c r="B1302" s="3">
        <f t="shared" si="60"/>
        <v>42780</v>
      </c>
      <c r="C1302">
        <f t="shared" si="61"/>
        <v>2017</v>
      </c>
      <c r="D1302">
        <f t="shared" si="62"/>
        <v>2</v>
      </c>
      <c r="E1302">
        <v>14</v>
      </c>
      <c r="F1302">
        <v>-3.2</v>
      </c>
      <c r="G1302">
        <v>6.4</v>
      </c>
      <c r="H1302">
        <v>0</v>
      </c>
      <c r="I1302">
        <v>1.4</v>
      </c>
      <c r="J1302">
        <v>0</v>
      </c>
      <c r="K1302">
        <v>0</v>
      </c>
      <c r="L1302">
        <v>1.1000000000000001</v>
      </c>
      <c r="M1302">
        <v>2.5</v>
      </c>
    </row>
    <row r="1303" spans="2:13" x14ac:dyDescent="0.3">
      <c r="B1303" s="3">
        <f t="shared" si="60"/>
        <v>42779</v>
      </c>
      <c r="C1303">
        <f t="shared" si="61"/>
        <v>2017</v>
      </c>
      <c r="D1303">
        <f t="shared" si="62"/>
        <v>2</v>
      </c>
      <c r="E1303">
        <v>13</v>
      </c>
      <c r="F1303">
        <v>-2.2999999999999998</v>
      </c>
      <c r="G1303">
        <v>4.8</v>
      </c>
      <c r="H1303">
        <v>-0.1</v>
      </c>
      <c r="I1303">
        <v>1.3</v>
      </c>
      <c r="J1303">
        <v>0</v>
      </c>
      <c r="K1303">
        <v>0</v>
      </c>
      <c r="L1303">
        <v>1</v>
      </c>
      <c r="M1303">
        <v>2</v>
      </c>
    </row>
    <row r="1304" spans="2:13" x14ac:dyDescent="0.3">
      <c r="B1304" s="3">
        <f t="shared" si="60"/>
        <v>42778</v>
      </c>
      <c r="C1304">
        <f t="shared" si="61"/>
        <v>2017</v>
      </c>
      <c r="D1304">
        <f t="shared" si="62"/>
        <v>2</v>
      </c>
      <c r="E1304">
        <v>12</v>
      </c>
      <c r="F1304">
        <v>-3.7</v>
      </c>
      <c r="G1304">
        <v>5.6</v>
      </c>
      <c r="H1304">
        <v>-0.1</v>
      </c>
      <c r="I1304">
        <v>1.3</v>
      </c>
      <c r="J1304">
        <v>0</v>
      </c>
      <c r="K1304">
        <v>0</v>
      </c>
      <c r="L1304">
        <v>1.7</v>
      </c>
      <c r="M1304">
        <v>3.1</v>
      </c>
    </row>
    <row r="1305" spans="2:13" x14ac:dyDescent="0.3">
      <c r="B1305" s="3">
        <f t="shared" si="60"/>
        <v>42777</v>
      </c>
      <c r="C1305">
        <f t="shared" si="61"/>
        <v>2017</v>
      </c>
      <c r="D1305">
        <f t="shared" si="62"/>
        <v>2</v>
      </c>
      <c r="E1305">
        <v>11</v>
      </c>
      <c r="F1305">
        <v>-1.9</v>
      </c>
      <c r="G1305">
        <v>5.3</v>
      </c>
      <c r="H1305">
        <v>-0.1</v>
      </c>
      <c r="I1305">
        <v>1.3</v>
      </c>
      <c r="J1305">
        <v>0</v>
      </c>
      <c r="K1305">
        <v>0</v>
      </c>
      <c r="L1305">
        <v>1</v>
      </c>
      <c r="M1305">
        <v>1.8</v>
      </c>
    </row>
    <row r="1306" spans="2:13" x14ac:dyDescent="0.3">
      <c r="B1306" s="3">
        <f t="shared" si="60"/>
        <v>42776</v>
      </c>
      <c r="C1306">
        <f t="shared" si="61"/>
        <v>2017</v>
      </c>
      <c r="D1306">
        <f t="shared" si="62"/>
        <v>2</v>
      </c>
      <c r="E1306">
        <v>10</v>
      </c>
      <c r="F1306">
        <v>-5</v>
      </c>
      <c r="G1306">
        <v>2.2000000000000002</v>
      </c>
      <c r="H1306">
        <v>-0.6</v>
      </c>
      <c r="I1306">
        <v>1.2</v>
      </c>
      <c r="J1306">
        <v>0</v>
      </c>
      <c r="K1306">
        <v>0</v>
      </c>
      <c r="L1306">
        <v>2.5</v>
      </c>
      <c r="M1306">
        <v>7</v>
      </c>
    </row>
    <row r="1307" spans="2:13" x14ac:dyDescent="0.3">
      <c r="B1307" s="3">
        <f t="shared" si="60"/>
        <v>42775</v>
      </c>
      <c r="C1307">
        <f t="shared" si="61"/>
        <v>2017</v>
      </c>
      <c r="D1307">
        <f t="shared" si="62"/>
        <v>2</v>
      </c>
      <c r="E1307">
        <v>9</v>
      </c>
      <c r="F1307">
        <v>-6.7</v>
      </c>
      <c r="G1307">
        <v>0.8</v>
      </c>
      <c r="H1307">
        <v>-3.4</v>
      </c>
      <c r="I1307">
        <v>1.2</v>
      </c>
      <c r="J1307">
        <v>0.5</v>
      </c>
      <c r="K1307">
        <v>0</v>
      </c>
      <c r="L1307">
        <v>2.1</v>
      </c>
      <c r="M1307">
        <v>6.5</v>
      </c>
    </row>
    <row r="1308" spans="2:13" x14ac:dyDescent="0.3">
      <c r="B1308" s="3">
        <f t="shared" si="60"/>
        <v>42774</v>
      </c>
      <c r="C1308">
        <f t="shared" si="61"/>
        <v>2017</v>
      </c>
      <c r="D1308">
        <f t="shared" si="62"/>
        <v>2</v>
      </c>
      <c r="E1308">
        <v>8</v>
      </c>
      <c r="F1308">
        <v>-6.4</v>
      </c>
      <c r="G1308">
        <v>1.6</v>
      </c>
      <c r="H1308">
        <v>-3.1</v>
      </c>
      <c r="I1308">
        <v>1.2</v>
      </c>
      <c r="J1308">
        <v>0</v>
      </c>
      <c r="K1308">
        <v>0</v>
      </c>
      <c r="L1308">
        <v>2.1</v>
      </c>
      <c r="M1308">
        <v>5.8</v>
      </c>
    </row>
    <row r="1309" spans="2:13" x14ac:dyDescent="0.3">
      <c r="B1309" s="3">
        <f t="shared" si="60"/>
        <v>42773</v>
      </c>
      <c r="C1309">
        <f t="shared" si="61"/>
        <v>2017</v>
      </c>
      <c r="D1309">
        <f t="shared" si="62"/>
        <v>2</v>
      </c>
      <c r="E1309">
        <v>7</v>
      </c>
      <c r="F1309">
        <v>-3.3</v>
      </c>
      <c r="G1309">
        <v>1.9</v>
      </c>
      <c r="H1309">
        <v>-0.8</v>
      </c>
      <c r="I1309">
        <v>1.2</v>
      </c>
      <c r="J1309">
        <v>0</v>
      </c>
      <c r="K1309">
        <v>0</v>
      </c>
      <c r="L1309">
        <v>4</v>
      </c>
      <c r="M1309">
        <v>8</v>
      </c>
    </row>
    <row r="1310" spans="2:13" x14ac:dyDescent="0.3">
      <c r="B1310" s="3">
        <f t="shared" si="60"/>
        <v>42772</v>
      </c>
      <c r="C1310">
        <f t="shared" si="61"/>
        <v>2017</v>
      </c>
      <c r="D1310">
        <f t="shared" si="62"/>
        <v>2</v>
      </c>
      <c r="E1310">
        <v>6</v>
      </c>
      <c r="F1310">
        <v>1.4</v>
      </c>
      <c r="G1310">
        <v>5.6</v>
      </c>
      <c r="H1310">
        <v>3.2</v>
      </c>
      <c r="I1310">
        <v>1.1000000000000001</v>
      </c>
      <c r="J1310">
        <v>0.1</v>
      </c>
      <c r="K1310">
        <v>0</v>
      </c>
      <c r="L1310">
        <v>1.2</v>
      </c>
      <c r="M1310">
        <v>3.4</v>
      </c>
    </row>
    <row r="1311" spans="2:13" x14ac:dyDescent="0.3">
      <c r="B1311" s="3">
        <f t="shared" si="60"/>
        <v>42771</v>
      </c>
      <c r="C1311">
        <f t="shared" si="61"/>
        <v>2017</v>
      </c>
      <c r="D1311">
        <f t="shared" si="62"/>
        <v>2</v>
      </c>
      <c r="E1311">
        <v>5</v>
      </c>
      <c r="F1311">
        <v>3.5</v>
      </c>
      <c r="G1311">
        <v>6.3</v>
      </c>
      <c r="H1311">
        <v>4.3</v>
      </c>
      <c r="I1311">
        <v>1.1000000000000001</v>
      </c>
      <c r="J1311">
        <v>0.9</v>
      </c>
      <c r="K1311">
        <v>0</v>
      </c>
      <c r="L1311">
        <v>1.3</v>
      </c>
      <c r="M1311">
        <v>2.7</v>
      </c>
    </row>
    <row r="1312" spans="2:13" x14ac:dyDescent="0.3">
      <c r="B1312" s="3">
        <f t="shared" si="60"/>
        <v>42770</v>
      </c>
      <c r="C1312">
        <f t="shared" si="61"/>
        <v>2017</v>
      </c>
      <c r="D1312">
        <f t="shared" si="62"/>
        <v>2</v>
      </c>
      <c r="E1312">
        <v>4</v>
      </c>
      <c r="F1312">
        <v>3.5</v>
      </c>
      <c r="G1312">
        <v>10.8</v>
      </c>
      <c r="H1312">
        <v>6.5</v>
      </c>
      <c r="I1312">
        <v>1.1000000000000001</v>
      </c>
      <c r="J1312">
        <v>2.2999999999999998</v>
      </c>
      <c r="K1312">
        <v>0</v>
      </c>
      <c r="L1312">
        <v>2.5</v>
      </c>
      <c r="M1312">
        <v>6.2</v>
      </c>
    </row>
    <row r="1313" spans="2:13" x14ac:dyDescent="0.3">
      <c r="B1313" s="3">
        <f t="shared" si="60"/>
        <v>42769</v>
      </c>
      <c r="C1313">
        <f t="shared" si="61"/>
        <v>2017</v>
      </c>
      <c r="D1313">
        <f t="shared" si="62"/>
        <v>2</v>
      </c>
      <c r="E1313">
        <v>3</v>
      </c>
      <c r="F1313">
        <v>7.6</v>
      </c>
      <c r="G1313">
        <v>12.1</v>
      </c>
      <c r="H1313">
        <v>9.6</v>
      </c>
      <c r="I1313">
        <v>1.1000000000000001</v>
      </c>
      <c r="J1313">
        <v>0</v>
      </c>
      <c r="K1313">
        <v>0</v>
      </c>
      <c r="L1313">
        <v>5</v>
      </c>
      <c r="M1313">
        <v>9.3000000000000007</v>
      </c>
    </row>
    <row r="1314" spans="2:13" x14ac:dyDescent="0.3">
      <c r="B1314" s="3">
        <f t="shared" si="60"/>
        <v>42768</v>
      </c>
      <c r="C1314">
        <f t="shared" si="61"/>
        <v>2017</v>
      </c>
      <c r="D1314">
        <f t="shared" si="62"/>
        <v>2</v>
      </c>
      <c r="E1314">
        <v>2</v>
      </c>
      <c r="F1314">
        <v>2</v>
      </c>
      <c r="G1314">
        <v>9.5</v>
      </c>
      <c r="H1314">
        <v>6.5</v>
      </c>
      <c r="I1314">
        <v>1.1000000000000001</v>
      </c>
      <c r="J1314">
        <v>13.3</v>
      </c>
      <c r="K1314">
        <v>0</v>
      </c>
      <c r="L1314">
        <v>4.3</v>
      </c>
      <c r="M1314">
        <v>7.5</v>
      </c>
    </row>
    <row r="1315" spans="2:13" x14ac:dyDescent="0.3">
      <c r="B1315" s="3">
        <f t="shared" si="60"/>
        <v>42767</v>
      </c>
      <c r="C1315">
        <f t="shared" si="61"/>
        <v>2017</v>
      </c>
      <c r="D1315">
        <f t="shared" si="62"/>
        <v>2</v>
      </c>
      <c r="E1315">
        <v>1</v>
      </c>
      <c r="F1315">
        <v>-0.5</v>
      </c>
      <c r="G1315">
        <v>2.5</v>
      </c>
      <c r="H1315">
        <v>1.9</v>
      </c>
      <c r="I1315">
        <v>1.1000000000000001</v>
      </c>
      <c r="J1315">
        <v>0</v>
      </c>
      <c r="K1315">
        <v>0</v>
      </c>
      <c r="L1315">
        <v>2.7</v>
      </c>
      <c r="M1315">
        <v>5.6</v>
      </c>
    </row>
    <row r="1316" spans="2:13" x14ac:dyDescent="0.3">
      <c r="B1316" s="3">
        <f t="shared" si="60"/>
        <v>42766</v>
      </c>
      <c r="C1316">
        <f t="shared" si="61"/>
        <v>2017</v>
      </c>
      <c r="D1316">
        <v>1</v>
      </c>
      <c r="E1316">
        <v>31</v>
      </c>
      <c r="F1316">
        <v>-0.1</v>
      </c>
      <c r="G1316">
        <v>4.7</v>
      </c>
      <c r="H1316">
        <v>2.8</v>
      </c>
      <c r="I1316">
        <v>1.1000000000000001</v>
      </c>
      <c r="J1316">
        <v>0</v>
      </c>
      <c r="K1316">
        <v>0</v>
      </c>
      <c r="L1316">
        <v>3.1</v>
      </c>
      <c r="M1316">
        <v>5.2</v>
      </c>
    </row>
    <row r="1317" spans="2:13" x14ac:dyDescent="0.3">
      <c r="B1317" s="3">
        <f t="shared" si="60"/>
        <v>42765</v>
      </c>
      <c r="C1317">
        <f t="shared" si="61"/>
        <v>2017</v>
      </c>
      <c r="D1317">
        <f t="shared" si="62"/>
        <v>1</v>
      </c>
      <c r="E1317">
        <v>30</v>
      </c>
      <c r="F1317">
        <v>0.2</v>
      </c>
      <c r="G1317">
        <v>5.2</v>
      </c>
      <c r="H1317">
        <v>1.8</v>
      </c>
      <c r="I1317">
        <v>1.1000000000000001</v>
      </c>
      <c r="J1317">
        <v>12.2</v>
      </c>
      <c r="K1317">
        <v>0</v>
      </c>
      <c r="L1317">
        <v>1.2</v>
      </c>
      <c r="M1317">
        <v>3.7</v>
      </c>
    </row>
    <row r="1318" spans="2:13" x14ac:dyDescent="0.3">
      <c r="B1318" s="3">
        <f t="shared" si="60"/>
        <v>42764</v>
      </c>
      <c r="C1318">
        <f t="shared" si="61"/>
        <v>2017</v>
      </c>
      <c r="D1318">
        <f t="shared" si="62"/>
        <v>1</v>
      </c>
      <c r="E1318">
        <v>29</v>
      </c>
      <c r="F1318">
        <v>3.3</v>
      </c>
      <c r="G1318">
        <v>9.4</v>
      </c>
      <c r="H1318">
        <v>5.7</v>
      </c>
      <c r="I1318">
        <v>1.1000000000000001</v>
      </c>
      <c r="J1318">
        <v>3.8</v>
      </c>
      <c r="K1318">
        <v>0</v>
      </c>
      <c r="L1318">
        <v>5.8</v>
      </c>
      <c r="M1318">
        <v>10.4</v>
      </c>
    </row>
    <row r="1319" spans="2:13" x14ac:dyDescent="0.3">
      <c r="B1319" s="3">
        <f t="shared" si="60"/>
        <v>42763</v>
      </c>
      <c r="C1319">
        <f t="shared" si="61"/>
        <v>2017</v>
      </c>
      <c r="D1319">
        <f t="shared" si="62"/>
        <v>1</v>
      </c>
      <c r="E1319">
        <v>28</v>
      </c>
      <c r="F1319">
        <v>3.4</v>
      </c>
      <c r="G1319">
        <v>7.6</v>
      </c>
      <c r="H1319">
        <v>5.9</v>
      </c>
      <c r="I1319">
        <v>1.1000000000000001</v>
      </c>
      <c r="J1319">
        <v>0.2</v>
      </c>
      <c r="K1319">
        <v>0</v>
      </c>
      <c r="L1319">
        <v>5.2</v>
      </c>
      <c r="M1319">
        <v>9.1</v>
      </c>
    </row>
    <row r="1320" spans="2:13" x14ac:dyDescent="0.3">
      <c r="B1320" s="3">
        <f t="shared" si="60"/>
        <v>42762</v>
      </c>
      <c r="C1320">
        <f t="shared" si="61"/>
        <v>2017</v>
      </c>
      <c r="D1320">
        <f t="shared" si="62"/>
        <v>1</v>
      </c>
      <c r="E1320">
        <v>27</v>
      </c>
      <c r="F1320">
        <v>1.7</v>
      </c>
      <c r="G1320">
        <v>5.5</v>
      </c>
      <c r="H1320">
        <v>3.4</v>
      </c>
      <c r="I1320">
        <v>1.1000000000000001</v>
      </c>
      <c r="J1320">
        <v>0.6</v>
      </c>
      <c r="K1320">
        <v>0</v>
      </c>
      <c r="L1320">
        <v>4</v>
      </c>
      <c r="M1320">
        <v>8.5</v>
      </c>
    </row>
    <row r="1321" spans="2:13" x14ac:dyDescent="0.3">
      <c r="B1321" s="3">
        <f t="shared" si="60"/>
        <v>42761</v>
      </c>
      <c r="C1321">
        <f t="shared" si="61"/>
        <v>2017</v>
      </c>
      <c r="D1321">
        <f t="shared" si="62"/>
        <v>1</v>
      </c>
      <c r="E1321">
        <v>26</v>
      </c>
      <c r="F1321">
        <v>3.4</v>
      </c>
      <c r="G1321">
        <v>8.1</v>
      </c>
      <c r="H1321">
        <v>4.9000000000000004</v>
      </c>
      <c r="I1321">
        <v>1.1000000000000001</v>
      </c>
      <c r="J1321">
        <v>1.2</v>
      </c>
      <c r="K1321">
        <v>0</v>
      </c>
      <c r="L1321">
        <v>5.3</v>
      </c>
      <c r="M1321">
        <v>10.6</v>
      </c>
    </row>
    <row r="1322" spans="2:13" x14ac:dyDescent="0.3">
      <c r="B1322" s="3">
        <f t="shared" si="60"/>
        <v>42760</v>
      </c>
      <c r="C1322">
        <f t="shared" si="61"/>
        <v>2017</v>
      </c>
      <c r="D1322">
        <f t="shared" si="62"/>
        <v>1</v>
      </c>
      <c r="E1322">
        <v>25</v>
      </c>
      <c r="F1322">
        <v>5.8</v>
      </c>
      <c r="G1322">
        <v>8.3000000000000007</v>
      </c>
      <c r="H1322">
        <v>7.4</v>
      </c>
      <c r="I1322">
        <v>1.1000000000000001</v>
      </c>
      <c r="J1322">
        <v>2.2000000000000002</v>
      </c>
      <c r="K1322">
        <v>0</v>
      </c>
      <c r="L1322">
        <v>7.3</v>
      </c>
      <c r="M1322">
        <v>11.5</v>
      </c>
    </row>
    <row r="1323" spans="2:13" x14ac:dyDescent="0.3">
      <c r="B1323" s="3">
        <f t="shared" si="60"/>
        <v>42759</v>
      </c>
      <c r="C1323">
        <f t="shared" si="61"/>
        <v>2017</v>
      </c>
      <c r="D1323">
        <f t="shared" si="62"/>
        <v>1</v>
      </c>
      <c r="E1323">
        <v>24</v>
      </c>
      <c r="F1323">
        <v>3.6</v>
      </c>
      <c r="G1323">
        <v>6.1</v>
      </c>
      <c r="H1323">
        <v>5.4</v>
      </c>
      <c r="I1323">
        <v>1.1000000000000001</v>
      </c>
      <c r="J1323">
        <v>3.5</v>
      </c>
      <c r="K1323">
        <v>0</v>
      </c>
      <c r="L1323">
        <v>4.7</v>
      </c>
      <c r="M1323">
        <v>6.4</v>
      </c>
    </row>
    <row r="1324" spans="2:13" x14ac:dyDescent="0.3">
      <c r="B1324" s="3">
        <f t="shared" si="60"/>
        <v>42758</v>
      </c>
      <c r="C1324">
        <f t="shared" si="61"/>
        <v>2017</v>
      </c>
      <c r="D1324">
        <f t="shared" si="62"/>
        <v>1</v>
      </c>
      <c r="E1324">
        <v>23</v>
      </c>
      <c r="F1324">
        <v>4</v>
      </c>
      <c r="G1324">
        <v>6.1</v>
      </c>
      <c r="H1324">
        <v>4.8</v>
      </c>
      <c r="I1324">
        <v>1.1000000000000001</v>
      </c>
      <c r="J1324">
        <v>3</v>
      </c>
      <c r="K1324">
        <v>0</v>
      </c>
      <c r="L1324">
        <v>2.2000000000000002</v>
      </c>
      <c r="M1324">
        <v>4</v>
      </c>
    </row>
    <row r="1325" spans="2:13" x14ac:dyDescent="0.3">
      <c r="B1325" s="3">
        <f t="shared" si="60"/>
        <v>42757</v>
      </c>
      <c r="C1325">
        <f t="shared" si="61"/>
        <v>2017</v>
      </c>
      <c r="D1325">
        <f t="shared" si="62"/>
        <v>1</v>
      </c>
      <c r="E1325">
        <v>22</v>
      </c>
      <c r="F1325">
        <v>4.0999999999999996</v>
      </c>
      <c r="G1325">
        <v>5.5</v>
      </c>
      <c r="H1325">
        <v>4.4000000000000004</v>
      </c>
      <c r="I1325">
        <v>1.1000000000000001</v>
      </c>
      <c r="J1325">
        <v>0.8</v>
      </c>
      <c r="K1325">
        <v>0</v>
      </c>
      <c r="L1325">
        <v>3.5</v>
      </c>
      <c r="M1325">
        <v>6.2</v>
      </c>
    </row>
    <row r="1326" spans="2:13" x14ac:dyDescent="0.3">
      <c r="B1326" s="3">
        <f t="shared" si="60"/>
        <v>42756</v>
      </c>
      <c r="C1326">
        <f t="shared" si="61"/>
        <v>2017</v>
      </c>
      <c r="D1326">
        <f t="shared" si="62"/>
        <v>1</v>
      </c>
      <c r="E1326">
        <v>21</v>
      </c>
      <c r="F1326">
        <v>5.5</v>
      </c>
      <c r="G1326">
        <v>8</v>
      </c>
      <c r="H1326">
        <v>6.2</v>
      </c>
      <c r="I1326">
        <v>1.2</v>
      </c>
      <c r="J1326">
        <v>12.5</v>
      </c>
      <c r="K1326">
        <v>0</v>
      </c>
      <c r="L1326">
        <v>1.4</v>
      </c>
      <c r="M1326">
        <v>2.6</v>
      </c>
    </row>
    <row r="1327" spans="2:13" x14ac:dyDescent="0.3">
      <c r="B1327" s="3">
        <f t="shared" si="60"/>
        <v>42755</v>
      </c>
      <c r="C1327">
        <f t="shared" si="61"/>
        <v>2017</v>
      </c>
      <c r="D1327">
        <f t="shared" si="62"/>
        <v>1</v>
      </c>
      <c r="E1327">
        <v>20</v>
      </c>
      <c r="F1327">
        <v>7.9</v>
      </c>
      <c r="G1327">
        <v>9</v>
      </c>
      <c r="H1327">
        <v>8.3000000000000007</v>
      </c>
      <c r="I1327">
        <v>1.2</v>
      </c>
      <c r="J1327">
        <v>4.9000000000000004</v>
      </c>
      <c r="K1327">
        <v>0</v>
      </c>
      <c r="L1327">
        <v>3.7</v>
      </c>
      <c r="M1327">
        <v>6.2</v>
      </c>
    </row>
    <row r="1328" spans="2:13" x14ac:dyDescent="0.3">
      <c r="B1328" s="3">
        <f t="shared" si="60"/>
        <v>42754</v>
      </c>
      <c r="C1328">
        <f t="shared" si="61"/>
        <v>2017</v>
      </c>
      <c r="D1328">
        <f t="shared" si="62"/>
        <v>1</v>
      </c>
      <c r="E1328">
        <v>19</v>
      </c>
      <c r="F1328">
        <v>7</v>
      </c>
      <c r="G1328">
        <v>9</v>
      </c>
      <c r="H1328">
        <v>8.4</v>
      </c>
      <c r="I1328">
        <v>1.2</v>
      </c>
      <c r="J1328">
        <v>34.299999999999997</v>
      </c>
      <c r="K1328">
        <v>0</v>
      </c>
      <c r="L1328">
        <v>3.9</v>
      </c>
      <c r="M1328">
        <v>6.8</v>
      </c>
    </row>
    <row r="1329" spans="2:13" x14ac:dyDescent="0.3">
      <c r="B1329" s="3">
        <f t="shared" si="60"/>
        <v>42753</v>
      </c>
      <c r="C1329">
        <f t="shared" si="61"/>
        <v>2017</v>
      </c>
      <c r="D1329">
        <f t="shared" si="62"/>
        <v>1</v>
      </c>
      <c r="E1329">
        <v>18</v>
      </c>
      <c r="F1329">
        <v>5.7</v>
      </c>
      <c r="G1329">
        <v>7.2</v>
      </c>
      <c r="H1329">
        <v>6.8</v>
      </c>
      <c r="I1329">
        <v>1.2</v>
      </c>
      <c r="J1329">
        <v>11.9</v>
      </c>
      <c r="K1329">
        <v>0</v>
      </c>
      <c r="L1329">
        <v>3.6</v>
      </c>
      <c r="M1329">
        <v>5.0999999999999996</v>
      </c>
    </row>
    <row r="1330" spans="2:13" x14ac:dyDescent="0.3">
      <c r="B1330" s="3">
        <f t="shared" si="60"/>
        <v>42752</v>
      </c>
      <c r="C1330">
        <f t="shared" si="61"/>
        <v>2017</v>
      </c>
      <c r="D1330">
        <f t="shared" si="62"/>
        <v>1</v>
      </c>
      <c r="E1330">
        <v>17</v>
      </c>
      <c r="F1330">
        <v>0.2</v>
      </c>
      <c r="G1330">
        <v>5.8</v>
      </c>
      <c r="H1330">
        <v>4</v>
      </c>
      <c r="I1330">
        <v>1.2</v>
      </c>
      <c r="J1330">
        <v>1.3</v>
      </c>
      <c r="K1330">
        <v>1</v>
      </c>
      <c r="L1330">
        <v>7.3</v>
      </c>
      <c r="M1330">
        <v>11.4</v>
      </c>
    </row>
    <row r="1331" spans="2:13" x14ac:dyDescent="0.3">
      <c r="B1331" s="3">
        <f t="shared" si="60"/>
        <v>42751</v>
      </c>
      <c r="C1331">
        <f t="shared" si="61"/>
        <v>2017</v>
      </c>
      <c r="D1331">
        <f t="shared" si="62"/>
        <v>1</v>
      </c>
      <c r="E1331">
        <v>16</v>
      </c>
      <c r="F1331">
        <v>-6.5</v>
      </c>
      <c r="G1331">
        <v>1.4</v>
      </c>
      <c r="H1331">
        <v>-2.4</v>
      </c>
      <c r="I1331">
        <v>1.2</v>
      </c>
      <c r="J1331">
        <v>0</v>
      </c>
      <c r="K1331">
        <v>1</v>
      </c>
      <c r="L1331">
        <v>3.1</v>
      </c>
      <c r="M1331">
        <v>7.3</v>
      </c>
    </row>
    <row r="1332" spans="2:13" x14ac:dyDescent="0.3">
      <c r="B1332" s="3">
        <f t="shared" si="60"/>
        <v>42750</v>
      </c>
      <c r="C1332">
        <f t="shared" si="61"/>
        <v>2017</v>
      </c>
      <c r="D1332">
        <f t="shared" si="62"/>
        <v>1</v>
      </c>
      <c r="E1332">
        <v>15</v>
      </c>
      <c r="F1332">
        <v>-5.2</v>
      </c>
      <c r="G1332">
        <v>-1.2</v>
      </c>
      <c r="H1332">
        <v>-4</v>
      </c>
      <c r="I1332">
        <v>1.3</v>
      </c>
      <c r="J1332">
        <v>0.5</v>
      </c>
      <c r="K1332">
        <v>1</v>
      </c>
      <c r="L1332">
        <v>0.9</v>
      </c>
      <c r="M1332">
        <v>1.4</v>
      </c>
    </row>
    <row r="1333" spans="2:13" x14ac:dyDescent="0.3">
      <c r="B1333" s="3">
        <f t="shared" si="60"/>
        <v>42749</v>
      </c>
      <c r="C1333">
        <f t="shared" si="61"/>
        <v>2017</v>
      </c>
      <c r="D1333">
        <f t="shared" si="62"/>
        <v>1</v>
      </c>
      <c r="E1333">
        <v>14</v>
      </c>
      <c r="F1333">
        <v>-2</v>
      </c>
      <c r="G1333">
        <v>2.2999999999999998</v>
      </c>
      <c r="H1333">
        <v>-0.5</v>
      </c>
      <c r="I1333">
        <v>1.3</v>
      </c>
      <c r="J1333">
        <v>1.2</v>
      </c>
      <c r="K1333">
        <v>0</v>
      </c>
      <c r="L1333">
        <v>3.4</v>
      </c>
      <c r="M1333">
        <v>6.9</v>
      </c>
    </row>
    <row r="1334" spans="2:13" x14ac:dyDescent="0.3">
      <c r="B1334" s="3">
        <f t="shared" si="60"/>
        <v>42748</v>
      </c>
      <c r="C1334">
        <f t="shared" si="61"/>
        <v>2017</v>
      </c>
      <c r="D1334">
        <f t="shared" si="62"/>
        <v>1</v>
      </c>
      <c r="E1334">
        <v>13</v>
      </c>
      <c r="F1334">
        <v>0.5</v>
      </c>
      <c r="G1334">
        <v>4.0999999999999996</v>
      </c>
      <c r="H1334">
        <v>2</v>
      </c>
      <c r="I1334">
        <v>1.3</v>
      </c>
      <c r="J1334">
        <v>32.9</v>
      </c>
      <c r="K1334">
        <v>3</v>
      </c>
      <c r="L1334">
        <v>5.0999999999999996</v>
      </c>
      <c r="M1334">
        <v>10.6</v>
      </c>
    </row>
    <row r="1335" spans="2:13" x14ac:dyDescent="0.3">
      <c r="B1335" s="3">
        <f t="shared" si="60"/>
        <v>42747</v>
      </c>
      <c r="C1335">
        <f t="shared" si="61"/>
        <v>2017</v>
      </c>
      <c r="D1335">
        <f t="shared" si="62"/>
        <v>1</v>
      </c>
      <c r="E1335">
        <v>12</v>
      </c>
      <c r="F1335">
        <v>2.1</v>
      </c>
      <c r="G1335">
        <v>5.2</v>
      </c>
      <c r="H1335">
        <v>3.2</v>
      </c>
      <c r="I1335">
        <v>1.3</v>
      </c>
      <c r="J1335">
        <v>18.5</v>
      </c>
      <c r="K1335">
        <v>0</v>
      </c>
      <c r="L1335">
        <v>5.0999999999999996</v>
      </c>
      <c r="M1335">
        <v>8.6999999999999993</v>
      </c>
    </row>
    <row r="1336" spans="2:13" x14ac:dyDescent="0.3">
      <c r="B1336" s="3">
        <f t="shared" si="60"/>
        <v>42746</v>
      </c>
      <c r="C1336">
        <f t="shared" si="61"/>
        <v>2017</v>
      </c>
      <c r="D1336">
        <f t="shared" si="62"/>
        <v>1</v>
      </c>
      <c r="E1336">
        <v>11</v>
      </c>
      <c r="F1336">
        <v>2.7</v>
      </c>
      <c r="G1336">
        <v>6.7</v>
      </c>
      <c r="H1336">
        <v>4.3</v>
      </c>
      <c r="I1336">
        <v>1.4</v>
      </c>
      <c r="J1336">
        <v>23.2</v>
      </c>
      <c r="K1336">
        <v>0</v>
      </c>
      <c r="L1336">
        <v>5.2</v>
      </c>
      <c r="M1336">
        <v>8.4</v>
      </c>
    </row>
    <row r="1337" spans="2:13" x14ac:dyDescent="0.3">
      <c r="B1337" s="3">
        <f t="shared" si="60"/>
        <v>42745</v>
      </c>
      <c r="C1337">
        <f t="shared" si="61"/>
        <v>2017</v>
      </c>
      <c r="D1337">
        <f t="shared" si="62"/>
        <v>1</v>
      </c>
      <c r="E1337">
        <v>10</v>
      </c>
      <c r="F1337">
        <v>4.9000000000000004</v>
      </c>
      <c r="G1337">
        <v>7.5</v>
      </c>
      <c r="H1337">
        <v>5.6</v>
      </c>
      <c r="I1337">
        <v>1.4</v>
      </c>
      <c r="J1337">
        <v>25.7</v>
      </c>
      <c r="K1337">
        <v>0</v>
      </c>
      <c r="L1337">
        <v>5.3</v>
      </c>
      <c r="M1337">
        <v>8.1999999999999993</v>
      </c>
    </row>
    <row r="1338" spans="2:13" x14ac:dyDescent="0.3">
      <c r="B1338" s="3">
        <f t="shared" si="60"/>
        <v>42744</v>
      </c>
      <c r="C1338">
        <f t="shared" si="61"/>
        <v>2017</v>
      </c>
      <c r="D1338">
        <f t="shared" si="62"/>
        <v>1</v>
      </c>
      <c r="E1338">
        <v>9</v>
      </c>
      <c r="F1338">
        <v>5.9</v>
      </c>
      <c r="G1338">
        <v>7.6</v>
      </c>
      <c r="H1338">
        <v>6.9</v>
      </c>
      <c r="I1338">
        <v>1.4</v>
      </c>
      <c r="J1338">
        <v>11.5</v>
      </c>
      <c r="K1338">
        <v>0</v>
      </c>
      <c r="L1338">
        <v>5</v>
      </c>
      <c r="M1338">
        <v>7.4</v>
      </c>
    </row>
    <row r="1339" spans="2:13" x14ac:dyDescent="0.3">
      <c r="B1339" s="3">
        <f t="shared" si="60"/>
        <v>42743</v>
      </c>
      <c r="C1339">
        <f t="shared" si="61"/>
        <v>2017</v>
      </c>
      <c r="D1339">
        <f t="shared" si="62"/>
        <v>1</v>
      </c>
      <c r="E1339">
        <v>8</v>
      </c>
      <c r="F1339">
        <v>0.6</v>
      </c>
      <c r="G1339">
        <v>6.1</v>
      </c>
      <c r="H1339">
        <v>4.5999999999999996</v>
      </c>
      <c r="I1339">
        <v>1.5</v>
      </c>
      <c r="J1339">
        <v>0.4</v>
      </c>
      <c r="K1339">
        <v>0</v>
      </c>
      <c r="L1339">
        <v>4.3</v>
      </c>
      <c r="M1339">
        <v>8.6999999999999993</v>
      </c>
    </row>
    <row r="1340" spans="2:13" x14ac:dyDescent="0.3">
      <c r="B1340" s="3">
        <f t="shared" si="60"/>
        <v>42742</v>
      </c>
      <c r="C1340">
        <f t="shared" si="61"/>
        <v>2017</v>
      </c>
      <c r="D1340">
        <f t="shared" si="62"/>
        <v>1</v>
      </c>
      <c r="E1340">
        <v>7</v>
      </c>
      <c r="F1340">
        <v>1.3</v>
      </c>
      <c r="G1340">
        <v>6.7</v>
      </c>
      <c r="H1340">
        <v>3</v>
      </c>
      <c r="I1340">
        <v>1.5</v>
      </c>
      <c r="J1340">
        <v>18.399999999999999</v>
      </c>
      <c r="K1340">
        <v>0</v>
      </c>
      <c r="L1340">
        <v>1.9</v>
      </c>
      <c r="M1340">
        <v>3.9</v>
      </c>
    </row>
    <row r="1341" spans="2:13" x14ac:dyDescent="0.3">
      <c r="B1341" s="3">
        <f t="shared" si="60"/>
        <v>42741</v>
      </c>
      <c r="C1341">
        <f t="shared" si="61"/>
        <v>2017</v>
      </c>
      <c r="D1341">
        <f t="shared" si="62"/>
        <v>1</v>
      </c>
      <c r="E1341">
        <v>6</v>
      </c>
      <c r="F1341">
        <v>-2</v>
      </c>
      <c r="G1341">
        <v>4.4000000000000004</v>
      </c>
      <c r="H1341">
        <v>2.8</v>
      </c>
      <c r="I1341">
        <v>1.5</v>
      </c>
      <c r="J1341">
        <v>0.4</v>
      </c>
      <c r="K1341">
        <v>0</v>
      </c>
      <c r="L1341">
        <v>6.5</v>
      </c>
      <c r="M1341">
        <v>9.4</v>
      </c>
    </row>
    <row r="1342" spans="2:13" x14ac:dyDescent="0.3">
      <c r="B1342" s="3">
        <f t="shared" si="60"/>
        <v>42740</v>
      </c>
      <c r="C1342">
        <f t="shared" si="61"/>
        <v>2017</v>
      </c>
      <c r="D1342">
        <f t="shared" si="62"/>
        <v>1</v>
      </c>
      <c r="E1342">
        <v>5</v>
      </c>
      <c r="F1342">
        <v>-4.8</v>
      </c>
      <c r="G1342">
        <v>0.3</v>
      </c>
      <c r="H1342">
        <v>-2.2999999999999998</v>
      </c>
      <c r="I1342">
        <v>1.6</v>
      </c>
      <c r="J1342">
        <v>0</v>
      </c>
      <c r="K1342">
        <v>0</v>
      </c>
      <c r="L1342">
        <v>3.8</v>
      </c>
      <c r="M1342">
        <v>7.3</v>
      </c>
    </row>
    <row r="1343" spans="2:13" x14ac:dyDescent="0.3">
      <c r="B1343" s="3">
        <f t="shared" si="60"/>
        <v>42739</v>
      </c>
      <c r="C1343">
        <f t="shared" si="61"/>
        <v>2017</v>
      </c>
      <c r="D1343">
        <f t="shared" si="62"/>
        <v>1</v>
      </c>
      <c r="E1343">
        <v>4</v>
      </c>
      <c r="F1343">
        <v>-0.2</v>
      </c>
      <c r="G1343">
        <v>4.8</v>
      </c>
      <c r="H1343">
        <v>1.7</v>
      </c>
      <c r="I1343">
        <v>1.6</v>
      </c>
      <c r="J1343">
        <v>20.2</v>
      </c>
      <c r="K1343">
        <v>0</v>
      </c>
      <c r="L1343">
        <v>4.3</v>
      </c>
      <c r="M1343">
        <v>12.8</v>
      </c>
    </row>
    <row r="1344" spans="2:13" x14ac:dyDescent="0.3">
      <c r="B1344" s="3">
        <f t="shared" si="60"/>
        <v>42738</v>
      </c>
      <c r="C1344">
        <f t="shared" si="61"/>
        <v>2017</v>
      </c>
      <c r="D1344">
        <f t="shared" si="62"/>
        <v>1</v>
      </c>
      <c r="E1344">
        <v>3</v>
      </c>
      <c r="F1344">
        <v>0</v>
      </c>
      <c r="G1344">
        <v>6.4</v>
      </c>
      <c r="H1344">
        <v>3.1</v>
      </c>
      <c r="I1344">
        <v>1.6</v>
      </c>
      <c r="J1344">
        <v>10.3</v>
      </c>
      <c r="K1344">
        <v>0</v>
      </c>
      <c r="L1344">
        <v>6.8</v>
      </c>
      <c r="M1344">
        <v>13.3</v>
      </c>
    </row>
    <row r="1345" spans="2:13" x14ac:dyDescent="0.3">
      <c r="B1345" s="3">
        <f t="shared" si="60"/>
        <v>42737</v>
      </c>
      <c r="C1345">
        <f t="shared" si="61"/>
        <v>2017</v>
      </c>
      <c r="D1345">
        <f t="shared" si="62"/>
        <v>1</v>
      </c>
      <c r="E1345">
        <v>2</v>
      </c>
      <c r="F1345">
        <v>-0.4</v>
      </c>
      <c r="G1345">
        <v>1.7</v>
      </c>
      <c r="H1345">
        <v>0.3</v>
      </c>
      <c r="I1345">
        <v>1.7</v>
      </c>
      <c r="J1345">
        <v>1.5</v>
      </c>
      <c r="K1345">
        <v>0</v>
      </c>
      <c r="L1345">
        <v>2.2000000000000002</v>
      </c>
      <c r="M1345">
        <v>4.0999999999999996</v>
      </c>
    </row>
    <row r="1346" spans="2:13" x14ac:dyDescent="0.3">
      <c r="B1346" s="3">
        <f t="shared" si="60"/>
        <v>42736</v>
      </c>
      <c r="C1346">
        <f t="shared" si="61"/>
        <v>2017</v>
      </c>
      <c r="D1346">
        <f t="shared" si="62"/>
        <v>1</v>
      </c>
      <c r="E1346">
        <v>1</v>
      </c>
      <c r="F1346">
        <v>1.8</v>
      </c>
      <c r="G1346">
        <v>5.5</v>
      </c>
      <c r="H1346">
        <v>2.2999999999999998</v>
      </c>
      <c r="I1346">
        <v>1.7</v>
      </c>
      <c r="J1346">
        <v>8.8000000000000007</v>
      </c>
      <c r="K1346">
        <v>0</v>
      </c>
      <c r="L1346">
        <v>3.9</v>
      </c>
      <c r="M1346">
        <v>8.9</v>
      </c>
    </row>
    <row r="1347" spans="2:13" x14ac:dyDescent="0.3">
      <c r="B1347" s="3">
        <f t="shared" ref="B1347:B1410" si="63">IF(E1347="","",DATE(C1347,D1347,E1347))</f>
        <v>42735</v>
      </c>
      <c r="C1347">
        <v>2016</v>
      </c>
      <c r="D1347">
        <v>12</v>
      </c>
      <c r="E1347">
        <v>31</v>
      </c>
      <c r="F1347" t="str">
        <f>"---"</f>
        <v>---</v>
      </c>
      <c r="G1347" t="str">
        <f>"---"</f>
        <v>---</v>
      </c>
      <c r="H1347" t="str">
        <f>"---"</f>
        <v>---</v>
      </c>
      <c r="I1347" t="str">
        <f>"---"</f>
        <v>---</v>
      </c>
      <c r="J1347" t="str">
        <f>"---"</f>
        <v>---</v>
      </c>
      <c r="K1347" t="str">
        <f>"---"</f>
        <v>---</v>
      </c>
      <c r="L1347" t="str">
        <f>"---"</f>
        <v>---</v>
      </c>
      <c r="M1347" t="str">
        <f>"---"</f>
        <v>---</v>
      </c>
    </row>
    <row r="1348" spans="2:13" x14ac:dyDescent="0.3">
      <c r="B1348" s="3">
        <f t="shared" si="63"/>
        <v>42734</v>
      </c>
      <c r="C1348">
        <f t="shared" ref="C1347:C1410" si="64">IF(E1348="","",C1347)</f>
        <v>2016</v>
      </c>
      <c r="D1348">
        <f t="shared" ref="D1347:D1410" si="65">IF(E1348="","",D1347)</f>
        <v>12</v>
      </c>
      <c r="E1348">
        <v>30</v>
      </c>
      <c r="F1348">
        <v>7.6</v>
      </c>
      <c r="G1348">
        <v>9.8000000000000007</v>
      </c>
      <c r="H1348">
        <v>8.6999999999999993</v>
      </c>
      <c r="I1348">
        <v>1.8</v>
      </c>
      <c r="J1348">
        <v>7.7</v>
      </c>
      <c r="K1348">
        <v>0</v>
      </c>
      <c r="L1348">
        <v>4.5999999999999996</v>
      </c>
      <c r="M1348">
        <v>8.1</v>
      </c>
    </row>
    <row r="1349" spans="2:13" x14ac:dyDescent="0.3">
      <c r="B1349" s="3">
        <f t="shared" si="63"/>
        <v>42733</v>
      </c>
      <c r="C1349">
        <f t="shared" si="64"/>
        <v>2016</v>
      </c>
      <c r="D1349">
        <f t="shared" si="65"/>
        <v>12</v>
      </c>
      <c r="E1349">
        <v>29</v>
      </c>
      <c r="F1349">
        <v>5.9</v>
      </c>
      <c r="G1349">
        <v>8</v>
      </c>
      <c r="H1349">
        <v>7.4</v>
      </c>
      <c r="I1349">
        <v>1.8</v>
      </c>
      <c r="J1349">
        <v>3.9</v>
      </c>
      <c r="K1349">
        <v>0</v>
      </c>
      <c r="L1349">
        <v>5.3</v>
      </c>
      <c r="M1349">
        <v>7.9</v>
      </c>
    </row>
    <row r="1350" spans="2:13" x14ac:dyDescent="0.3">
      <c r="B1350" s="3">
        <f t="shared" si="63"/>
        <v>42732</v>
      </c>
      <c r="C1350">
        <f t="shared" si="64"/>
        <v>2016</v>
      </c>
      <c r="D1350">
        <f t="shared" si="65"/>
        <v>12</v>
      </c>
      <c r="E1350">
        <v>28</v>
      </c>
      <c r="F1350">
        <v>3.9</v>
      </c>
      <c r="G1350">
        <v>6.9</v>
      </c>
      <c r="H1350">
        <v>6.2</v>
      </c>
      <c r="I1350">
        <v>1.9</v>
      </c>
      <c r="J1350">
        <v>2.5</v>
      </c>
      <c r="K1350">
        <v>0</v>
      </c>
      <c r="L1350">
        <v>4.2</v>
      </c>
      <c r="M1350">
        <v>6.2</v>
      </c>
    </row>
    <row r="1351" spans="2:13" x14ac:dyDescent="0.3">
      <c r="B1351" s="3">
        <f t="shared" si="63"/>
        <v>42731</v>
      </c>
      <c r="C1351">
        <f t="shared" si="64"/>
        <v>2016</v>
      </c>
      <c r="D1351">
        <f t="shared" si="65"/>
        <v>12</v>
      </c>
      <c r="E1351">
        <v>27</v>
      </c>
      <c r="F1351">
        <v>2.5</v>
      </c>
      <c r="G1351">
        <v>7.4</v>
      </c>
      <c r="H1351">
        <v>4.0999999999999996</v>
      </c>
      <c r="I1351">
        <v>1.9</v>
      </c>
      <c r="J1351">
        <v>11.1</v>
      </c>
      <c r="K1351">
        <v>0</v>
      </c>
      <c r="L1351">
        <v>4.2</v>
      </c>
      <c r="M1351">
        <v>11</v>
      </c>
    </row>
    <row r="1352" spans="2:13" x14ac:dyDescent="0.3">
      <c r="B1352" s="3">
        <f t="shared" si="63"/>
        <v>42730</v>
      </c>
      <c r="C1352">
        <f t="shared" si="64"/>
        <v>2016</v>
      </c>
      <c r="D1352">
        <f t="shared" si="65"/>
        <v>12</v>
      </c>
      <c r="E1352">
        <v>26</v>
      </c>
      <c r="F1352">
        <v>2</v>
      </c>
      <c r="G1352">
        <v>9.6</v>
      </c>
      <c r="H1352">
        <v>5.2</v>
      </c>
      <c r="I1352">
        <v>2</v>
      </c>
      <c r="J1352">
        <v>19.100000000000001</v>
      </c>
      <c r="K1352">
        <v>0</v>
      </c>
      <c r="L1352">
        <v>8.1999999999999993</v>
      </c>
      <c r="M1352">
        <v>15.9</v>
      </c>
    </row>
    <row r="1353" spans="2:13" x14ac:dyDescent="0.3">
      <c r="B1353" s="3">
        <f t="shared" si="63"/>
        <v>42729</v>
      </c>
      <c r="C1353">
        <f t="shared" si="64"/>
        <v>2016</v>
      </c>
      <c r="D1353">
        <f t="shared" si="65"/>
        <v>12</v>
      </c>
      <c r="E1353">
        <v>25</v>
      </c>
      <c r="F1353">
        <v>3.8</v>
      </c>
      <c r="G1353">
        <v>10.3</v>
      </c>
      <c r="H1353">
        <v>6.6</v>
      </c>
      <c r="I1353">
        <v>2</v>
      </c>
      <c r="J1353">
        <v>8.3000000000000007</v>
      </c>
      <c r="K1353">
        <v>0</v>
      </c>
      <c r="L1353">
        <v>5.3</v>
      </c>
      <c r="M1353">
        <v>8.6999999999999993</v>
      </c>
    </row>
    <row r="1354" spans="2:13" x14ac:dyDescent="0.3">
      <c r="B1354" s="3">
        <f t="shared" si="63"/>
        <v>42728</v>
      </c>
      <c r="C1354">
        <f t="shared" si="64"/>
        <v>2016</v>
      </c>
      <c r="D1354">
        <f t="shared" si="65"/>
        <v>12</v>
      </c>
      <c r="E1354">
        <v>24</v>
      </c>
      <c r="F1354">
        <v>1.8</v>
      </c>
      <c r="G1354">
        <v>7</v>
      </c>
      <c r="H1354">
        <v>4.5999999999999996</v>
      </c>
      <c r="I1354">
        <v>2</v>
      </c>
      <c r="J1354">
        <v>30.7</v>
      </c>
      <c r="K1354">
        <v>0</v>
      </c>
      <c r="L1354">
        <v>4.5999999999999996</v>
      </c>
      <c r="M1354">
        <v>9.3000000000000007</v>
      </c>
    </row>
    <row r="1355" spans="2:13" x14ac:dyDescent="0.3">
      <c r="B1355" s="3">
        <f t="shared" si="63"/>
        <v>42727</v>
      </c>
      <c r="C1355">
        <f t="shared" si="64"/>
        <v>2016</v>
      </c>
      <c r="D1355">
        <f t="shared" si="65"/>
        <v>12</v>
      </c>
      <c r="E1355">
        <v>23</v>
      </c>
      <c r="F1355">
        <v>2.6</v>
      </c>
      <c r="G1355">
        <v>6.4</v>
      </c>
      <c r="H1355">
        <v>5.2</v>
      </c>
      <c r="I1355">
        <v>2.1</v>
      </c>
      <c r="J1355">
        <v>12.7</v>
      </c>
      <c r="K1355">
        <v>0</v>
      </c>
      <c r="L1355">
        <v>5.0999999999999996</v>
      </c>
      <c r="M1355">
        <v>11</v>
      </c>
    </row>
    <row r="1356" spans="2:13" x14ac:dyDescent="0.3">
      <c r="B1356" s="3">
        <f t="shared" si="63"/>
        <v>42726</v>
      </c>
      <c r="C1356">
        <f t="shared" si="64"/>
        <v>2016</v>
      </c>
      <c r="D1356">
        <f t="shared" si="65"/>
        <v>12</v>
      </c>
      <c r="E1356">
        <v>22</v>
      </c>
      <c r="F1356">
        <v>3.9</v>
      </c>
      <c r="G1356">
        <v>7.7</v>
      </c>
      <c r="H1356">
        <v>5.5</v>
      </c>
      <c r="I1356">
        <v>2.1</v>
      </c>
      <c r="J1356">
        <v>10.1</v>
      </c>
      <c r="K1356">
        <v>0</v>
      </c>
      <c r="L1356">
        <v>4.5</v>
      </c>
      <c r="M1356">
        <v>8.6999999999999993</v>
      </c>
    </row>
    <row r="1357" spans="2:13" x14ac:dyDescent="0.3">
      <c r="B1357" s="3">
        <f t="shared" si="63"/>
        <v>42725</v>
      </c>
      <c r="C1357">
        <f t="shared" si="64"/>
        <v>2016</v>
      </c>
      <c r="D1357">
        <f t="shared" si="65"/>
        <v>12</v>
      </c>
      <c r="E1357">
        <v>21</v>
      </c>
      <c r="F1357">
        <v>5.0999999999999996</v>
      </c>
      <c r="G1357">
        <v>7.8</v>
      </c>
      <c r="H1357">
        <v>6.5</v>
      </c>
      <c r="I1357">
        <v>2.2000000000000002</v>
      </c>
      <c r="J1357">
        <v>0.9</v>
      </c>
      <c r="K1357">
        <v>0</v>
      </c>
      <c r="L1357">
        <v>6.5</v>
      </c>
      <c r="M1357">
        <v>12</v>
      </c>
    </row>
    <row r="1358" spans="2:13" x14ac:dyDescent="0.3">
      <c r="B1358" s="3">
        <f t="shared" si="63"/>
        <v>42724</v>
      </c>
      <c r="C1358">
        <f t="shared" si="64"/>
        <v>2016</v>
      </c>
      <c r="D1358">
        <f t="shared" si="65"/>
        <v>12</v>
      </c>
      <c r="E1358">
        <v>20</v>
      </c>
      <c r="F1358">
        <v>7.2</v>
      </c>
      <c r="G1358">
        <v>8.5</v>
      </c>
      <c r="H1358">
        <v>7.7</v>
      </c>
      <c r="I1358">
        <v>2.2000000000000002</v>
      </c>
      <c r="J1358">
        <v>7.7</v>
      </c>
      <c r="K1358">
        <v>0</v>
      </c>
      <c r="L1358">
        <v>7.8</v>
      </c>
      <c r="M1358">
        <v>13.7</v>
      </c>
    </row>
    <row r="1359" spans="2:13" x14ac:dyDescent="0.3">
      <c r="B1359" s="3">
        <f t="shared" si="63"/>
        <v>42723</v>
      </c>
      <c r="C1359">
        <f t="shared" si="64"/>
        <v>2016</v>
      </c>
      <c r="D1359">
        <f t="shared" si="65"/>
        <v>12</v>
      </c>
      <c r="E1359">
        <v>19</v>
      </c>
      <c r="F1359">
        <v>6.8</v>
      </c>
      <c r="G1359">
        <v>9</v>
      </c>
      <c r="H1359">
        <v>8.1</v>
      </c>
      <c r="I1359">
        <v>2.2999999999999998</v>
      </c>
      <c r="J1359">
        <v>4.3</v>
      </c>
      <c r="K1359">
        <v>0</v>
      </c>
      <c r="L1359">
        <v>5</v>
      </c>
      <c r="M1359">
        <v>9.1</v>
      </c>
    </row>
    <row r="1360" spans="2:13" x14ac:dyDescent="0.3">
      <c r="B1360" s="3">
        <f t="shared" si="63"/>
        <v>42722</v>
      </c>
      <c r="C1360">
        <f t="shared" si="64"/>
        <v>2016</v>
      </c>
      <c r="D1360">
        <f t="shared" si="65"/>
        <v>12</v>
      </c>
      <c r="E1360">
        <v>18</v>
      </c>
      <c r="F1360">
        <v>4.7</v>
      </c>
      <c r="G1360">
        <v>7.2</v>
      </c>
      <c r="H1360">
        <v>6.3</v>
      </c>
      <c r="I1360">
        <v>2.2999999999999998</v>
      </c>
      <c r="J1360">
        <v>19.399999999999999</v>
      </c>
      <c r="K1360">
        <v>0</v>
      </c>
      <c r="L1360">
        <v>4</v>
      </c>
      <c r="M1360">
        <v>5.7</v>
      </c>
    </row>
    <row r="1361" spans="2:13" x14ac:dyDescent="0.3">
      <c r="B1361" s="3">
        <f t="shared" si="63"/>
        <v>42721</v>
      </c>
      <c r="C1361">
        <f t="shared" si="64"/>
        <v>2016</v>
      </c>
      <c r="D1361">
        <f t="shared" si="65"/>
        <v>12</v>
      </c>
      <c r="E1361">
        <v>17</v>
      </c>
      <c r="F1361">
        <v>5</v>
      </c>
      <c r="G1361">
        <v>7.9</v>
      </c>
      <c r="H1361">
        <v>6.5</v>
      </c>
      <c r="I1361">
        <v>2.2999999999999998</v>
      </c>
      <c r="J1361">
        <v>16.399999999999999</v>
      </c>
      <c r="K1361">
        <v>0</v>
      </c>
      <c r="L1361">
        <v>3.8</v>
      </c>
      <c r="M1361">
        <v>6.4</v>
      </c>
    </row>
    <row r="1362" spans="2:13" x14ac:dyDescent="0.3">
      <c r="B1362" s="3">
        <f t="shared" si="63"/>
        <v>42720</v>
      </c>
      <c r="C1362">
        <f t="shared" si="64"/>
        <v>2016</v>
      </c>
      <c r="D1362">
        <f t="shared" si="65"/>
        <v>12</v>
      </c>
      <c r="E1362">
        <v>16</v>
      </c>
      <c r="F1362">
        <v>5.8</v>
      </c>
      <c r="G1362">
        <v>10.7</v>
      </c>
      <c r="H1362">
        <v>7</v>
      </c>
      <c r="I1362">
        <v>2.4</v>
      </c>
      <c r="J1362">
        <v>1.4</v>
      </c>
      <c r="K1362">
        <v>0</v>
      </c>
      <c r="L1362">
        <v>3.7</v>
      </c>
      <c r="M1362">
        <v>5.9</v>
      </c>
    </row>
    <row r="1363" spans="2:13" x14ac:dyDescent="0.3">
      <c r="B1363" s="3">
        <f t="shared" si="63"/>
        <v>42719</v>
      </c>
      <c r="C1363">
        <f t="shared" si="64"/>
        <v>2016</v>
      </c>
      <c r="D1363">
        <f t="shared" si="65"/>
        <v>12</v>
      </c>
      <c r="E1363">
        <v>15</v>
      </c>
      <c r="F1363">
        <v>5.0999999999999996</v>
      </c>
      <c r="G1363">
        <v>9.4</v>
      </c>
      <c r="H1363">
        <v>8.5</v>
      </c>
      <c r="I1363">
        <v>2.4</v>
      </c>
      <c r="J1363">
        <v>0</v>
      </c>
      <c r="K1363">
        <v>0</v>
      </c>
      <c r="L1363">
        <v>5.9</v>
      </c>
      <c r="M1363">
        <v>8.3000000000000007</v>
      </c>
    </row>
    <row r="1364" spans="2:13" x14ac:dyDescent="0.3">
      <c r="B1364" s="3">
        <f t="shared" si="63"/>
        <v>42718</v>
      </c>
      <c r="C1364">
        <f t="shared" si="64"/>
        <v>2016</v>
      </c>
      <c r="D1364">
        <f t="shared" si="65"/>
        <v>12</v>
      </c>
      <c r="E1364">
        <v>14</v>
      </c>
      <c r="F1364">
        <v>-1.3</v>
      </c>
      <c r="G1364">
        <v>6.2</v>
      </c>
      <c r="H1364">
        <v>2.8</v>
      </c>
      <c r="I1364">
        <v>2.5</v>
      </c>
      <c r="J1364">
        <v>0.8</v>
      </c>
      <c r="K1364">
        <v>0</v>
      </c>
      <c r="L1364">
        <v>3.5</v>
      </c>
      <c r="M1364">
        <v>9.4</v>
      </c>
    </row>
    <row r="1365" spans="2:13" x14ac:dyDescent="0.3">
      <c r="B1365" s="3">
        <f t="shared" si="63"/>
        <v>42717</v>
      </c>
      <c r="C1365">
        <f t="shared" si="64"/>
        <v>2016</v>
      </c>
      <c r="D1365">
        <f t="shared" si="65"/>
        <v>12</v>
      </c>
      <c r="E1365">
        <v>13</v>
      </c>
      <c r="F1365">
        <v>2.2999999999999998</v>
      </c>
      <c r="G1365">
        <v>7.8</v>
      </c>
      <c r="H1365">
        <v>4.5</v>
      </c>
      <c r="I1365">
        <v>2.5</v>
      </c>
      <c r="J1365">
        <v>14.1</v>
      </c>
      <c r="K1365">
        <v>0</v>
      </c>
      <c r="L1365">
        <v>2.4</v>
      </c>
      <c r="M1365">
        <v>5.7</v>
      </c>
    </row>
    <row r="1366" spans="2:13" x14ac:dyDescent="0.3">
      <c r="B1366" s="3">
        <f t="shared" si="63"/>
        <v>42716</v>
      </c>
      <c r="C1366">
        <f t="shared" si="64"/>
        <v>2016</v>
      </c>
      <c r="D1366">
        <f t="shared" si="65"/>
        <v>12</v>
      </c>
      <c r="E1366">
        <v>12</v>
      </c>
      <c r="F1366">
        <v>3.7</v>
      </c>
      <c r="G1366">
        <v>6.3</v>
      </c>
      <c r="H1366">
        <v>4.5</v>
      </c>
      <c r="I1366">
        <v>2.6</v>
      </c>
      <c r="J1366">
        <v>0.3</v>
      </c>
      <c r="K1366">
        <v>0</v>
      </c>
      <c r="L1366">
        <v>4.5</v>
      </c>
      <c r="M1366">
        <v>7.7</v>
      </c>
    </row>
    <row r="1367" spans="2:13" x14ac:dyDescent="0.3">
      <c r="B1367" s="3">
        <f t="shared" si="63"/>
        <v>42715</v>
      </c>
      <c r="C1367">
        <f t="shared" si="64"/>
        <v>2016</v>
      </c>
      <c r="D1367">
        <f t="shared" si="65"/>
        <v>12</v>
      </c>
      <c r="E1367">
        <v>11</v>
      </c>
      <c r="F1367">
        <v>6</v>
      </c>
      <c r="G1367">
        <v>8.6</v>
      </c>
      <c r="H1367">
        <v>6.4</v>
      </c>
      <c r="I1367">
        <v>2.6</v>
      </c>
      <c r="J1367">
        <v>7.4</v>
      </c>
      <c r="K1367">
        <v>0</v>
      </c>
      <c r="L1367">
        <v>1.5</v>
      </c>
      <c r="M1367">
        <v>2.7</v>
      </c>
    </row>
    <row r="1368" spans="2:13" x14ac:dyDescent="0.3">
      <c r="B1368" s="3">
        <f t="shared" si="63"/>
        <v>42714</v>
      </c>
      <c r="C1368">
        <f t="shared" si="64"/>
        <v>2016</v>
      </c>
      <c r="D1368">
        <f t="shared" si="65"/>
        <v>12</v>
      </c>
      <c r="E1368">
        <v>10</v>
      </c>
      <c r="F1368">
        <v>7.6</v>
      </c>
      <c r="G1368">
        <v>9.1999999999999993</v>
      </c>
      <c r="H1368">
        <v>8.5</v>
      </c>
      <c r="I1368">
        <v>2.7</v>
      </c>
      <c r="J1368">
        <v>5.7</v>
      </c>
      <c r="K1368">
        <v>0</v>
      </c>
      <c r="L1368">
        <v>2.8</v>
      </c>
      <c r="M1368">
        <v>5.6</v>
      </c>
    </row>
    <row r="1369" spans="2:13" x14ac:dyDescent="0.3">
      <c r="B1369" s="3">
        <f t="shared" si="63"/>
        <v>42713</v>
      </c>
      <c r="C1369">
        <f t="shared" si="64"/>
        <v>2016</v>
      </c>
      <c r="D1369">
        <f t="shared" si="65"/>
        <v>12</v>
      </c>
      <c r="E1369">
        <v>9</v>
      </c>
      <c r="F1369">
        <v>8.1999999999999993</v>
      </c>
      <c r="G1369">
        <v>9.8000000000000007</v>
      </c>
      <c r="H1369">
        <v>8.8000000000000007</v>
      </c>
      <c r="I1369">
        <v>2.7</v>
      </c>
      <c r="J1369">
        <v>15.8</v>
      </c>
      <c r="K1369">
        <v>0</v>
      </c>
      <c r="L1369">
        <v>3.6</v>
      </c>
      <c r="M1369">
        <v>6.3</v>
      </c>
    </row>
    <row r="1370" spans="2:13" x14ac:dyDescent="0.3">
      <c r="B1370" s="3">
        <f t="shared" si="63"/>
        <v>42712</v>
      </c>
      <c r="C1370">
        <f t="shared" si="64"/>
        <v>2016</v>
      </c>
      <c r="D1370">
        <f t="shared" si="65"/>
        <v>12</v>
      </c>
      <c r="E1370">
        <v>8</v>
      </c>
      <c r="F1370">
        <v>9.1</v>
      </c>
      <c r="G1370">
        <v>11.3</v>
      </c>
      <c r="H1370">
        <v>10.199999999999999</v>
      </c>
      <c r="I1370">
        <v>2.7</v>
      </c>
      <c r="J1370">
        <v>41.6</v>
      </c>
      <c r="K1370">
        <v>0</v>
      </c>
      <c r="L1370">
        <v>4.8</v>
      </c>
      <c r="M1370">
        <v>8.5</v>
      </c>
    </row>
    <row r="1371" spans="2:13" x14ac:dyDescent="0.3">
      <c r="B1371" s="3">
        <f t="shared" si="63"/>
        <v>42711</v>
      </c>
      <c r="C1371">
        <f t="shared" si="64"/>
        <v>2016</v>
      </c>
      <c r="D1371">
        <f t="shared" si="65"/>
        <v>12</v>
      </c>
      <c r="E1371">
        <v>7</v>
      </c>
      <c r="F1371">
        <v>3.9</v>
      </c>
      <c r="G1371">
        <v>9.1999999999999993</v>
      </c>
      <c r="H1371">
        <v>7.7</v>
      </c>
      <c r="I1371">
        <v>2.8</v>
      </c>
      <c r="J1371">
        <v>2.1</v>
      </c>
      <c r="K1371">
        <v>0</v>
      </c>
      <c r="L1371">
        <v>7.2</v>
      </c>
      <c r="M1371">
        <v>9.5</v>
      </c>
    </row>
    <row r="1372" spans="2:13" x14ac:dyDescent="0.3">
      <c r="B1372" s="3">
        <f t="shared" si="63"/>
        <v>42710</v>
      </c>
      <c r="C1372">
        <f t="shared" si="64"/>
        <v>2016</v>
      </c>
      <c r="D1372">
        <f t="shared" si="65"/>
        <v>12</v>
      </c>
      <c r="E1372">
        <v>6</v>
      </c>
      <c r="F1372">
        <v>-0.2</v>
      </c>
      <c r="G1372">
        <v>5.3</v>
      </c>
      <c r="H1372">
        <v>2.5</v>
      </c>
      <c r="I1372">
        <v>2.8</v>
      </c>
      <c r="J1372">
        <v>2.7</v>
      </c>
      <c r="K1372">
        <v>0</v>
      </c>
      <c r="L1372">
        <v>2.8</v>
      </c>
      <c r="M1372">
        <v>8.1</v>
      </c>
    </row>
    <row r="1373" spans="2:13" x14ac:dyDescent="0.3">
      <c r="B1373" s="3">
        <f t="shared" si="63"/>
        <v>42709</v>
      </c>
      <c r="C1373">
        <f t="shared" si="64"/>
        <v>2016</v>
      </c>
      <c r="D1373">
        <f t="shared" si="65"/>
        <v>12</v>
      </c>
      <c r="E1373">
        <v>5</v>
      </c>
      <c r="F1373">
        <v>4.8</v>
      </c>
      <c r="G1373">
        <v>8.1999999999999993</v>
      </c>
      <c r="H1373">
        <v>5.9</v>
      </c>
      <c r="I1373">
        <v>2.9</v>
      </c>
      <c r="J1373">
        <v>3.4</v>
      </c>
      <c r="K1373">
        <v>0</v>
      </c>
      <c r="L1373">
        <v>2</v>
      </c>
      <c r="M1373">
        <v>3.9</v>
      </c>
    </row>
    <row r="1374" spans="2:13" x14ac:dyDescent="0.3">
      <c r="B1374" s="3">
        <f t="shared" si="63"/>
        <v>42708</v>
      </c>
      <c r="C1374">
        <f t="shared" si="64"/>
        <v>2016</v>
      </c>
      <c r="D1374">
        <f t="shared" si="65"/>
        <v>12</v>
      </c>
      <c r="E1374">
        <v>4</v>
      </c>
      <c r="F1374">
        <v>5.3</v>
      </c>
      <c r="G1374">
        <v>8.5</v>
      </c>
      <c r="H1374">
        <v>7.5</v>
      </c>
      <c r="I1374">
        <v>3</v>
      </c>
      <c r="J1374">
        <v>12.5</v>
      </c>
      <c r="K1374">
        <v>0</v>
      </c>
      <c r="L1374">
        <v>2.5</v>
      </c>
      <c r="M1374">
        <v>3.9</v>
      </c>
    </row>
    <row r="1375" spans="2:13" x14ac:dyDescent="0.3">
      <c r="B1375" s="3">
        <f t="shared" si="63"/>
        <v>42707</v>
      </c>
      <c r="C1375">
        <f t="shared" si="64"/>
        <v>2016</v>
      </c>
      <c r="D1375">
        <f t="shared" si="65"/>
        <v>12</v>
      </c>
      <c r="E1375">
        <v>3</v>
      </c>
      <c r="F1375">
        <v>0.5</v>
      </c>
      <c r="G1375">
        <v>5.3</v>
      </c>
      <c r="H1375">
        <v>4.2</v>
      </c>
      <c r="I1375">
        <v>3</v>
      </c>
      <c r="J1375">
        <v>0.4</v>
      </c>
      <c r="K1375">
        <v>0</v>
      </c>
      <c r="L1375">
        <v>2.9</v>
      </c>
      <c r="M1375">
        <v>5.5</v>
      </c>
    </row>
    <row r="1376" spans="2:13" x14ac:dyDescent="0.3">
      <c r="B1376" s="3">
        <f t="shared" si="63"/>
        <v>42706</v>
      </c>
      <c r="C1376">
        <f t="shared" si="64"/>
        <v>2016</v>
      </c>
      <c r="D1376">
        <f t="shared" si="65"/>
        <v>12</v>
      </c>
      <c r="E1376">
        <v>2</v>
      </c>
      <c r="F1376">
        <v>-0.6</v>
      </c>
      <c r="G1376">
        <v>3.2</v>
      </c>
      <c r="H1376">
        <v>1</v>
      </c>
      <c r="I1376">
        <v>3.1</v>
      </c>
      <c r="J1376">
        <v>3.3</v>
      </c>
      <c r="K1376">
        <v>0</v>
      </c>
      <c r="L1376">
        <v>1.5</v>
      </c>
      <c r="M1376">
        <v>3.1</v>
      </c>
    </row>
    <row r="1377" spans="2:13" x14ac:dyDescent="0.3">
      <c r="B1377" s="3">
        <f t="shared" si="63"/>
        <v>42705</v>
      </c>
      <c r="C1377">
        <f t="shared" si="64"/>
        <v>2016</v>
      </c>
      <c r="D1377">
        <f t="shared" si="65"/>
        <v>12</v>
      </c>
      <c r="E1377">
        <v>1</v>
      </c>
      <c r="F1377">
        <v>2.7</v>
      </c>
      <c r="G1377">
        <v>7.7</v>
      </c>
      <c r="H1377">
        <v>5.3</v>
      </c>
      <c r="I1377">
        <v>3.1</v>
      </c>
      <c r="J1377">
        <v>12.8</v>
      </c>
      <c r="K1377">
        <v>0</v>
      </c>
      <c r="L1377">
        <v>4.4000000000000004</v>
      </c>
      <c r="M1377">
        <v>8</v>
      </c>
    </row>
    <row r="1378" spans="2:13" x14ac:dyDescent="0.3">
      <c r="B1378" s="3">
        <f t="shared" si="63"/>
        <v>42704</v>
      </c>
      <c r="C1378">
        <f t="shared" si="64"/>
        <v>2016</v>
      </c>
      <c r="D1378">
        <v>11</v>
      </c>
      <c r="E1378">
        <v>30</v>
      </c>
      <c r="F1378">
        <v>2.6</v>
      </c>
      <c r="G1378">
        <v>6.4</v>
      </c>
      <c r="H1378">
        <v>3.5</v>
      </c>
      <c r="I1378">
        <v>3.2</v>
      </c>
      <c r="J1378">
        <v>18.600000000000001</v>
      </c>
      <c r="K1378">
        <v>0</v>
      </c>
      <c r="L1378">
        <v>3</v>
      </c>
      <c r="M1378">
        <v>6.5</v>
      </c>
    </row>
    <row r="1379" spans="2:13" x14ac:dyDescent="0.3">
      <c r="B1379" s="3">
        <f t="shared" si="63"/>
        <v>42703</v>
      </c>
      <c r="C1379">
        <f t="shared" si="64"/>
        <v>2016</v>
      </c>
      <c r="D1379">
        <f t="shared" si="65"/>
        <v>11</v>
      </c>
      <c r="E1379">
        <v>29</v>
      </c>
      <c r="F1379">
        <v>1.5</v>
      </c>
      <c r="G1379">
        <v>7.3</v>
      </c>
      <c r="H1379">
        <v>4.5999999999999996</v>
      </c>
      <c r="I1379">
        <v>3.3</v>
      </c>
      <c r="J1379">
        <v>0</v>
      </c>
      <c r="K1379">
        <v>0</v>
      </c>
      <c r="L1379">
        <v>4.9000000000000004</v>
      </c>
      <c r="M1379">
        <v>7.3</v>
      </c>
    </row>
    <row r="1380" spans="2:13" x14ac:dyDescent="0.3">
      <c r="B1380" s="3">
        <f t="shared" si="63"/>
        <v>42702</v>
      </c>
      <c r="C1380">
        <f t="shared" si="64"/>
        <v>2016</v>
      </c>
      <c r="D1380">
        <f t="shared" si="65"/>
        <v>11</v>
      </c>
      <c r="E1380">
        <v>28</v>
      </c>
      <c r="F1380">
        <v>-2.4</v>
      </c>
      <c r="G1380">
        <v>2.2000000000000002</v>
      </c>
      <c r="H1380">
        <v>0.3</v>
      </c>
      <c r="I1380">
        <v>3.3</v>
      </c>
      <c r="J1380">
        <v>0</v>
      </c>
      <c r="K1380">
        <v>0</v>
      </c>
      <c r="L1380">
        <v>1.6</v>
      </c>
      <c r="M1380">
        <v>3.5</v>
      </c>
    </row>
    <row r="1381" spans="2:13" x14ac:dyDescent="0.3">
      <c r="B1381" s="3">
        <f t="shared" si="63"/>
        <v>42701</v>
      </c>
      <c r="C1381">
        <f t="shared" si="64"/>
        <v>2016</v>
      </c>
      <c r="D1381">
        <f t="shared" si="65"/>
        <v>11</v>
      </c>
      <c r="E1381">
        <v>27</v>
      </c>
      <c r="F1381">
        <v>0.8</v>
      </c>
      <c r="G1381">
        <v>5.6</v>
      </c>
      <c r="H1381">
        <v>2.9</v>
      </c>
      <c r="I1381">
        <v>3.4</v>
      </c>
      <c r="J1381">
        <v>2.1</v>
      </c>
      <c r="K1381">
        <v>0</v>
      </c>
      <c r="L1381">
        <v>2.9</v>
      </c>
      <c r="M1381">
        <v>5.6</v>
      </c>
    </row>
    <row r="1382" spans="2:13" x14ac:dyDescent="0.3">
      <c r="B1382" s="3">
        <f t="shared" si="63"/>
        <v>42700</v>
      </c>
      <c r="C1382">
        <f t="shared" si="64"/>
        <v>2016</v>
      </c>
      <c r="D1382">
        <f t="shared" si="65"/>
        <v>11</v>
      </c>
      <c r="E1382">
        <v>26</v>
      </c>
      <c r="F1382">
        <v>4.9000000000000004</v>
      </c>
      <c r="G1382">
        <v>10.199999999999999</v>
      </c>
      <c r="H1382">
        <v>6.7</v>
      </c>
      <c r="I1382">
        <v>3.5</v>
      </c>
      <c r="J1382">
        <v>38.9</v>
      </c>
      <c r="K1382">
        <v>0</v>
      </c>
      <c r="L1382">
        <v>5</v>
      </c>
      <c r="M1382">
        <v>8.4</v>
      </c>
    </row>
    <row r="1383" spans="2:13" x14ac:dyDescent="0.3">
      <c r="B1383" s="3">
        <f t="shared" si="63"/>
        <v>42699</v>
      </c>
      <c r="C1383">
        <f t="shared" si="64"/>
        <v>2016</v>
      </c>
      <c r="D1383">
        <f t="shared" si="65"/>
        <v>11</v>
      </c>
      <c r="E1383">
        <v>25</v>
      </c>
      <c r="F1383">
        <v>7.2</v>
      </c>
      <c r="G1383">
        <v>8.6</v>
      </c>
      <c r="H1383">
        <v>8.4</v>
      </c>
      <c r="I1383">
        <v>3.5</v>
      </c>
      <c r="J1383">
        <v>23.3</v>
      </c>
      <c r="K1383">
        <v>0</v>
      </c>
      <c r="L1383">
        <v>3.9</v>
      </c>
      <c r="M1383">
        <v>5.8</v>
      </c>
    </row>
    <row r="1384" spans="2:13" x14ac:dyDescent="0.3">
      <c r="B1384" s="3">
        <f t="shared" si="63"/>
        <v>42698</v>
      </c>
      <c r="C1384">
        <f t="shared" si="64"/>
        <v>2016</v>
      </c>
      <c r="D1384">
        <f t="shared" si="65"/>
        <v>11</v>
      </c>
      <c r="E1384">
        <v>24</v>
      </c>
      <c r="F1384">
        <v>2.4</v>
      </c>
      <c r="G1384">
        <v>7.8</v>
      </c>
      <c r="H1384">
        <v>5.8</v>
      </c>
      <c r="I1384">
        <v>3.6</v>
      </c>
      <c r="J1384">
        <v>5.7</v>
      </c>
      <c r="K1384">
        <v>0</v>
      </c>
      <c r="L1384">
        <v>1.9</v>
      </c>
      <c r="M1384">
        <v>3.9</v>
      </c>
    </row>
    <row r="1385" spans="2:13" x14ac:dyDescent="0.3">
      <c r="B1385" s="3">
        <f t="shared" si="63"/>
        <v>42697</v>
      </c>
      <c r="C1385">
        <f t="shared" si="64"/>
        <v>2016</v>
      </c>
      <c r="D1385">
        <f t="shared" si="65"/>
        <v>11</v>
      </c>
      <c r="E1385">
        <v>23</v>
      </c>
      <c r="F1385">
        <v>2.8</v>
      </c>
      <c r="G1385">
        <v>8.6</v>
      </c>
      <c r="H1385">
        <v>5.4</v>
      </c>
      <c r="I1385">
        <v>3.7</v>
      </c>
      <c r="J1385">
        <v>43.3</v>
      </c>
      <c r="K1385">
        <v>0</v>
      </c>
      <c r="L1385">
        <v>3.2</v>
      </c>
      <c r="M1385">
        <v>4.5999999999999996</v>
      </c>
    </row>
    <row r="1386" spans="2:13" x14ac:dyDescent="0.3">
      <c r="B1386" s="3">
        <f t="shared" si="63"/>
        <v>42696</v>
      </c>
      <c r="C1386">
        <f t="shared" si="64"/>
        <v>2016</v>
      </c>
      <c r="D1386">
        <f t="shared" si="65"/>
        <v>11</v>
      </c>
      <c r="E1386">
        <v>22</v>
      </c>
      <c r="F1386">
        <v>0.6</v>
      </c>
      <c r="G1386">
        <v>8.1999999999999993</v>
      </c>
      <c r="H1386">
        <v>5.4</v>
      </c>
      <c r="I1386">
        <v>3.8</v>
      </c>
      <c r="J1386">
        <v>7</v>
      </c>
      <c r="K1386">
        <v>0</v>
      </c>
      <c r="L1386">
        <v>2.2000000000000002</v>
      </c>
      <c r="M1386">
        <v>5.5</v>
      </c>
    </row>
    <row r="1387" spans="2:13" x14ac:dyDescent="0.3">
      <c r="B1387" s="3">
        <f t="shared" si="63"/>
        <v>42695</v>
      </c>
      <c r="C1387">
        <f t="shared" si="64"/>
        <v>2016</v>
      </c>
      <c r="D1387">
        <f t="shared" si="65"/>
        <v>11</v>
      </c>
      <c r="E1387">
        <v>21</v>
      </c>
      <c r="F1387">
        <v>1.5</v>
      </c>
      <c r="G1387">
        <v>5.3</v>
      </c>
      <c r="H1387">
        <v>2.9</v>
      </c>
      <c r="I1387">
        <v>3.9</v>
      </c>
      <c r="J1387">
        <v>0.2</v>
      </c>
      <c r="K1387">
        <v>0</v>
      </c>
      <c r="L1387">
        <v>1.4</v>
      </c>
      <c r="M1387">
        <v>3.3</v>
      </c>
    </row>
    <row r="1388" spans="2:13" x14ac:dyDescent="0.3">
      <c r="B1388" s="3">
        <f t="shared" si="63"/>
        <v>42694</v>
      </c>
      <c r="C1388">
        <f t="shared" si="64"/>
        <v>2016</v>
      </c>
      <c r="D1388">
        <f t="shared" si="65"/>
        <v>11</v>
      </c>
      <c r="E1388">
        <v>20</v>
      </c>
      <c r="F1388">
        <v>2.6</v>
      </c>
      <c r="G1388">
        <v>5.7</v>
      </c>
      <c r="H1388">
        <v>4.3</v>
      </c>
      <c r="I1388">
        <v>4</v>
      </c>
      <c r="J1388">
        <v>11.8</v>
      </c>
      <c r="K1388">
        <v>0</v>
      </c>
      <c r="L1388">
        <v>3.2</v>
      </c>
      <c r="M1388">
        <v>5.2</v>
      </c>
    </row>
    <row r="1389" spans="2:13" x14ac:dyDescent="0.3">
      <c r="B1389" s="3">
        <f t="shared" si="63"/>
        <v>42693</v>
      </c>
      <c r="C1389">
        <f t="shared" si="64"/>
        <v>2016</v>
      </c>
      <c r="D1389">
        <f t="shared" si="65"/>
        <v>11</v>
      </c>
      <c r="E1389">
        <v>19</v>
      </c>
      <c r="F1389">
        <v>3.5</v>
      </c>
      <c r="G1389">
        <v>4.9000000000000004</v>
      </c>
      <c r="H1389">
        <v>4.2</v>
      </c>
      <c r="I1389">
        <v>4.0999999999999996</v>
      </c>
      <c r="J1389">
        <v>7.8</v>
      </c>
      <c r="K1389">
        <v>0</v>
      </c>
      <c r="L1389">
        <v>3.8</v>
      </c>
      <c r="M1389">
        <v>6.6</v>
      </c>
    </row>
    <row r="1390" spans="2:13" x14ac:dyDescent="0.3">
      <c r="B1390" s="3">
        <f t="shared" si="63"/>
        <v>42692</v>
      </c>
      <c r="C1390">
        <f t="shared" si="64"/>
        <v>2016</v>
      </c>
      <c r="D1390">
        <f t="shared" si="65"/>
        <v>11</v>
      </c>
      <c r="E1390">
        <v>18</v>
      </c>
      <c r="F1390">
        <v>3.6</v>
      </c>
      <c r="G1390">
        <v>6.8</v>
      </c>
      <c r="H1390">
        <v>4.7</v>
      </c>
      <c r="I1390">
        <v>4.2</v>
      </c>
      <c r="J1390">
        <v>7.3</v>
      </c>
      <c r="K1390">
        <v>0</v>
      </c>
      <c r="L1390">
        <v>2.8</v>
      </c>
      <c r="M1390">
        <v>5</v>
      </c>
    </row>
    <row r="1391" spans="2:13" x14ac:dyDescent="0.3">
      <c r="B1391" s="3">
        <f t="shared" si="63"/>
        <v>42691</v>
      </c>
      <c r="C1391">
        <f t="shared" si="64"/>
        <v>2016</v>
      </c>
      <c r="D1391">
        <f t="shared" si="65"/>
        <v>11</v>
      </c>
      <c r="E1391">
        <v>17</v>
      </c>
      <c r="F1391">
        <v>3.2</v>
      </c>
      <c r="G1391">
        <v>5.2</v>
      </c>
      <c r="H1391">
        <v>4.4000000000000004</v>
      </c>
      <c r="I1391">
        <v>4.3</v>
      </c>
      <c r="J1391">
        <v>22.4</v>
      </c>
      <c r="K1391">
        <v>0</v>
      </c>
      <c r="L1391">
        <v>4.2</v>
      </c>
      <c r="M1391">
        <v>6.2</v>
      </c>
    </row>
    <row r="1392" spans="2:13" x14ac:dyDescent="0.3">
      <c r="B1392" s="3">
        <f t="shared" si="63"/>
        <v>42690</v>
      </c>
      <c r="C1392">
        <f t="shared" si="64"/>
        <v>2016</v>
      </c>
      <c r="D1392">
        <f t="shared" si="65"/>
        <v>11</v>
      </c>
      <c r="E1392">
        <v>16</v>
      </c>
      <c r="F1392">
        <v>5</v>
      </c>
      <c r="G1392">
        <v>9.3000000000000007</v>
      </c>
      <c r="H1392">
        <v>7</v>
      </c>
      <c r="I1392">
        <v>4.4000000000000004</v>
      </c>
      <c r="J1392">
        <v>6</v>
      </c>
      <c r="K1392">
        <v>0</v>
      </c>
      <c r="L1392">
        <v>4.8</v>
      </c>
      <c r="M1392">
        <v>8.3000000000000007</v>
      </c>
    </row>
    <row r="1393" spans="2:13" x14ac:dyDescent="0.3">
      <c r="B1393" s="3">
        <f t="shared" si="63"/>
        <v>42689</v>
      </c>
      <c r="C1393">
        <f t="shared" si="64"/>
        <v>2016</v>
      </c>
      <c r="D1393">
        <f t="shared" si="65"/>
        <v>11</v>
      </c>
      <c r="E1393">
        <v>15</v>
      </c>
      <c r="F1393">
        <v>7.9</v>
      </c>
      <c r="G1393">
        <v>11.6</v>
      </c>
      <c r="H1393">
        <v>9</v>
      </c>
      <c r="I1393">
        <v>4.5</v>
      </c>
      <c r="J1393">
        <v>44.6</v>
      </c>
      <c r="K1393">
        <v>0</v>
      </c>
      <c r="L1393">
        <v>4</v>
      </c>
      <c r="M1393">
        <v>7.3</v>
      </c>
    </row>
    <row r="1394" spans="2:13" x14ac:dyDescent="0.3">
      <c r="B1394" s="3">
        <f t="shared" si="63"/>
        <v>42688</v>
      </c>
      <c r="C1394">
        <f t="shared" si="64"/>
        <v>2016</v>
      </c>
      <c r="D1394">
        <f t="shared" si="65"/>
        <v>11</v>
      </c>
      <c r="E1394">
        <v>14</v>
      </c>
      <c r="F1394">
        <v>6.9</v>
      </c>
      <c r="G1394">
        <v>9.4</v>
      </c>
      <c r="H1394">
        <v>8.6</v>
      </c>
      <c r="I1394">
        <v>4.5999999999999996</v>
      </c>
      <c r="J1394">
        <v>5</v>
      </c>
      <c r="K1394">
        <v>0</v>
      </c>
      <c r="L1394">
        <v>5.3</v>
      </c>
      <c r="M1394">
        <v>7.9</v>
      </c>
    </row>
    <row r="1395" spans="2:13" x14ac:dyDescent="0.3">
      <c r="B1395" s="3">
        <f t="shared" si="63"/>
        <v>42687</v>
      </c>
      <c r="C1395">
        <f t="shared" si="64"/>
        <v>2016</v>
      </c>
      <c r="D1395">
        <f t="shared" si="65"/>
        <v>11</v>
      </c>
      <c r="E1395">
        <v>13</v>
      </c>
      <c r="F1395">
        <v>5.5</v>
      </c>
      <c r="G1395">
        <v>7.1</v>
      </c>
      <c r="H1395">
        <v>6.5</v>
      </c>
      <c r="I1395">
        <v>4.8</v>
      </c>
      <c r="J1395">
        <v>10.6</v>
      </c>
      <c r="K1395">
        <v>0</v>
      </c>
      <c r="L1395">
        <v>4.4000000000000004</v>
      </c>
      <c r="M1395">
        <v>7.6</v>
      </c>
    </row>
    <row r="1396" spans="2:13" x14ac:dyDescent="0.3">
      <c r="B1396" s="3">
        <f t="shared" si="63"/>
        <v>42686</v>
      </c>
      <c r="C1396">
        <f t="shared" si="64"/>
        <v>2016</v>
      </c>
      <c r="D1396">
        <f t="shared" si="65"/>
        <v>11</v>
      </c>
      <c r="E1396">
        <v>12</v>
      </c>
      <c r="F1396">
        <v>4.3</v>
      </c>
      <c r="G1396">
        <v>6.8</v>
      </c>
      <c r="H1396">
        <v>6</v>
      </c>
      <c r="I1396">
        <v>4.9000000000000004</v>
      </c>
      <c r="J1396">
        <v>0</v>
      </c>
      <c r="K1396">
        <v>0</v>
      </c>
      <c r="L1396">
        <v>7.3</v>
      </c>
      <c r="M1396">
        <v>8.6</v>
      </c>
    </row>
    <row r="1397" spans="2:13" x14ac:dyDescent="0.3">
      <c r="B1397" s="3">
        <f t="shared" si="63"/>
        <v>42685</v>
      </c>
      <c r="C1397">
        <f t="shared" si="64"/>
        <v>2016</v>
      </c>
      <c r="D1397">
        <f t="shared" si="65"/>
        <v>11</v>
      </c>
      <c r="E1397">
        <v>11</v>
      </c>
      <c r="F1397">
        <v>-1.1000000000000001</v>
      </c>
      <c r="G1397">
        <v>5</v>
      </c>
      <c r="H1397">
        <v>3.1</v>
      </c>
      <c r="I1397">
        <v>5</v>
      </c>
      <c r="J1397">
        <v>0</v>
      </c>
      <c r="K1397">
        <v>0</v>
      </c>
      <c r="L1397">
        <v>4.4000000000000004</v>
      </c>
      <c r="M1397">
        <v>7.5</v>
      </c>
    </row>
    <row r="1398" spans="2:13" x14ac:dyDescent="0.3">
      <c r="B1398" s="3">
        <f t="shared" si="63"/>
        <v>42684</v>
      </c>
      <c r="C1398">
        <f t="shared" si="64"/>
        <v>2016</v>
      </c>
      <c r="D1398">
        <f t="shared" si="65"/>
        <v>11</v>
      </c>
      <c r="E1398">
        <v>10</v>
      </c>
      <c r="F1398">
        <v>-4.8</v>
      </c>
      <c r="G1398">
        <v>3.5</v>
      </c>
      <c r="H1398">
        <v>-0.5</v>
      </c>
      <c r="I1398">
        <v>5.2</v>
      </c>
      <c r="J1398">
        <v>0</v>
      </c>
      <c r="K1398">
        <v>0</v>
      </c>
      <c r="L1398">
        <v>1.7</v>
      </c>
      <c r="M1398">
        <v>3.9</v>
      </c>
    </row>
    <row r="1399" spans="2:13" x14ac:dyDescent="0.3">
      <c r="B1399" s="3">
        <f t="shared" si="63"/>
        <v>42683</v>
      </c>
      <c r="C1399">
        <f t="shared" si="64"/>
        <v>2016</v>
      </c>
      <c r="D1399">
        <f t="shared" si="65"/>
        <v>11</v>
      </c>
      <c r="E1399">
        <v>9</v>
      </c>
      <c r="F1399">
        <v>-4.8</v>
      </c>
      <c r="G1399">
        <v>2.8</v>
      </c>
      <c r="H1399">
        <v>-0.9</v>
      </c>
      <c r="I1399">
        <v>5.3</v>
      </c>
      <c r="J1399">
        <v>0</v>
      </c>
      <c r="K1399">
        <v>0</v>
      </c>
      <c r="L1399">
        <v>3</v>
      </c>
      <c r="M1399">
        <v>6.8</v>
      </c>
    </row>
    <row r="1400" spans="2:13" x14ac:dyDescent="0.3">
      <c r="B1400" s="3">
        <f t="shared" si="63"/>
        <v>42682</v>
      </c>
      <c r="C1400">
        <f t="shared" si="64"/>
        <v>2016</v>
      </c>
      <c r="D1400">
        <f t="shared" si="65"/>
        <v>11</v>
      </c>
      <c r="E1400">
        <v>8</v>
      </c>
      <c r="F1400">
        <v>-6.4</v>
      </c>
      <c r="G1400">
        <v>0.7</v>
      </c>
      <c r="H1400">
        <v>-3.8</v>
      </c>
      <c r="I1400">
        <v>5.4</v>
      </c>
      <c r="J1400">
        <v>0</v>
      </c>
      <c r="K1400">
        <v>0</v>
      </c>
      <c r="L1400">
        <v>1.2</v>
      </c>
      <c r="M1400">
        <v>2.5</v>
      </c>
    </row>
    <row r="1401" spans="2:13" x14ac:dyDescent="0.3">
      <c r="B1401" s="3">
        <f t="shared" si="63"/>
        <v>42681</v>
      </c>
      <c r="C1401">
        <f t="shared" si="64"/>
        <v>2016</v>
      </c>
      <c r="D1401">
        <f t="shared" si="65"/>
        <v>11</v>
      </c>
      <c r="E1401">
        <v>7</v>
      </c>
      <c r="F1401">
        <v>-3.5</v>
      </c>
      <c r="G1401">
        <v>1.7</v>
      </c>
      <c r="H1401">
        <v>-1.7</v>
      </c>
      <c r="I1401">
        <v>5.6</v>
      </c>
      <c r="J1401">
        <v>0</v>
      </c>
      <c r="K1401">
        <v>0</v>
      </c>
      <c r="L1401">
        <v>2.4</v>
      </c>
      <c r="M1401">
        <v>5.5</v>
      </c>
    </row>
    <row r="1402" spans="2:13" x14ac:dyDescent="0.3">
      <c r="B1402" s="3">
        <f t="shared" si="63"/>
        <v>42680</v>
      </c>
      <c r="C1402">
        <f t="shared" si="64"/>
        <v>2016</v>
      </c>
      <c r="D1402">
        <f t="shared" si="65"/>
        <v>11</v>
      </c>
      <c r="E1402">
        <v>6</v>
      </c>
      <c r="F1402">
        <v>-0.2</v>
      </c>
      <c r="G1402">
        <v>4.7</v>
      </c>
      <c r="H1402">
        <v>1.9</v>
      </c>
      <c r="I1402">
        <v>5.7</v>
      </c>
      <c r="J1402">
        <v>1.2</v>
      </c>
      <c r="K1402">
        <v>0</v>
      </c>
      <c r="L1402">
        <v>5.0999999999999996</v>
      </c>
      <c r="M1402">
        <v>9.6999999999999993</v>
      </c>
    </row>
    <row r="1403" spans="2:13" x14ac:dyDescent="0.3">
      <c r="B1403" s="3">
        <f t="shared" si="63"/>
        <v>42679</v>
      </c>
      <c r="C1403">
        <f t="shared" si="64"/>
        <v>2016</v>
      </c>
      <c r="D1403">
        <f t="shared" si="65"/>
        <v>11</v>
      </c>
      <c r="E1403">
        <v>5</v>
      </c>
      <c r="F1403">
        <v>0.5</v>
      </c>
      <c r="G1403">
        <v>5.4</v>
      </c>
      <c r="H1403">
        <v>3.1</v>
      </c>
      <c r="I1403">
        <v>5.9</v>
      </c>
      <c r="J1403">
        <v>20.2</v>
      </c>
      <c r="K1403">
        <v>0</v>
      </c>
      <c r="L1403">
        <v>3.7</v>
      </c>
      <c r="M1403">
        <v>7.7</v>
      </c>
    </row>
    <row r="1404" spans="2:13" x14ac:dyDescent="0.3">
      <c r="B1404" s="3">
        <f t="shared" si="63"/>
        <v>42678</v>
      </c>
      <c r="C1404">
        <f t="shared" si="64"/>
        <v>2016</v>
      </c>
      <c r="D1404">
        <f t="shared" si="65"/>
        <v>11</v>
      </c>
      <c r="E1404">
        <v>4</v>
      </c>
      <c r="F1404">
        <v>3.6</v>
      </c>
      <c r="G1404">
        <v>6.2</v>
      </c>
      <c r="H1404">
        <v>4</v>
      </c>
      <c r="I1404">
        <v>6</v>
      </c>
      <c r="J1404">
        <v>3.4</v>
      </c>
      <c r="K1404">
        <v>0</v>
      </c>
      <c r="L1404">
        <v>1.6</v>
      </c>
      <c r="M1404">
        <v>3.5</v>
      </c>
    </row>
    <row r="1405" spans="2:13" x14ac:dyDescent="0.3">
      <c r="B1405" s="3">
        <f t="shared" si="63"/>
        <v>42677</v>
      </c>
      <c r="C1405">
        <f t="shared" si="64"/>
        <v>2016</v>
      </c>
      <c r="D1405">
        <f t="shared" si="65"/>
        <v>11</v>
      </c>
      <c r="E1405">
        <v>3</v>
      </c>
      <c r="F1405">
        <v>-0.2</v>
      </c>
      <c r="G1405">
        <v>7.2</v>
      </c>
      <c r="H1405">
        <v>3.9</v>
      </c>
      <c r="I1405">
        <v>6.2</v>
      </c>
      <c r="J1405">
        <v>0</v>
      </c>
      <c r="K1405">
        <v>0</v>
      </c>
      <c r="L1405">
        <v>2.4</v>
      </c>
      <c r="M1405">
        <v>4.4000000000000004</v>
      </c>
    </row>
    <row r="1406" spans="2:13" x14ac:dyDescent="0.3">
      <c r="B1406" s="3">
        <f t="shared" si="63"/>
        <v>42676</v>
      </c>
      <c r="C1406">
        <f t="shared" si="64"/>
        <v>2016</v>
      </c>
      <c r="D1406">
        <f t="shared" si="65"/>
        <v>11</v>
      </c>
      <c r="E1406">
        <v>2</v>
      </c>
      <c r="F1406">
        <v>1.5</v>
      </c>
      <c r="G1406">
        <v>6.6</v>
      </c>
      <c r="H1406">
        <v>3.2</v>
      </c>
      <c r="I1406">
        <v>6.4</v>
      </c>
      <c r="J1406">
        <v>5</v>
      </c>
      <c r="K1406">
        <v>0</v>
      </c>
      <c r="L1406">
        <v>1.5</v>
      </c>
      <c r="M1406">
        <v>3.2</v>
      </c>
    </row>
    <row r="1407" spans="2:13" x14ac:dyDescent="0.3">
      <c r="B1407" s="3">
        <f t="shared" si="63"/>
        <v>42675</v>
      </c>
      <c r="C1407">
        <f t="shared" si="64"/>
        <v>2016</v>
      </c>
      <c r="D1407">
        <f t="shared" si="65"/>
        <v>11</v>
      </c>
      <c r="E1407">
        <v>1</v>
      </c>
      <c r="F1407">
        <v>4.9000000000000004</v>
      </c>
      <c r="G1407">
        <v>9.5</v>
      </c>
      <c r="H1407">
        <v>5.6</v>
      </c>
      <c r="I1407">
        <v>6.5</v>
      </c>
      <c r="J1407">
        <v>32.1</v>
      </c>
      <c r="K1407">
        <v>0</v>
      </c>
      <c r="L1407">
        <v>1.8</v>
      </c>
      <c r="M1407">
        <v>3.9</v>
      </c>
    </row>
    <row r="1408" spans="2:13" x14ac:dyDescent="0.3">
      <c r="B1408" s="3">
        <f t="shared" si="63"/>
        <v>42674</v>
      </c>
      <c r="C1408">
        <f t="shared" si="64"/>
        <v>2016</v>
      </c>
      <c r="D1408">
        <v>10</v>
      </c>
      <c r="E1408">
        <v>31</v>
      </c>
      <c r="F1408">
        <v>8.3000000000000007</v>
      </c>
      <c r="G1408">
        <v>10.3</v>
      </c>
      <c r="H1408">
        <v>9.3000000000000007</v>
      </c>
      <c r="I1408">
        <v>6.7</v>
      </c>
      <c r="J1408">
        <v>3.2</v>
      </c>
      <c r="K1408">
        <v>0</v>
      </c>
      <c r="L1408">
        <v>3.2</v>
      </c>
      <c r="M1408">
        <v>6.5</v>
      </c>
    </row>
    <row r="1409" spans="2:13" x14ac:dyDescent="0.3">
      <c r="B1409" s="3">
        <f t="shared" si="63"/>
        <v>42673</v>
      </c>
      <c r="C1409">
        <f t="shared" si="64"/>
        <v>2016</v>
      </c>
      <c r="D1409">
        <f t="shared" si="65"/>
        <v>10</v>
      </c>
      <c r="E1409">
        <v>30</v>
      </c>
      <c r="F1409">
        <v>5.5</v>
      </c>
      <c r="G1409">
        <v>9.3000000000000007</v>
      </c>
      <c r="H1409">
        <v>8</v>
      </c>
      <c r="I1409">
        <v>6.8</v>
      </c>
      <c r="J1409">
        <v>2.4</v>
      </c>
      <c r="K1409">
        <v>0</v>
      </c>
      <c r="L1409">
        <v>2.8</v>
      </c>
      <c r="M1409">
        <v>3.7</v>
      </c>
    </row>
    <row r="1410" spans="2:13" x14ac:dyDescent="0.3">
      <c r="B1410" s="3">
        <f t="shared" si="63"/>
        <v>42672</v>
      </c>
      <c r="C1410">
        <f t="shared" si="64"/>
        <v>2016</v>
      </c>
      <c r="D1410">
        <f t="shared" si="65"/>
        <v>10</v>
      </c>
      <c r="E1410">
        <v>29</v>
      </c>
      <c r="F1410">
        <v>5.4</v>
      </c>
      <c r="G1410">
        <v>8.9</v>
      </c>
      <c r="H1410">
        <v>6.8</v>
      </c>
      <c r="I1410">
        <v>7</v>
      </c>
      <c r="J1410">
        <v>9.1</v>
      </c>
      <c r="K1410">
        <v>0</v>
      </c>
      <c r="L1410">
        <v>2.4</v>
      </c>
      <c r="M1410">
        <v>7.1</v>
      </c>
    </row>
    <row r="1411" spans="2:13" x14ac:dyDescent="0.3">
      <c r="B1411" s="3">
        <f t="shared" ref="B1411:B1474" si="66">IF(E1411="","",DATE(C1411,D1411,E1411))</f>
        <v>42671</v>
      </c>
      <c r="C1411">
        <f t="shared" ref="C1411:C1474" si="67">IF(E1411="","",C1410)</f>
        <v>2016</v>
      </c>
      <c r="D1411">
        <f t="shared" ref="D1411:D1474" si="68">IF(E1411="","",D1410)</f>
        <v>10</v>
      </c>
      <c r="E1411">
        <v>28</v>
      </c>
      <c r="F1411">
        <v>5</v>
      </c>
      <c r="G1411">
        <v>11.2</v>
      </c>
      <c r="H1411">
        <v>7.8</v>
      </c>
      <c r="I1411">
        <v>7.1</v>
      </c>
      <c r="J1411">
        <v>37.299999999999997</v>
      </c>
      <c r="K1411">
        <v>0</v>
      </c>
      <c r="L1411">
        <v>4.8</v>
      </c>
      <c r="M1411">
        <v>9.6999999999999993</v>
      </c>
    </row>
    <row r="1412" spans="2:13" x14ac:dyDescent="0.3">
      <c r="B1412" s="3">
        <f t="shared" si="66"/>
        <v>42670</v>
      </c>
      <c r="C1412">
        <f t="shared" si="67"/>
        <v>2016</v>
      </c>
      <c r="D1412">
        <f t="shared" si="68"/>
        <v>10</v>
      </c>
      <c r="E1412">
        <v>27</v>
      </c>
      <c r="F1412">
        <v>8.8000000000000007</v>
      </c>
      <c r="G1412">
        <v>11.3</v>
      </c>
      <c r="H1412">
        <v>10.3</v>
      </c>
      <c r="I1412">
        <v>7.3</v>
      </c>
      <c r="J1412">
        <v>20.6</v>
      </c>
      <c r="K1412">
        <v>0</v>
      </c>
      <c r="L1412">
        <v>3.7</v>
      </c>
      <c r="M1412">
        <v>6.7</v>
      </c>
    </row>
    <row r="1413" spans="2:13" x14ac:dyDescent="0.3">
      <c r="B1413" s="3">
        <f t="shared" si="66"/>
        <v>42669</v>
      </c>
      <c r="C1413">
        <f t="shared" si="67"/>
        <v>2016</v>
      </c>
      <c r="D1413">
        <f t="shared" si="68"/>
        <v>10</v>
      </c>
      <c r="E1413">
        <v>26</v>
      </c>
      <c r="F1413">
        <v>6.8</v>
      </c>
      <c r="G1413">
        <v>11.3</v>
      </c>
      <c r="H1413">
        <v>9.3000000000000007</v>
      </c>
      <c r="I1413">
        <v>7.4</v>
      </c>
      <c r="J1413">
        <v>0.4</v>
      </c>
      <c r="K1413">
        <v>0</v>
      </c>
      <c r="L1413">
        <v>4.2</v>
      </c>
      <c r="M1413">
        <v>6</v>
      </c>
    </row>
    <row r="1414" spans="2:13" x14ac:dyDescent="0.3">
      <c r="B1414" s="3">
        <f t="shared" si="66"/>
        <v>42668</v>
      </c>
      <c r="C1414">
        <f t="shared" si="67"/>
        <v>2016</v>
      </c>
      <c r="D1414">
        <f t="shared" si="68"/>
        <v>10</v>
      </c>
      <c r="E1414">
        <v>25</v>
      </c>
      <c r="F1414">
        <v>1.5</v>
      </c>
      <c r="G1414">
        <v>11.7</v>
      </c>
      <c r="H1414">
        <v>6.1</v>
      </c>
      <c r="I1414">
        <v>7.6</v>
      </c>
      <c r="J1414">
        <v>0</v>
      </c>
      <c r="K1414">
        <v>0</v>
      </c>
      <c r="L1414">
        <v>2.2999999999999998</v>
      </c>
      <c r="M1414">
        <v>5</v>
      </c>
    </row>
    <row r="1415" spans="2:13" x14ac:dyDescent="0.3">
      <c r="B1415" s="3">
        <f t="shared" si="66"/>
        <v>42667</v>
      </c>
      <c r="C1415">
        <f t="shared" si="67"/>
        <v>2016</v>
      </c>
      <c r="D1415">
        <f t="shared" si="68"/>
        <v>10</v>
      </c>
      <c r="E1415">
        <v>24</v>
      </c>
      <c r="F1415">
        <v>3.7</v>
      </c>
      <c r="G1415">
        <v>13.5</v>
      </c>
      <c r="H1415">
        <v>7.2</v>
      </c>
      <c r="I1415">
        <v>7.7</v>
      </c>
      <c r="J1415">
        <v>0</v>
      </c>
      <c r="K1415">
        <v>0</v>
      </c>
      <c r="L1415">
        <v>1.9</v>
      </c>
      <c r="M1415">
        <v>4.5</v>
      </c>
    </row>
    <row r="1416" spans="2:13" x14ac:dyDescent="0.3">
      <c r="B1416" s="3">
        <f t="shared" si="66"/>
        <v>42666</v>
      </c>
      <c r="C1416">
        <f t="shared" si="67"/>
        <v>2016</v>
      </c>
      <c r="D1416">
        <f t="shared" si="68"/>
        <v>10</v>
      </c>
      <c r="E1416">
        <v>23</v>
      </c>
      <c r="F1416">
        <v>2.2000000000000002</v>
      </c>
      <c r="G1416">
        <v>10.7</v>
      </c>
      <c r="H1416">
        <v>6.8</v>
      </c>
      <c r="I1416">
        <v>7.9</v>
      </c>
      <c r="J1416">
        <v>0</v>
      </c>
      <c r="K1416">
        <v>0</v>
      </c>
      <c r="L1416">
        <v>3.2</v>
      </c>
      <c r="M1416">
        <v>7.6</v>
      </c>
    </row>
    <row r="1417" spans="2:13" x14ac:dyDescent="0.3">
      <c r="B1417" s="3">
        <f t="shared" si="66"/>
        <v>42665</v>
      </c>
      <c r="C1417">
        <f t="shared" si="67"/>
        <v>2016</v>
      </c>
      <c r="D1417">
        <f t="shared" si="68"/>
        <v>10</v>
      </c>
      <c r="E1417">
        <v>22</v>
      </c>
      <c r="F1417">
        <v>1.3</v>
      </c>
      <c r="G1417">
        <v>12</v>
      </c>
      <c r="H1417">
        <v>6</v>
      </c>
      <c r="I1417">
        <v>8</v>
      </c>
      <c r="J1417">
        <v>0</v>
      </c>
      <c r="K1417">
        <v>0</v>
      </c>
      <c r="L1417">
        <v>2.5</v>
      </c>
      <c r="M1417">
        <v>7.4</v>
      </c>
    </row>
    <row r="1418" spans="2:13" x14ac:dyDescent="0.3">
      <c r="B1418" s="3">
        <f t="shared" si="66"/>
        <v>42664</v>
      </c>
      <c r="C1418">
        <f t="shared" si="67"/>
        <v>2016</v>
      </c>
      <c r="D1418">
        <f t="shared" si="68"/>
        <v>10</v>
      </c>
      <c r="E1418">
        <v>21</v>
      </c>
      <c r="F1418">
        <v>5.2</v>
      </c>
      <c r="G1418">
        <v>11.1</v>
      </c>
      <c r="H1418">
        <v>6.8</v>
      </c>
      <c r="I1418">
        <v>8.1</v>
      </c>
      <c r="J1418">
        <v>0</v>
      </c>
      <c r="K1418">
        <v>0</v>
      </c>
      <c r="L1418">
        <v>1.5</v>
      </c>
      <c r="M1418">
        <v>4.8</v>
      </c>
    </row>
    <row r="1419" spans="2:13" x14ac:dyDescent="0.3">
      <c r="B1419" s="3">
        <f t="shared" si="66"/>
        <v>42663</v>
      </c>
      <c r="C1419">
        <f t="shared" si="67"/>
        <v>2016</v>
      </c>
      <c r="D1419">
        <f t="shared" si="68"/>
        <v>10</v>
      </c>
      <c r="E1419">
        <v>20</v>
      </c>
      <c r="F1419">
        <v>4.7</v>
      </c>
      <c r="G1419">
        <v>13</v>
      </c>
      <c r="H1419">
        <v>7.4</v>
      </c>
      <c r="I1419">
        <v>8.3000000000000007</v>
      </c>
      <c r="J1419">
        <v>0</v>
      </c>
      <c r="K1419">
        <v>0</v>
      </c>
      <c r="L1419">
        <v>0.9</v>
      </c>
      <c r="M1419">
        <v>1.8</v>
      </c>
    </row>
    <row r="1420" spans="2:13" x14ac:dyDescent="0.3">
      <c r="B1420" s="3">
        <f t="shared" si="66"/>
        <v>42662</v>
      </c>
      <c r="C1420">
        <f t="shared" si="67"/>
        <v>2016</v>
      </c>
      <c r="D1420">
        <f t="shared" si="68"/>
        <v>10</v>
      </c>
      <c r="E1420">
        <v>19</v>
      </c>
      <c r="F1420">
        <v>6.9</v>
      </c>
      <c r="G1420">
        <v>15.7</v>
      </c>
      <c r="H1420">
        <v>9.5</v>
      </c>
      <c r="I1420">
        <v>8.4</v>
      </c>
      <c r="J1420">
        <v>0.2</v>
      </c>
      <c r="K1420">
        <v>0</v>
      </c>
      <c r="L1420">
        <v>1.4</v>
      </c>
      <c r="M1420">
        <v>3.7</v>
      </c>
    </row>
    <row r="1421" spans="2:13" x14ac:dyDescent="0.3">
      <c r="B1421" s="3">
        <f t="shared" si="66"/>
        <v>42661</v>
      </c>
      <c r="C1421">
        <f t="shared" si="67"/>
        <v>2016</v>
      </c>
      <c r="D1421">
        <f t="shared" si="68"/>
        <v>10</v>
      </c>
      <c r="E1421">
        <v>18</v>
      </c>
      <c r="F1421">
        <v>11.5</v>
      </c>
      <c r="G1421">
        <v>15.1</v>
      </c>
      <c r="H1421">
        <v>12.5</v>
      </c>
      <c r="I1421">
        <v>8.5</v>
      </c>
      <c r="J1421">
        <v>1.6</v>
      </c>
      <c r="K1421">
        <v>0</v>
      </c>
      <c r="L1421">
        <v>3.3</v>
      </c>
      <c r="M1421">
        <v>7</v>
      </c>
    </row>
    <row r="1422" spans="2:13" x14ac:dyDescent="0.3">
      <c r="B1422" s="3">
        <f t="shared" si="66"/>
        <v>42660</v>
      </c>
      <c r="C1422">
        <f t="shared" si="67"/>
        <v>2016</v>
      </c>
      <c r="D1422">
        <f t="shared" si="68"/>
        <v>10</v>
      </c>
      <c r="E1422">
        <v>17</v>
      </c>
      <c r="F1422">
        <v>7.4</v>
      </c>
      <c r="G1422">
        <v>12.7</v>
      </c>
      <c r="H1422">
        <v>10.8</v>
      </c>
      <c r="I1422">
        <v>8.6999999999999993</v>
      </c>
      <c r="J1422">
        <v>0</v>
      </c>
      <c r="K1422">
        <v>0</v>
      </c>
      <c r="L1422">
        <v>2.5</v>
      </c>
      <c r="M1422">
        <v>6.5</v>
      </c>
    </row>
    <row r="1423" spans="2:13" x14ac:dyDescent="0.3">
      <c r="B1423" s="3">
        <f t="shared" si="66"/>
        <v>42659</v>
      </c>
      <c r="C1423">
        <f t="shared" si="67"/>
        <v>2016</v>
      </c>
      <c r="D1423">
        <f t="shared" si="68"/>
        <v>10</v>
      </c>
      <c r="E1423">
        <v>16</v>
      </c>
      <c r="F1423">
        <v>8.5</v>
      </c>
      <c r="G1423">
        <v>13.9</v>
      </c>
      <c r="H1423">
        <v>9.6</v>
      </c>
      <c r="I1423">
        <v>8.8000000000000007</v>
      </c>
      <c r="J1423">
        <v>0</v>
      </c>
      <c r="K1423">
        <v>0</v>
      </c>
      <c r="L1423">
        <v>1</v>
      </c>
      <c r="M1423">
        <v>2.6</v>
      </c>
    </row>
    <row r="1424" spans="2:13" x14ac:dyDescent="0.3">
      <c r="B1424" s="3">
        <f t="shared" si="66"/>
        <v>42658</v>
      </c>
      <c r="C1424">
        <f t="shared" si="67"/>
        <v>2016</v>
      </c>
      <c r="D1424">
        <f t="shared" si="68"/>
        <v>10</v>
      </c>
      <c r="E1424">
        <v>15</v>
      </c>
      <c r="F1424">
        <v>3.7</v>
      </c>
      <c r="G1424">
        <v>16</v>
      </c>
      <c r="H1424">
        <v>10.199999999999999</v>
      </c>
      <c r="I1424">
        <v>8.9</v>
      </c>
      <c r="J1424">
        <v>0</v>
      </c>
      <c r="K1424">
        <v>0</v>
      </c>
      <c r="L1424">
        <v>2.9</v>
      </c>
      <c r="M1424">
        <v>8.1999999999999993</v>
      </c>
    </row>
    <row r="1425" spans="2:13" x14ac:dyDescent="0.3">
      <c r="B1425" s="3">
        <f t="shared" si="66"/>
        <v>42657</v>
      </c>
      <c r="C1425">
        <f t="shared" si="67"/>
        <v>2016</v>
      </c>
      <c r="D1425">
        <f t="shared" si="68"/>
        <v>10</v>
      </c>
      <c r="E1425">
        <v>14</v>
      </c>
      <c r="F1425">
        <v>2.2999999999999998</v>
      </c>
      <c r="G1425">
        <v>12.4</v>
      </c>
      <c r="H1425">
        <v>6.8</v>
      </c>
      <c r="I1425">
        <v>9</v>
      </c>
      <c r="J1425">
        <v>0</v>
      </c>
      <c r="K1425">
        <v>0</v>
      </c>
      <c r="L1425">
        <v>1.2</v>
      </c>
      <c r="M1425">
        <v>2.5</v>
      </c>
    </row>
    <row r="1426" spans="2:13" x14ac:dyDescent="0.3">
      <c r="B1426" s="3">
        <f t="shared" si="66"/>
        <v>42656</v>
      </c>
      <c r="C1426">
        <f t="shared" si="67"/>
        <v>2016</v>
      </c>
      <c r="D1426">
        <f t="shared" si="68"/>
        <v>10</v>
      </c>
      <c r="E1426">
        <v>13</v>
      </c>
      <c r="F1426">
        <v>3.4</v>
      </c>
      <c r="G1426">
        <v>13</v>
      </c>
      <c r="H1426">
        <v>7.4</v>
      </c>
      <c r="I1426">
        <v>9.1</v>
      </c>
      <c r="J1426">
        <v>0</v>
      </c>
      <c r="K1426">
        <v>0</v>
      </c>
      <c r="L1426">
        <v>1.5</v>
      </c>
      <c r="M1426">
        <v>2.9</v>
      </c>
    </row>
    <row r="1427" spans="2:13" x14ac:dyDescent="0.3">
      <c r="B1427" s="3">
        <f t="shared" si="66"/>
        <v>42655</v>
      </c>
      <c r="C1427">
        <f t="shared" si="67"/>
        <v>2016</v>
      </c>
      <c r="D1427">
        <f t="shared" si="68"/>
        <v>10</v>
      </c>
      <c r="E1427">
        <v>12</v>
      </c>
      <c r="F1427">
        <v>3</v>
      </c>
      <c r="G1427">
        <v>13</v>
      </c>
      <c r="H1427">
        <v>6.5</v>
      </c>
      <c r="I1427">
        <v>9.1999999999999993</v>
      </c>
      <c r="J1427">
        <v>0</v>
      </c>
      <c r="K1427">
        <v>0</v>
      </c>
      <c r="L1427">
        <v>1.1000000000000001</v>
      </c>
      <c r="M1427">
        <v>2.2000000000000002</v>
      </c>
    </row>
    <row r="1428" spans="2:13" x14ac:dyDescent="0.3">
      <c r="B1428" s="3">
        <f t="shared" si="66"/>
        <v>42654</v>
      </c>
      <c r="C1428">
        <f t="shared" si="67"/>
        <v>2016</v>
      </c>
      <c r="D1428">
        <f t="shared" si="68"/>
        <v>10</v>
      </c>
      <c r="E1428">
        <v>11</v>
      </c>
      <c r="F1428">
        <v>2.8</v>
      </c>
      <c r="G1428">
        <v>14.7</v>
      </c>
      <c r="H1428">
        <v>7</v>
      </c>
      <c r="I1428">
        <v>9.3000000000000007</v>
      </c>
      <c r="J1428">
        <v>0</v>
      </c>
      <c r="K1428">
        <v>0</v>
      </c>
      <c r="L1428">
        <v>1.1000000000000001</v>
      </c>
      <c r="M1428">
        <v>2.1</v>
      </c>
    </row>
    <row r="1429" spans="2:13" x14ac:dyDescent="0.3">
      <c r="B1429" s="3">
        <f t="shared" si="66"/>
        <v>42653</v>
      </c>
      <c r="C1429">
        <f t="shared" si="67"/>
        <v>2016</v>
      </c>
      <c r="D1429">
        <f t="shared" si="68"/>
        <v>10</v>
      </c>
      <c r="E1429">
        <v>10</v>
      </c>
      <c r="F1429">
        <v>3.7</v>
      </c>
      <c r="G1429">
        <v>15</v>
      </c>
      <c r="H1429">
        <v>7.8</v>
      </c>
      <c r="I1429">
        <v>9.4</v>
      </c>
      <c r="J1429">
        <v>0</v>
      </c>
      <c r="K1429">
        <v>0</v>
      </c>
      <c r="L1429">
        <v>1.1000000000000001</v>
      </c>
      <c r="M1429">
        <v>2.1</v>
      </c>
    </row>
    <row r="1430" spans="2:13" x14ac:dyDescent="0.3">
      <c r="B1430" s="3">
        <f t="shared" si="66"/>
        <v>42652</v>
      </c>
      <c r="C1430">
        <f t="shared" si="67"/>
        <v>2016</v>
      </c>
      <c r="D1430">
        <f t="shared" si="68"/>
        <v>10</v>
      </c>
      <c r="E1430">
        <v>9</v>
      </c>
      <c r="F1430">
        <v>2.1</v>
      </c>
      <c r="G1430">
        <v>13.8</v>
      </c>
      <c r="H1430">
        <v>7.3</v>
      </c>
      <c r="I1430">
        <v>9.4</v>
      </c>
      <c r="J1430">
        <v>0</v>
      </c>
      <c r="K1430">
        <v>0</v>
      </c>
      <c r="L1430">
        <v>1.1000000000000001</v>
      </c>
      <c r="M1430">
        <v>2.9</v>
      </c>
    </row>
    <row r="1431" spans="2:13" x14ac:dyDescent="0.3">
      <c r="B1431" s="3">
        <f t="shared" si="66"/>
        <v>42651</v>
      </c>
      <c r="C1431">
        <f t="shared" si="67"/>
        <v>2016</v>
      </c>
      <c r="D1431">
        <f t="shared" si="68"/>
        <v>10</v>
      </c>
      <c r="E1431">
        <v>8</v>
      </c>
      <c r="F1431">
        <v>3.9</v>
      </c>
      <c r="G1431">
        <v>15.5</v>
      </c>
      <c r="H1431">
        <v>8.4</v>
      </c>
      <c r="I1431">
        <v>9.5</v>
      </c>
      <c r="J1431">
        <v>0</v>
      </c>
      <c r="K1431">
        <v>0</v>
      </c>
      <c r="L1431">
        <v>1.4</v>
      </c>
      <c r="M1431">
        <v>3.1</v>
      </c>
    </row>
    <row r="1432" spans="2:13" x14ac:dyDescent="0.3">
      <c r="B1432" s="3">
        <f t="shared" si="66"/>
        <v>42650</v>
      </c>
      <c r="C1432">
        <f t="shared" si="67"/>
        <v>2016</v>
      </c>
      <c r="D1432">
        <f t="shared" si="68"/>
        <v>10</v>
      </c>
      <c r="E1432">
        <v>7</v>
      </c>
      <c r="F1432">
        <v>3.9</v>
      </c>
      <c r="G1432">
        <v>17.7</v>
      </c>
      <c r="H1432">
        <v>9</v>
      </c>
      <c r="I1432">
        <v>9.6</v>
      </c>
      <c r="J1432">
        <v>0</v>
      </c>
      <c r="K1432">
        <v>0</v>
      </c>
      <c r="L1432">
        <v>1.1000000000000001</v>
      </c>
      <c r="M1432">
        <v>2.2999999999999998</v>
      </c>
    </row>
    <row r="1433" spans="2:13" x14ac:dyDescent="0.3">
      <c r="B1433" s="3">
        <f t="shared" si="66"/>
        <v>42649</v>
      </c>
      <c r="C1433">
        <f t="shared" si="67"/>
        <v>2016</v>
      </c>
      <c r="D1433">
        <f t="shared" si="68"/>
        <v>10</v>
      </c>
      <c r="E1433">
        <v>6</v>
      </c>
      <c r="F1433">
        <v>2.7</v>
      </c>
      <c r="G1433">
        <v>16.100000000000001</v>
      </c>
      <c r="H1433">
        <v>7.9</v>
      </c>
      <c r="I1433">
        <v>9.6999999999999993</v>
      </c>
      <c r="J1433">
        <v>0</v>
      </c>
      <c r="K1433">
        <v>0</v>
      </c>
      <c r="L1433">
        <v>0.9</v>
      </c>
      <c r="M1433">
        <v>1.9</v>
      </c>
    </row>
    <row r="1434" spans="2:13" x14ac:dyDescent="0.3">
      <c r="B1434" s="3">
        <f t="shared" si="66"/>
        <v>42648</v>
      </c>
      <c r="C1434">
        <f t="shared" si="67"/>
        <v>2016</v>
      </c>
      <c r="D1434">
        <f t="shared" si="68"/>
        <v>10</v>
      </c>
      <c r="E1434">
        <v>5</v>
      </c>
      <c r="F1434">
        <v>4.0999999999999996</v>
      </c>
      <c r="G1434">
        <v>15.4</v>
      </c>
      <c r="H1434">
        <v>8.4</v>
      </c>
      <c r="I1434">
        <v>9.6999999999999993</v>
      </c>
      <c r="J1434">
        <v>0</v>
      </c>
      <c r="K1434">
        <v>0</v>
      </c>
      <c r="L1434">
        <v>1</v>
      </c>
      <c r="M1434">
        <v>2.8</v>
      </c>
    </row>
    <row r="1435" spans="2:13" x14ac:dyDescent="0.3">
      <c r="B1435" s="3">
        <f t="shared" si="66"/>
        <v>42647</v>
      </c>
      <c r="C1435">
        <f t="shared" si="67"/>
        <v>2016</v>
      </c>
      <c r="D1435">
        <f t="shared" si="68"/>
        <v>10</v>
      </c>
      <c r="E1435">
        <v>4</v>
      </c>
      <c r="F1435">
        <v>4.5</v>
      </c>
      <c r="G1435">
        <v>17.399999999999999</v>
      </c>
      <c r="H1435">
        <v>9.1</v>
      </c>
      <c r="I1435">
        <v>9.8000000000000007</v>
      </c>
      <c r="J1435">
        <v>0</v>
      </c>
      <c r="K1435">
        <v>0</v>
      </c>
      <c r="L1435">
        <v>0.9</v>
      </c>
      <c r="M1435">
        <v>2</v>
      </c>
    </row>
    <row r="1436" spans="2:13" x14ac:dyDescent="0.3">
      <c r="B1436" s="3">
        <f t="shared" si="66"/>
        <v>42646</v>
      </c>
      <c r="C1436">
        <f t="shared" si="67"/>
        <v>2016</v>
      </c>
      <c r="D1436">
        <f t="shared" si="68"/>
        <v>10</v>
      </c>
      <c r="E1436">
        <v>3</v>
      </c>
      <c r="F1436">
        <v>4.3</v>
      </c>
      <c r="G1436">
        <v>17</v>
      </c>
      <c r="H1436">
        <v>9.3000000000000007</v>
      </c>
      <c r="I1436">
        <v>9.9</v>
      </c>
      <c r="J1436">
        <v>0</v>
      </c>
      <c r="K1436">
        <v>0</v>
      </c>
      <c r="L1436">
        <v>1.1000000000000001</v>
      </c>
      <c r="M1436">
        <v>3.3</v>
      </c>
    </row>
    <row r="1437" spans="2:13" x14ac:dyDescent="0.3">
      <c r="B1437" s="3">
        <f t="shared" si="66"/>
        <v>42645</v>
      </c>
      <c r="C1437">
        <f t="shared" si="67"/>
        <v>2016</v>
      </c>
      <c r="D1437">
        <f t="shared" si="68"/>
        <v>10</v>
      </c>
      <c r="E1437">
        <v>2</v>
      </c>
      <c r="F1437">
        <v>4.5999999999999996</v>
      </c>
      <c r="G1437">
        <v>16.2</v>
      </c>
      <c r="H1437">
        <v>8.6999999999999993</v>
      </c>
      <c r="I1437">
        <v>9.9</v>
      </c>
      <c r="J1437">
        <v>3.5</v>
      </c>
      <c r="K1437">
        <v>0</v>
      </c>
      <c r="L1437">
        <v>1.4</v>
      </c>
      <c r="M1437">
        <v>3.5</v>
      </c>
    </row>
    <row r="1438" spans="2:13" x14ac:dyDescent="0.3">
      <c r="B1438" s="3">
        <f t="shared" si="66"/>
        <v>42644</v>
      </c>
      <c r="C1438">
        <f t="shared" si="67"/>
        <v>2016</v>
      </c>
      <c r="D1438">
        <f t="shared" si="68"/>
        <v>10</v>
      </c>
      <c r="E1438">
        <v>1</v>
      </c>
      <c r="F1438">
        <v>7</v>
      </c>
      <c r="G1438">
        <v>13.6</v>
      </c>
      <c r="H1438">
        <v>8.6999999999999993</v>
      </c>
      <c r="I1438">
        <v>10</v>
      </c>
      <c r="J1438">
        <v>15.3</v>
      </c>
      <c r="K1438">
        <v>0</v>
      </c>
      <c r="L1438">
        <v>1.9</v>
      </c>
      <c r="M1438">
        <v>2.9</v>
      </c>
    </row>
    <row r="1439" spans="2:13" x14ac:dyDescent="0.3">
      <c r="B1439" s="3">
        <f t="shared" si="66"/>
        <v>42643</v>
      </c>
      <c r="C1439">
        <f t="shared" si="67"/>
        <v>2016</v>
      </c>
      <c r="D1439">
        <v>9</v>
      </c>
      <c r="E1439">
        <v>30</v>
      </c>
      <c r="F1439">
        <v>8</v>
      </c>
      <c r="G1439">
        <v>11</v>
      </c>
      <c r="H1439">
        <v>9</v>
      </c>
      <c r="I1439">
        <v>10.1</v>
      </c>
      <c r="J1439">
        <v>17.899999999999999</v>
      </c>
      <c r="K1439">
        <v>0</v>
      </c>
      <c r="L1439">
        <v>2.8</v>
      </c>
      <c r="M1439">
        <v>5.5</v>
      </c>
    </row>
    <row r="1440" spans="2:13" x14ac:dyDescent="0.3">
      <c r="B1440" s="3">
        <f t="shared" si="66"/>
        <v>42642</v>
      </c>
      <c r="C1440">
        <f t="shared" si="67"/>
        <v>2016</v>
      </c>
      <c r="D1440">
        <f t="shared" si="68"/>
        <v>9</v>
      </c>
      <c r="E1440">
        <v>29</v>
      </c>
      <c r="F1440">
        <v>10</v>
      </c>
      <c r="G1440">
        <v>14.8</v>
      </c>
      <c r="H1440">
        <v>11.9</v>
      </c>
      <c r="I1440">
        <v>10.1</v>
      </c>
      <c r="J1440">
        <v>7.8</v>
      </c>
      <c r="K1440">
        <v>0</v>
      </c>
      <c r="L1440">
        <v>5.8</v>
      </c>
      <c r="M1440">
        <v>10.5</v>
      </c>
    </row>
    <row r="1441" spans="2:13" x14ac:dyDescent="0.3">
      <c r="B1441" s="3">
        <f t="shared" si="66"/>
        <v>42641</v>
      </c>
      <c r="C1441">
        <f t="shared" si="67"/>
        <v>2016</v>
      </c>
      <c r="D1441">
        <f t="shared" si="68"/>
        <v>9</v>
      </c>
      <c r="E1441">
        <v>28</v>
      </c>
      <c r="F1441">
        <v>10.8</v>
      </c>
      <c r="G1441">
        <v>14.3</v>
      </c>
      <c r="H1441">
        <v>12.1</v>
      </c>
      <c r="I1441">
        <v>10.199999999999999</v>
      </c>
      <c r="J1441">
        <v>66.900000000000006</v>
      </c>
      <c r="K1441">
        <v>0</v>
      </c>
      <c r="L1441">
        <v>3.9</v>
      </c>
      <c r="M1441">
        <v>6.3</v>
      </c>
    </row>
    <row r="1442" spans="2:13" x14ac:dyDescent="0.3">
      <c r="B1442" s="3">
        <f t="shared" si="66"/>
        <v>42640</v>
      </c>
      <c r="C1442">
        <f t="shared" si="67"/>
        <v>2016</v>
      </c>
      <c r="D1442">
        <f t="shared" si="68"/>
        <v>9</v>
      </c>
      <c r="E1442">
        <v>27</v>
      </c>
      <c r="F1442">
        <v>10.199999999999999</v>
      </c>
      <c r="G1442">
        <v>13.9</v>
      </c>
      <c r="H1442">
        <v>12.5</v>
      </c>
      <c r="I1442">
        <v>10.199999999999999</v>
      </c>
      <c r="J1442">
        <v>27.2</v>
      </c>
      <c r="K1442">
        <v>0</v>
      </c>
      <c r="L1442">
        <v>5.8</v>
      </c>
      <c r="M1442">
        <v>11.3</v>
      </c>
    </row>
    <row r="1443" spans="2:13" x14ac:dyDescent="0.3">
      <c r="B1443" s="3">
        <f t="shared" si="66"/>
        <v>42639</v>
      </c>
      <c r="C1443">
        <f t="shared" si="67"/>
        <v>2016</v>
      </c>
      <c r="D1443">
        <f t="shared" si="68"/>
        <v>9</v>
      </c>
      <c r="E1443">
        <v>26</v>
      </c>
      <c r="F1443">
        <v>11.4</v>
      </c>
      <c r="G1443">
        <v>20.100000000000001</v>
      </c>
      <c r="H1443">
        <v>13.1</v>
      </c>
      <c r="I1443">
        <v>10.3</v>
      </c>
      <c r="J1443">
        <v>14.1</v>
      </c>
      <c r="K1443">
        <v>0</v>
      </c>
      <c r="L1443">
        <v>3.5</v>
      </c>
      <c r="M1443">
        <v>6.1</v>
      </c>
    </row>
    <row r="1444" spans="2:13" x14ac:dyDescent="0.3">
      <c r="B1444" s="3">
        <f t="shared" si="66"/>
        <v>42638</v>
      </c>
      <c r="C1444">
        <f t="shared" si="67"/>
        <v>2016</v>
      </c>
      <c r="D1444">
        <f t="shared" si="68"/>
        <v>9</v>
      </c>
      <c r="E1444">
        <v>25</v>
      </c>
      <c r="F1444">
        <v>15.5</v>
      </c>
      <c r="G1444">
        <v>22.3</v>
      </c>
      <c r="H1444">
        <v>18.7</v>
      </c>
      <c r="I1444">
        <v>10.4</v>
      </c>
      <c r="J1444">
        <v>0.2</v>
      </c>
      <c r="K1444">
        <v>0</v>
      </c>
      <c r="L1444">
        <v>7.4</v>
      </c>
      <c r="M1444">
        <v>11.9</v>
      </c>
    </row>
    <row r="1445" spans="2:13" x14ac:dyDescent="0.3">
      <c r="B1445" s="3">
        <f t="shared" si="66"/>
        <v>42637</v>
      </c>
      <c r="C1445">
        <f t="shared" si="67"/>
        <v>2016</v>
      </c>
      <c r="D1445">
        <f t="shared" si="68"/>
        <v>9</v>
      </c>
      <c r="E1445">
        <v>24</v>
      </c>
      <c r="F1445">
        <v>10.9</v>
      </c>
      <c r="G1445">
        <v>16.8</v>
      </c>
      <c r="H1445">
        <v>14.9</v>
      </c>
      <c r="I1445">
        <v>10.4</v>
      </c>
      <c r="J1445">
        <v>0.6</v>
      </c>
      <c r="K1445">
        <v>0</v>
      </c>
      <c r="L1445">
        <v>6.4</v>
      </c>
      <c r="M1445">
        <v>9.3000000000000007</v>
      </c>
    </row>
    <row r="1446" spans="2:13" x14ac:dyDescent="0.3">
      <c r="B1446" s="3">
        <f t="shared" si="66"/>
        <v>42636</v>
      </c>
      <c r="C1446">
        <f t="shared" si="67"/>
        <v>2016</v>
      </c>
      <c r="D1446">
        <f t="shared" si="68"/>
        <v>9</v>
      </c>
      <c r="E1446">
        <v>23</v>
      </c>
      <c r="F1446">
        <v>11.7</v>
      </c>
      <c r="G1446">
        <v>15.7</v>
      </c>
      <c r="H1446">
        <v>13.3</v>
      </c>
      <c r="I1446">
        <v>10.5</v>
      </c>
      <c r="J1446">
        <v>7</v>
      </c>
      <c r="K1446">
        <v>0</v>
      </c>
      <c r="L1446">
        <v>3.1</v>
      </c>
      <c r="M1446">
        <v>6.1</v>
      </c>
    </row>
    <row r="1447" spans="2:13" x14ac:dyDescent="0.3">
      <c r="B1447" s="3">
        <f t="shared" si="66"/>
        <v>42635</v>
      </c>
      <c r="C1447">
        <f t="shared" si="67"/>
        <v>2016</v>
      </c>
      <c r="D1447">
        <f t="shared" si="68"/>
        <v>9</v>
      </c>
      <c r="E1447">
        <v>22</v>
      </c>
      <c r="F1447">
        <v>12.1</v>
      </c>
      <c r="G1447">
        <v>17.7</v>
      </c>
      <c r="H1447">
        <v>14.8</v>
      </c>
      <c r="I1447">
        <v>10.6</v>
      </c>
      <c r="J1447">
        <v>0.3</v>
      </c>
      <c r="K1447">
        <v>0</v>
      </c>
      <c r="L1447">
        <v>2.9</v>
      </c>
      <c r="M1447">
        <v>5.3</v>
      </c>
    </row>
    <row r="1448" spans="2:13" x14ac:dyDescent="0.3">
      <c r="B1448" s="3">
        <f t="shared" si="66"/>
        <v>42634</v>
      </c>
      <c r="C1448">
        <f t="shared" si="67"/>
        <v>2016</v>
      </c>
      <c r="D1448">
        <f t="shared" si="68"/>
        <v>9</v>
      </c>
      <c r="E1448">
        <v>21</v>
      </c>
      <c r="F1448">
        <v>12.8</v>
      </c>
      <c r="G1448">
        <v>20.5</v>
      </c>
      <c r="H1448">
        <v>15.8</v>
      </c>
      <c r="I1448">
        <v>10.6</v>
      </c>
      <c r="J1448">
        <v>0</v>
      </c>
      <c r="K1448">
        <v>0</v>
      </c>
      <c r="L1448">
        <v>2.4</v>
      </c>
      <c r="M1448">
        <v>4.0999999999999996</v>
      </c>
    </row>
    <row r="1449" spans="2:13" x14ac:dyDescent="0.3">
      <c r="B1449" s="3">
        <f t="shared" si="66"/>
        <v>42633</v>
      </c>
      <c r="C1449">
        <f t="shared" si="67"/>
        <v>2016</v>
      </c>
      <c r="D1449">
        <f t="shared" si="68"/>
        <v>9</v>
      </c>
      <c r="E1449">
        <v>20</v>
      </c>
      <c r="F1449">
        <v>12.5</v>
      </c>
      <c r="G1449">
        <v>20.2</v>
      </c>
      <c r="H1449">
        <v>15.2</v>
      </c>
      <c r="I1449">
        <v>10.7</v>
      </c>
      <c r="J1449">
        <v>0</v>
      </c>
      <c r="K1449">
        <v>0</v>
      </c>
      <c r="L1449">
        <v>1.6</v>
      </c>
      <c r="M1449">
        <v>3.3</v>
      </c>
    </row>
    <row r="1450" spans="2:13" x14ac:dyDescent="0.3">
      <c r="B1450" s="3">
        <f t="shared" si="66"/>
        <v>42632</v>
      </c>
      <c r="C1450">
        <f t="shared" si="67"/>
        <v>2016</v>
      </c>
      <c r="D1450">
        <f t="shared" si="68"/>
        <v>9</v>
      </c>
      <c r="E1450">
        <v>19</v>
      </c>
      <c r="F1450">
        <v>13.9</v>
      </c>
      <c r="G1450">
        <v>18.899999999999999</v>
      </c>
      <c r="H1450">
        <v>15.4</v>
      </c>
      <c r="I1450">
        <v>10.8</v>
      </c>
      <c r="J1450">
        <v>0</v>
      </c>
      <c r="K1450">
        <v>0</v>
      </c>
      <c r="L1450">
        <v>2.6</v>
      </c>
      <c r="M1450">
        <v>4.5999999999999996</v>
      </c>
    </row>
    <row r="1451" spans="2:13" x14ac:dyDescent="0.3">
      <c r="B1451" s="3">
        <f t="shared" si="66"/>
        <v>42631</v>
      </c>
      <c r="C1451">
        <f t="shared" si="67"/>
        <v>2016</v>
      </c>
      <c r="D1451">
        <f t="shared" si="68"/>
        <v>9</v>
      </c>
      <c r="E1451">
        <v>18</v>
      </c>
      <c r="F1451">
        <v>13.8</v>
      </c>
      <c r="G1451">
        <v>18.600000000000001</v>
      </c>
      <c r="H1451">
        <v>16.100000000000001</v>
      </c>
      <c r="I1451">
        <v>10.9</v>
      </c>
      <c r="J1451">
        <v>0</v>
      </c>
      <c r="K1451">
        <v>0</v>
      </c>
      <c r="L1451">
        <v>2.8</v>
      </c>
      <c r="M1451">
        <v>5.3</v>
      </c>
    </row>
    <row r="1452" spans="2:13" x14ac:dyDescent="0.3">
      <c r="B1452" s="3">
        <f t="shared" si="66"/>
        <v>42630</v>
      </c>
      <c r="C1452">
        <f t="shared" si="67"/>
        <v>2016</v>
      </c>
      <c r="D1452">
        <f t="shared" si="68"/>
        <v>9</v>
      </c>
      <c r="E1452">
        <v>17</v>
      </c>
      <c r="F1452">
        <v>15.5</v>
      </c>
      <c r="G1452">
        <v>22.4</v>
      </c>
      <c r="H1452">
        <v>17.7</v>
      </c>
      <c r="I1452">
        <v>11</v>
      </c>
      <c r="J1452">
        <v>10.4</v>
      </c>
      <c r="K1452">
        <v>0</v>
      </c>
      <c r="L1452">
        <v>1.5</v>
      </c>
      <c r="M1452">
        <v>4.7</v>
      </c>
    </row>
    <row r="1453" spans="2:13" x14ac:dyDescent="0.3">
      <c r="B1453" s="3">
        <f t="shared" si="66"/>
        <v>42629</v>
      </c>
      <c r="C1453">
        <f t="shared" si="67"/>
        <v>2016</v>
      </c>
      <c r="D1453">
        <f t="shared" si="68"/>
        <v>9</v>
      </c>
      <c r="E1453">
        <v>16</v>
      </c>
      <c r="F1453">
        <v>14.5</v>
      </c>
      <c r="G1453">
        <v>27.6</v>
      </c>
      <c r="H1453">
        <v>19.399999999999999</v>
      </c>
      <c r="I1453">
        <v>11</v>
      </c>
      <c r="J1453">
        <v>0</v>
      </c>
      <c r="K1453">
        <v>0</v>
      </c>
      <c r="L1453">
        <v>1.7</v>
      </c>
      <c r="M1453">
        <v>5.6</v>
      </c>
    </row>
    <row r="1454" spans="2:13" x14ac:dyDescent="0.3">
      <c r="B1454" s="3">
        <f t="shared" si="66"/>
        <v>42628</v>
      </c>
      <c r="C1454">
        <f t="shared" si="67"/>
        <v>2016</v>
      </c>
      <c r="D1454">
        <f t="shared" si="68"/>
        <v>9</v>
      </c>
      <c r="E1454">
        <v>15</v>
      </c>
      <c r="F1454">
        <v>14.4</v>
      </c>
      <c r="G1454">
        <v>26.7</v>
      </c>
      <c r="H1454">
        <v>19.2</v>
      </c>
      <c r="I1454">
        <v>11.1</v>
      </c>
      <c r="J1454">
        <v>6.5</v>
      </c>
      <c r="K1454">
        <v>0</v>
      </c>
      <c r="L1454">
        <v>1.2</v>
      </c>
      <c r="M1454">
        <v>4.3</v>
      </c>
    </row>
    <row r="1455" spans="2:13" x14ac:dyDescent="0.3">
      <c r="B1455" s="3">
        <f t="shared" si="66"/>
        <v>42627</v>
      </c>
      <c r="C1455">
        <f t="shared" si="67"/>
        <v>2016</v>
      </c>
      <c r="D1455">
        <f t="shared" si="68"/>
        <v>9</v>
      </c>
      <c r="E1455">
        <v>14</v>
      </c>
      <c r="F1455">
        <v>15.8</v>
      </c>
      <c r="G1455">
        <v>20.2</v>
      </c>
      <c r="H1455">
        <v>17.399999999999999</v>
      </c>
      <c r="I1455">
        <v>11.2</v>
      </c>
      <c r="J1455">
        <v>0</v>
      </c>
      <c r="K1455">
        <v>0</v>
      </c>
      <c r="L1455">
        <v>1.2</v>
      </c>
      <c r="M1455">
        <v>3.3</v>
      </c>
    </row>
    <row r="1456" spans="2:13" x14ac:dyDescent="0.3">
      <c r="B1456" s="3">
        <f t="shared" si="66"/>
        <v>42626</v>
      </c>
      <c r="C1456">
        <f t="shared" si="67"/>
        <v>2016</v>
      </c>
      <c r="D1456">
        <f t="shared" si="68"/>
        <v>9</v>
      </c>
      <c r="E1456">
        <v>13</v>
      </c>
      <c r="F1456">
        <v>18.600000000000001</v>
      </c>
      <c r="G1456">
        <v>24.8</v>
      </c>
      <c r="H1456">
        <v>20.8</v>
      </c>
      <c r="I1456">
        <v>11.3</v>
      </c>
      <c r="J1456">
        <v>0</v>
      </c>
      <c r="K1456">
        <v>0</v>
      </c>
      <c r="L1456">
        <v>3.8</v>
      </c>
      <c r="M1456">
        <v>6.9</v>
      </c>
    </row>
    <row r="1457" spans="2:13" x14ac:dyDescent="0.3">
      <c r="B1457" s="3">
        <f t="shared" si="66"/>
        <v>42625</v>
      </c>
      <c r="C1457">
        <f t="shared" si="67"/>
        <v>2016</v>
      </c>
      <c r="D1457">
        <f t="shared" si="68"/>
        <v>9</v>
      </c>
      <c r="E1457">
        <v>12</v>
      </c>
      <c r="F1457">
        <v>13.3</v>
      </c>
      <c r="G1457">
        <v>21</v>
      </c>
      <c r="H1457">
        <v>17.5</v>
      </c>
      <c r="I1457">
        <v>11.4</v>
      </c>
      <c r="J1457">
        <v>0</v>
      </c>
      <c r="K1457">
        <v>0</v>
      </c>
      <c r="L1457">
        <v>6.5</v>
      </c>
      <c r="M1457">
        <v>9.5</v>
      </c>
    </row>
    <row r="1458" spans="2:13" x14ac:dyDescent="0.3">
      <c r="B1458" s="3">
        <f t="shared" si="66"/>
        <v>42624</v>
      </c>
      <c r="C1458">
        <f t="shared" si="67"/>
        <v>2016</v>
      </c>
      <c r="D1458">
        <f t="shared" si="68"/>
        <v>9</v>
      </c>
      <c r="E1458">
        <v>11</v>
      </c>
      <c r="F1458">
        <v>11.5</v>
      </c>
      <c r="G1458">
        <v>17.600000000000001</v>
      </c>
      <c r="H1458">
        <v>14</v>
      </c>
      <c r="I1458">
        <v>11.5</v>
      </c>
      <c r="J1458">
        <v>18.100000000000001</v>
      </c>
      <c r="K1458">
        <v>0</v>
      </c>
      <c r="L1458">
        <v>3</v>
      </c>
      <c r="M1458">
        <v>5.2</v>
      </c>
    </row>
    <row r="1459" spans="2:13" x14ac:dyDescent="0.3">
      <c r="B1459" s="3">
        <f t="shared" si="66"/>
        <v>42623</v>
      </c>
      <c r="C1459">
        <f t="shared" si="67"/>
        <v>2016</v>
      </c>
      <c r="D1459">
        <f t="shared" si="68"/>
        <v>9</v>
      </c>
      <c r="E1459">
        <v>10</v>
      </c>
      <c r="F1459">
        <v>14.3</v>
      </c>
      <c r="G1459">
        <v>17.5</v>
      </c>
      <c r="H1459">
        <v>15.3</v>
      </c>
      <c r="I1459">
        <v>11.6</v>
      </c>
      <c r="J1459">
        <v>17.3</v>
      </c>
      <c r="K1459">
        <v>0</v>
      </c>
      <c r="L1459">
        <v>3.4</v>
      </c>
      <c r="M1459">
        <v>6.6</v>
      </c>
    </row>
    <row r="1460" spans="2:13" x14ac:dyDescent="0.3">
      <c r="B1460" s="3">
        <f t="shared" si="66"/>
        <v>42622</v>
      </c>
      <c r="C1460">
        <f t="shared" si="67"/>
        <v>2016</v>
      </c>
      <c r="D1460">
        <f t="shared" si="68"/>
        <v>9</v>
      </c>
      <c r="E1460">
        <v>9</v>
      </c>
      <c r="F1460">
        <v>15.1</v>
      </c>
      <c r="G1460">
        <v>20.7</v>
      </c>
      <c r="H1460">
        <v>16.8</v>
      </c>
      <c r="I1460">
        <v>11.8</v>
      </c>
      <c r="J1460">
        <v>0.5</v>
      </c>
      <c r="K1460">
        <v>0</v>
      </c>
      <c r="L1460">
        <v>5.5</v>
      </c>
      <c r="M1460">
        <v>8</v>
      </c>
    </row>
    <row r="1461" spans="2:13" x14ac:dyDescent="0.3">
      <c r="B1461" s="3">
        <f t="shared" si="66"/>
        <v>42621</v>
      </c>
      <c r="C1461">
        <f t="shared" si="67"/>
        <v>2016</v>
      </c>
      <c r="D1461">
        <f t="shared" si="68"/>
        <v>9</v>
      </c>
      <c r="E1461">
        <v>8</v>
      </c>
      <c r="F1461">
        <v>12.4</v>
      </c>
      <c r="G1461">
        <v>24.6</v>
      </c>
      <c r="H1461">
        <v>18.600000000000001</v>
      </c>
      <c r="I1461">
        <v>11.9</v>
      </c>
      <c r="J1461">
        <v>0.1</v>
      </c>
      <c r="K1461">
        <v>0</v>
      </c>
      <c r="L1461">
        <v>2.9</v>
      </c>
      <c r="M1461">
        <v>6.5</v>
      </c>
    </row>
    <row r="1462" spans="2:13" x14ac:dyDescent="0.3">
      <c r="B1462" s="3">
        <f t="shared" si="66"/>
        <v>42620</v>
      </c>
      <c r="C1462">
        <f t="shared" si="67"/>
        <v>2016</v>
      </c>
      <c r="D1462">
        <f t="shared" si="68"/>
        <v>9</v>
      </c>
      <c r="E1462">
        <v>7</v>
      </c>
      <c r="F1462">
        <v>12.9</v>
      </c>
      <c r="G1462">
        <v>18.399999999999999</v>
      </c>
      <c r="H1462">
        <v>14.9</v>
      </c>
      <c r="I1462">
        <v>12</v>
      </c>
      <c r="J1462">
        <v>11.1</v>
      </c>
      <c r="K1462">
        <v>0</v>
      </c>
      <c r="L1462">
        <v>2</v>
      </c>
      <c r="M1462">
        <v>4.7</v>
      </c>
    </row>
    <row r="1463" spans="2:13" x14ac:dyDescent="0.3">
      <c r="B1463" s="3">
        <f t="shared" si="66"/>
        <v>42619</v>
      </c>
      <c r="C1463">
        <f t="shared" si="67"/>
        <v>2016</v>
      </c>
      <c r="D1463">
        <f t="shared" si="68"/>
        <v>9</v>
      </c>
      <c r="E1463">
        <v>6</v>
      </c>
      <c r="F1463">
        <v>14.6</v>
      </c>
      <c r="G1463">
        <v>16.899999999999999</v>
      </c>
      <c r="H1463">
        <v>15.7</v>
      </c>
      <c r="I1463">
        <v>12.1</v>
      </c>
      <c r="J1463">
        <v>0.2</v>
      </c>
      <c r="K1463">
        <v>0</v>
      </c>
      <c r="L1463">
        <v>4.4000000000000004</v>
      </c>
      <c r="M1463">
        <v>7.3</v>
      </c>
    </row>
    <row r="1464" spans="2:13" x14ac:dyDescent="0.3">
      <c r="B1464" s="3">
        <f t="shared" si="66"/>
        <v>42618</v>
      </c>
      <c r="C1464">
        <f t="shared" si="67"/>
        <v>2016</v>
      </c>
      <c r="D1464">
        <f t="shared" si="68"/>
        <v>9</v>
      </c>
      <c r="E1464">
        <v>5</v>
      </c>
      <c r="F1464">
        <v>9.1</v>
      </c>
      <c r="G1464">
        <v>19.5</v>
      </c>
      <c r="H1464">
        <v>14.7</v>
      </c>
      <c r="I1464">
        <v>12.2</v>
      </c>
      <c r="J1464">
        <v>0.1</v>
      </c>
      <c r="K1464">
        <v>0</v>
      </c>
      <c r="L1464">
        <v>4.0999999999999996</v>
      </c>
      <c r="M1464">
        <v>7</v>
      </c>
    </row>
    <row r="1465" spans="2:13" x14ac:dyDescent="0.3">
      <c r="B1465" s="3">
        <f t="shared" si="66"/>
        <v>42617</v>
      </c>
      <c r="C1465">
        <f t="shared" si="67"/>
        <v>2016</v>
      </c>
      <c r="D1465">
        <f t="shared" si="68"/>
        <v>9</v>
      </c>
      <c r="E1465">
        <v>4</v>
      </c>
      <c r="F1465">
        <v>7.9</v>
      </c>
      <c r="G1465">
        <v>20.399999999999999</v>
      </c>
      <c r="H1465">
        <v>13.3</v>
      </c>
      <c r="I1465">
        <v>12.3</v>
      </c>
      <c r="J1465">
        <v>14.4</v>
      </c>
      <c r="K1465">
        <v>0</v>
      </c>
      <c r="L1465">
        <v>2.2000000000000002</v>
      </c>
      <c r="M1465">
        <v>4.5</v>
      </c>
    </row>
    <row r="1466" spans="2:13" x14ac:dyDescent="0.3">
      <c r="B1466" s="3">
        <f t="shared" si="66"/>
        <v>42616</v>
      </c>
      <c r="C1466">
        <f t="shared" si="67"/>
        <v>2016</v>
      </c>
      <c r="D1466">
        <f t="shared" si="68"/>
        <v>9</v>
      </c>
      <c r="E1466">
        <v>3</v>
      </c>
      <c r="F1466">
        <v>11.2</v>
      </c>
      <c r="G1466">
        <v>15.7</v>
      </c>
      <c r="H1466">
        <v>12.2</v>
      </c>
      <c r="I1466">
        <v>12.5</v>
      </c>
      <c r="J1466">
        <v>19</v>
      </c>
      <c r="K1466">
        <v>0</v>
      </c>
      <c r="L1466">
        <v>1.9</v>
      </c>
      <c r="M1466">
        <v>4.9000000000000004</v>
      </c>
    </row>
    <row r="1467" spans="2:13" x14ac:dyDescent="0.3">
      <c r="B1467" s="3">
        <f t="shared" si="66"/>
        <v>42615</v>
      </c>
      <c r="C1467">
        <f t="shared" si="67"/>
        <v>2016</v>
      </c>
      <c r="D1467">
        <f t="shared" si="68"/>
        <v>9</v>
      </c>
      <c r="E1467">
        <v>2</v>
      </c>
      <c r="F1467">
        <v>11.8</v>
      </c>
      <c r="G1467">
        <v>14.8</v>
      </c>
      <c r="H1467">
        <v>13.4</v>
      </c>
      <c r="I1467">
        <v>12.6</v>
      </c>
      <c r="J1467">
        <v>10.8</v>
      </c>
      <c r="K1467">
        <v>0</v>
      </c>
      <c r="L1467">
        <v>2.8</v>
      </c>
      <c r="M1467">
        <v>4.7</v>
      </c>
    </row>
    <row r="1468" spans="2:13" x14ac:dyDescent="0.3">
      <c r="B1468" s="3">
        <f t="shared" si="66"/>
        <v>42614</v>
      </c>
      <c r="C1468">
        <f t="shared" si="67"/>
        <v>2016</v>
      </c>
      <c r="D1468">
        <f t="shared" si="68"/>
        <v>9</v>
      </c>
      <c r="E1468">
        <v>1</v>
      </c>
      <c r="F1468">
        <v>12.6</v>
      </c>
      <c r="G1468">
        <v>16.2</v>
      </c>
      <c r="H1468">
        <v>13.6</v>
      </c>
      <c r="I1468">
        <v>12.7</v>
      </c>
      <c r="J1468">
        <v>11.7</v>
      </c>
      <c r="K1468">
        <v>0</v>
      </c>
      <c r="L1468">
        <v>2.5</v>
      </c>
      <c r="M1468">
        <v>4.4000000000000004</v>
      </c>
    </row>
    <row r="1469" spans="2:13" x14ac:dyDescent="0.3">
      <c r="B1469" s="3">
        <f t="shared" si="66"/>
        <v>42613</v>
      </c>
      <c r="C1469">
        <f t="shared" si="67"/>
        <v>2016</v>
      </c>
      <c r="D1469">
        <v>8</v>
      </c>
      <c r="E1469">
        <v>31</v>
      </c>
      <c r="F1469">
        <v>14.2</v>
      </c>
      <c r="G1469">
        <v>17.399999999999999</v>
      </c>
      <c r="H1469">
        <v>15.7</v>
      </c>
      <c r="I1469">
        <v>12.8</v>
      </c>
      <c r="J1469">
        <v>18.600000000000001</v>
      </c>
      <c r="K1469">
        <v>0</v>
      </c>
      <c r="L1469">
        <v>5.3</v>
      </c>
      <c r="M1469">
        <v>7.5</v>
      </c>
    </row>
    <row r="1470" spans="2:13" x14ac:dyDescent="0.3">
      <c r="B1470" s="3">
        <f t="shared" si="66"/>
        <v>42612</v>
      </c>
      <c r="C1470">
        <f t="shared" si="67"/>
        <v>2016</v>
      </c>
      <c r="D1470">
        <f t="shared" si="68"/>
        <v>8</v>
      </c>
      <c r="E1470">
        <v>30</v>
      </c>
      <c r="F1470">
        <v>11.2</v>
      </c>
      <c r="G1470">
        <v>15.1</v>
      </c>
      <c r="H1470">
        <v>13.8</v>
      </c>
      <c r="I1470">
        <v>12.9</v>
      </c>
      <c r="J1470">
        <v>6.6</v>
      </c>
      <c r="K1470">
        <v>0</v>
      </c>
      <c r="L1470">
        <v>3.5</v>
      </c>
      <c r="M1470">
        <v>6.8</v>
      </c>
    </row>
    <row r="1471" spans="2:13" x14ac:dyDescent="0.3">
      <c r="B1471" s="3">
        <f t="shared" si="66"/>
        <v>42611</v>
      </c>
      <c r="C1471">
        <f t="shared" si="67"/>
        <v>2016</v>
      </c>
      <c r="D1471">
        <f t="shared" si="68"/>
        <v>8</v>
      </c>
      <c r="E1471">
        <v>29</v>
      </c>
      <c r="F1471">
        <v>10.3</v>
      </c>
      <c r="G1471">
        <v>18.8</v>
      </c>
      <c r="H1471">
        <v>14</v>
      </c>
      <c r="I1471">
        <v>13.1</v>
      </c>
      <c r="J1471">
        <v>2.8</v>
      </c>
      <c r="K1471">
        <v>0</v>
      </c>
      <c r="L1471">
        <v>2.5</v>
      </c>
      <c r="M1471">
        <v>5.7</v>
      </c>
    </row>
    <row r="1472" spans="2:13" x14ac:dyDescent="0.3">
      <c r="B1472" s="3">
        <f t="shared" si="66"/>
        <v>42610</v>
      </c>
      <c r="C1472">
        <f t="shared" si="67"/>
        <v>2016</v>
      </c>
      <c r="D1472">
        <f t="shared" si="68"/>
        <v>8</v>
      </c>
      <c r="E1472">
        <v>28</v>
      </c>
      <c r="F1472">
        <v>10.1</v>
      </c>
      <c r="G1472">
        <v>19.3</v>
      </c>
      <c r="H1472">
        <v>13.8</v>
      </c>
      <c r="I1472">
        <v>13.2</v>
      </c>
      <c r="J1472">
        <v>6.4</v>
      </c>
      <c r="K1472">
        <v>0</v>
      </c>
      <c r="L1472">
        <v>1.2</v>
      </c>
      <c r="M1472">
        <v>2.9</v>
      </c>
    </row>
    <row r="1473" spans="2:13" x14ac:dyDescent="0.3">
      <c r="B1473" s="3">
        <f t="shared" si="66"/>
        <v>42609</v>
      </c>
      <c r="C1473">
        <f t="shared" si="67"/>
        <v>2016</v>
      </c>
      <c r="D1473">
        <f t="shared" si="68"/>
        <v>8</v>
      </c>
      <c r="E1473">
        <v>27</v>
      </c>
      <c r="F1473">
        <v>12.2</v>
      </c>
      <c r="G1473">
        <v>17.100000000000001</v>
      </c>
      <c r="H1473">
        <v>13.5</v>
      </c>
      <c r="I1473">
        <v>13.3</v>
      </c>
      <c r="J1473">
        <v>46</v>
      </c>
      <c r="K1473">
        <v>0</v>
      </c>
      <c r="L1473">
        <v>1.9</v>
      </c>
      <c r="M1473">
        <v>4</v>
      </c>
    </row>
    <row r="1474" spans="2:13" x14ac:dyDescent="0.3">
      <c r="B1474" s="3">
        <f t="shared" si="66"/>
        <v>42608</v>
      </c>
      <c r="C1474">
        <f t="shared" si="67"/>
        <v>2016</v>
      </c>
      <c r="D1474">
        <f t="shared" si="68"/>
        <v>8</v>
      </c>
      <c r="E1474">
        <v>26</v>
      </c>
      <c r="F1474">
        <v>12.5</v>
      </c>
      <c r="G1474">
        <v>16</v>
      </c>
      <c r="H1474">
        <v>14</v>
      </c>
      <c r="I1474">
        <v>13.4</v>
      </c>
      <c r="J1474">
        <v>6.9</v>
      </c>
      <c r="K1474">
        <v>0</v>
      </c>
      <c r="L1474">
        <v>2.9</v>
      </c>
      <c r="M1474">
        <v>5.2</v>
      </c>
    </row>
    <row r="1475" spans="2:13" x14ac:dyDescent="0.3">
      <c r="B1475" s="3">
        <f t="shared" ref="B1475:B1538" si="69">IF(E1475="","",DATE(C1475,D1475,E1475))</f>
        <v>42607</v>
      </c>
      <c r="C1475">
        <f t="shared" ref="C1475:C1538" si="70">IF(E1475="","",C1474)</f>
        <v>2016</v>
      </c>
      <c r="D1475">
        <f t="shared" ref="D1475:D1538" si="71">IF(E1475="","",D1474)</f>
        <v>8</v>
      </c>
      <c r="E1475">
        <v>25</v>
      </c>
      <c r="F1475">
        <v>14.6</v>
      </c>
      <c r="G1475">
        <v>19.100000000000001</v>
      </c>
      <c r="H1475">
        <v>15.9</v>
      </c>
      <c r="I1475">
        <v>13.5</v>
      </c>
      <c r="J1475">
        <v>27</v>
      </c>
      <c r="K1475">
        <v>0</v>
      </c>
      <c r="L1475">
        <v>1.7</v>
      </c>
      <c r="M1475">
        <v>3.2</v>
      </c>
    </row>
    <row r="1476" spans="2:13" x14ac:dyDescent="0.3">
      <c r="B1476" s="3">
        <f t="shared" si="69"/>
        <v>42606</v>
      </c>
      <c r="C1476">
        <f t="shared" si="70"/>
        <v>2016</v>
      </c>
      <c r="D1476">
        <f t="shared" si="71"/>
        <v>8</v>
      </c>
      <c r="E1476">
        <v>24</v>
      </c>
      <c r="F1476">
        <v>15.3</v>
      </c>
      <c r="G1476">
        <v>17.5</v>
      </c>
      <c r="H1476">
        <v>15.9</v>
      </c>
      <c r="I1476">
        <v>13.6</v>
      </c>
      <c r="J1476">
        <v>0</v>
      </c>
      <c r="K1476">
        <v>0</v>
      </c>
      <c r="L1476">
        <v>3</v>
      </c>
      <c r="M1476">
        <v>7.2</v>
      </c>
    </row>
    <row r="1477" spans="2:13" x14ac:dyDescent="0.3">
      <c r="B1477" s="3">
        <f t="shared" si="69"/>
        <v>42605</v>
      </c>
      <c r="C1477">
        <f t="shared" si="70"/>
        <v>2016</v>
      </c>
      <c r="D1477">
        <f t="shared" si="71"/>
        <v>8</v>
      </c>
      <c r="E1477">
        <v>23</v>
      </c>
      <c r="F1477">
        <v>14</v>
      </c>
      <c r="G1477">
        <v>21.4</v>
      </c>
      <c r="H1477">
        <v>17.100000000000001</v>
      </c>
      <c r="I1477">
        <v>13.7</v>
      </c>
      <c r="J1477">
        <v>0.1</v>
      </c>
      <c r="K1477">
        <v>0</v>
      </c>
      <c r="L1477">
        <v>2</v>
      </c>
      <c r="M1477">
        <v>4</v>
      </c>
    </row>
    <row r="1478" spans="2:13" x14ac:dyDescent="0.3">
      <c r="B1478" s="3">
        <f t="shared" si="69"/>
        <v>42604</v>
      </c>
      <c r="C1478">
        <f t="shared" si="70"/>
        <v>2016</v>
      </c>
      <c r="D1478">
        <f t="shared" si="71"/>
        <v>8</v>
      </c>
      <c r="E1478">
        <v>22</v>
      </c>
      <c r="F1478">
        <v>12.4</v>
      </c>
      <c r="G1478">
        <v>23.3</v>
      </c>
      <c r="H1478">
        <v>16.8</v>
      </c>
      <c r="I1478">
        <v>13.8</v>
      </c>
      <c r="J1478">
        <v>0</v>
      </c>
      <c r="K1478">
        <v>0</v>
      </c>
      <c r="L1478">
        <v>1.7</v>
      </c>
      <c r="M1478">
        <v>5.3</v>
      </c>
    </row>
    <row r="1479" spans="2:13" x14ac:dyDescent="0.3">
      <c r="B1479" s="3">
        <f t="shared" si="69"/>
        <v>42603</v>
      </c>
      <c r="C1479">
        <f t="shared" si="70"/>
        <v>2016</v>
      </c>
      <c r="D1479">
        <f t="shared" si="71"/>
        <v>8</v>
      </c>
      <c r="E1479">
        <v>21</v>
      </c>
      <c r="F1479">
        <v>11.4</v>
      </c>
      <c r="G1479">
        <v>24.5</v>
      </c>
      <c r="H1479">
        <v>17.100000000000001</v>
      </c>
      <c r="I1479">
        <v>13.9</v>
      </c>
      <c r="J1479">
        <v>2.4</v>
      </c>
      <c r="K1479">
        <v>0</v>
      </c>
      <c r="L1479">
        <v>1.6</v>
      </c>
      <c r="M1479">
        <v>3.2</v>
      </c>
    </row>
    <row r="1480" spans="2:13" x14ac:dyDescent="0.3">
      <c r="B1480" s="3">
        <f t="shared" si="69"/>
        <v>42602</v>
      </c>
      <c r="C1480">
        <f t="shared" si="70"/>
        <v>2016</v>
      </c>
      <c r="D1480">
        <f t="shared" si="71"/>
        <v>8</v>
      </c>
      <c r="E1480">
        <v>20</v>
      </c>
      <c r="F1480">
        <v>9.8000000000000007</v>
      </c>
      <c r="G1480">
        <v>22.2</v>
      </c>
      <c r="H1480">
        <v>15.3</v>
      </c>
      <c r="I1480">
        <v>14</v>
      </c>
      <c r="J1480">
        <v>0</v>
      </c>
      <c r="K1480">
        <v>0</v>
      </c>
      <c r="L1480">
        <v>1.2</v>
      </c>
      <c r="M1480">
        <v>3</v>
      </c>
    </row>
    <row r="1481" spans="2:13" x14ac:dyDescent="0.3">
      <c r="B1481" s="3">
        <f t="shared" si="69"/>
        <v>42601</v>
      </c>
      <c r="C1481">
        <f t="shared" si="70"/>
        <v>2016</v>
      </c>
      <c r="D1481">
        <f t="shared" si="71"/>
        <v>8</v>
      </c>
      <c r="E1481">
        <v>19</v>
      </c>
      <c r="F1481">
        <v>11.5</v>
      </c>
      <c r="G1481">
        <v>20</v>
      </c>
      <c r="H1481">
        <v>14.5</v>
      </c>
      <c r="I1481">
        <v>14.1</v>
      </c>
      <c r="J1481">
        <v>0</v>
      </c>
      <c r="K1481">
        <v>0</v>
      </c>
      <c r="L1481">
        <v>1.5</v>
      </c>
      <c r="M1481">
        <v>4.4000000000000004</v>
      </c>
    </row>
    <row r="1482" spans="2:13" x14ac:dyDescent="0.3">
      <c r="B1482" s="3">
        <f t="shared" si="69"/>
        <v>42600</v>
      </c>
      <c r="C1482">
        <f t="shared" si="70"/>
        <v>2016</v>
      </c>
      <c r="D1482">
        <f t="shared" si="71"/>
        <v>8</v>
      </c>
      <c r="E1482">
        <v>18</v>
      </c>
      <c r="F1482">
        <v>12.5</v>
      </c>
      <c r="G1482">
        <v>20.7</v>
      </c>
      <c r="H1482">
        <v>15.3</v>
      </c>
      <c r="I1482">
        <v>14.2</v>
      </c>
      <c r="J1482">
        <v>0.1</v>
      </c>
      <c r="K1482">
        <v>0</v>
      </c>
      <c r="L1482">
        <v>1.9</v>
      </c>
      <c r="M1482">
        <v>4</v>
      </c>
    </row>
    <row r="1483" spans="2:13" x14ac:dyDescent="0.3">
      <c r="B1483" s="3">
        <f t="shared" si="69"/>
        <v>42599</v>
      </c>
      <c r="C1483">
        <f t="shared" si="70"/>
        <v>2016</v>
      </c>
      <c r="D1483">
        <f t="shared" si="71"/>
        <v>8</v>
      </c>
      <c r="E1483">
        <v>17</v>
      </c>
      <c r="F1483">
        <v>12.9</v>
      </c>
      <c r="G1483">
        <v>17.600000000000001</v>
      </c>
      <c r="H1483">
        <v>14.1</v>
      </c>
      <c r="I1483">
        <v>14.2</v>
      </c>
      <c r="J1483">
        <v>0.1</v>
      </c>
      <c r="K1483">
        <v>0</v>
      </c>
      <c r="L1483">
        <v>1.6</v>
      </c>
      <c r="M1483">
        <v>3.4</v>
      </c>
    </row>
    <row r="1484" spans="2:13" x14ac:dyDescent="0.3">
      <c r="B1484" s="3">
        <f t="shared" si="69"/>
        <v>42598</v>
      </c>
      <c r="C1484">
        <f t="shared" si="70"/>
        <v>2016</v>
      </c>
      <c r="D1484">
        <f t="shared" si="71"/>
        <v>8</v>
      </c>
      <c r="E1484">
        <v>16</v>
      </c>
      <c r="F1484">
        <v>10.3</v>
      </c>
      <c r="G1484">
        <v>21.1</v>
      </c>
      <c r="H1484">
        <v>15.2</v>
      </c>
      <c r="I1484">
        <v>14.3</v>
      </c>
      <c r="J1484">
        <v>0</v>
      </c>
      <c r="K1484">
        <v>0</v>
      </c>
      <c r="L1484">
        <v>2.1</v>
      </c>
      <c r="M1484">
        <v>4.2</v>
      </c>
    </row>
    <row r="1485" spans="2:13" x14ac:dyDescent="0.3">
      <c r="B1485" s="3">
        <f t="shared" si="69"/>
        <v>42597</v>
      </c>
      <c r="C1485">
        <f t="shared" si="70"/>
        <v>2016</v>
      </c>
      <c r="D1485">
        <f t="shared" si="71"/>
        <v>8</v>
      </c>
      <c r="E1485">
        <v>15</v>
      </c>
      <c r="F1485">
        <v>11.3</v>
      </c>
      <c r="G1485">
        <v>18.600000000000001</v>
      </c>
      <c r="H1485">
        <v>13.8</v>
      </c>
      <c r="I1485">
        <v>14.4</v>
      </c>
      <c r="J1485">
        <v>0.6</v>
      </c>
      <c r="K1485">
        <v>0</v>
      </c>
      <c r="L1485">
        <v>2.9</v>
      </c>
      <c r="M1485">
        <v>5.4</v>
      </c>
    </row>
    <row r="1486" spans="2:13" x14ac:dyDescent="0.3">
      <c r="B1486" s="3">
        <f t="shared" si="69"/>
        <v>42596</v>
      </c>
      <c r="C1486">
        <f t="shared" si="70"/>
        <v>2016</v>
      </c>
      <c r="D1486">
        <f t="shared" si="71"/>
        <v>8</v>
      </c>
      <c r="E1486">
        <v>14</v>
      </c>
      <c r="F1486">
        <v>12</v>
      </c>
      <c r="G1486">
        <v>15.3</v>
      </c>
      <c r="H1486">
        <v>13.1</v>
      </c>
      <c r="I1486">
        <v>14.4</v>
      </c>
      <c r="J1486">
        <v>7.3</v>
      </c>
      <c r="K1486">
        <v>0</v>
      </c>
      <c r="L1486">
        <v>1.9</v>
      </c>
      <c r="M1486">
        <v>3.6</v>
      </c>
    </row>
    <row r="1487" spans="2:13" x14ac:dyDescent="0.3">
      <c r="B1487" s="3">
        <f t="shared" si="69"/>
        <v>42595</v>
      </c>
      <c r="C1487">
        <f t="shared" si="70"/>
        <v>2016</v>
      </c>
      <c r="D1487">
        <f t="shared" si="71"/>
        <v>8</v>
      </c>
      <c r="E1487">
        <v>13</v>
      </c>
      <c r="F1487">
        <v>12.1</v>
      </c>
      <c r="G1487">
        <v>14.6</v>
      </c>
      <c r="H1487">
        <v>13</v>
      </c>
      <c r="I1487">
        <v>14.5</v>
      </c>
      <c r="J1487">
        <v>44</v>
      </c>
      <c r="K1487">
        <v>0</v>
      </c>
      <c r="L1487">
        <v>2.4</v>
      </c>
      <c r="M1487">
        <v>4.4000000000000004</v>
      </c>
    </row>
    <row r="1488" spans="2:13" x14ac:dyDescent="0.3">
      <c r="B1488" s="3">
        <f t="shared" si="69"/>
        <v>42594</v>
      </c>
      <c r="C1488">
        <f t="shared" si="70"/>
        <v>2016</v>
      </c>
      <c r="D1488">
        <f t="shared" si="71"/>
        <v>8</v>
      </c>
      <c r="E1488">
        <v>12</v>
      </c>
      <c r="F1488">
        <v>8.6999999999999993</v>
      </c>
      <c r="G1488">
        <v>14.8</v>
      </c>
      <c r="H1488">
        <v>12.4</v>
      </c>
      <c r="I1488">
        <v>14.5</v>
      </c>
      <c r="J1488">
        <v>0.8</v>
      </c>
      <c r="K1488">
        <v>0</v>
      </c>
      <c r="L1488">
        <v>5.2</v>
      </c>
      <c r="M1488">
        <v>10.3</v>
      </c>
    </row>
    <row r="1489" spans="2:13" x14ac:dyDescent="0.3">
      <c r="B1489" s="3">
        <f t="shared" si="69"/>
        <v>42593</v>
      </c>
      <c r="C1489">
        <f t="shared" si="70"/>
        <v>2016</v>
      </c>
      <c r="D1489">
        <f t="shared" si="71"/>
        <v>8</v>
      </c>
      <c r="E1489">
        <v>11</v>
      </c>
      <c r="F1489">
        <v>6.7</v>
      </c>
      <c r="G1489">
        <v>15.7</v>
      </c>
      <c r="H1489">
        <v>10.9</v>
      </c>
      <c r="I1489">
        <v>14.6</v>
      </c>
      <c r="J1489">
        <v>3.3</v>
      </c>
      <c r="K1489">
        <v>0</v>
      </c>
      <c r="L1489">
        <v>2</v>
      </c>
      <c r="M1489">
        <v>3.6</v>
      </c>
    </row>
    <row r="1490" spans="2:13" x14ac:dyDescent="0.3">
      <c r="B1490" s="3">
        <f t="shared" si="69"/>
        <v>42592</v>
      </c>
      <c r="C1490">
        <f t="shared" si="70"/>
        <v>2016</v>
      </c>
      <c r="D1490">
        <f t="shared" si="71"/>
        <v>8</v>
      </c>
      <c r="E1490">
        <v>10</v>
      </c>
      <c r="F1490">
        <v>8.5</v>
      </c>
      <c r="G1490">
        <v>13.9</v>
      </c>
      <c r="H1490">
        <v>10.3</v>
      </c>
      <c r="I1490">
        <v>14.6</v>
      </c>
      <c r="J1490">
        <v>15.1</v>
      </c>
      <c r="K1490">
        <v>0</v>
      </c>
      <c r="L1490">
        <v>5</v>
      </c>
      <c r="M1490">
        <v>7.8</v>
      </c>
    </row>
    <row r="1491" spans="2:13" x14ac:dyDescent="0.3">
      <c r="B1491" s="3">
        <f t="shared" si="69"/>
        <v>42591</v>
      </c>
      <c r="C1491">
        <f t="shared" si="70"/>
        <v>2016</v>
      </c>
      <c r="D1491">
        <f t="shared" si="71"/>
        <v>8</v>
      </c>
      <c r="E1491">
        <v>9</v>
      </c>
      <c r="F1491">
        <v>10</v>
      </c>
      <c r="G1491">
        <v>12.4</v>
      </c>
      <c r="H1491">
        <v>10.8</v>
      </c>
      <c r="I1491">
        <v>14.6</v>
      </c>
      <c r="J1491">
        <v>76.2</v>
      </c>
      <c r="K1491">
        <v>0</v>
      </c>
      <c r="L1491">
        <v>8.5</v>
      </c>
      <c r="M1491">
        <v>11.8</v>
      </c>
    </row>
    <row r="1492" spans="2:13" x14ac:dyDescent="0.3">
      <c r="B1492" s="3">
        <f t="shared" si="69"/>
        <v>42590</v>
      </c>
      <c r="C1492">
        <f t="shared" si="70"/>
        <v>2016</v>
      </c>
      <c r="D1492">
        <f t="shared" si="71"/>
        <v>8</v>
      </c>
      <c r="E1492">
        <v>8</v>
      </c>
      <c r="F1492">
        <v>10.9</v>
      </c>
      <c r="G1492">
        <v>15.2</v>
      </c>
      <c r="H1492">
        <v>12.4</v>
      </c>
      <c r="I1492">
        <v>14.6</v>
      </c>
      <c r="J1492">
        <v>17.7</v>
      </c>
      <c r="K1492">
        <v>0</v>
      </c>
      <c r="L1492">
        <v>5.5</v>
      </c>
      <c r="M1492">
        <v>7.6</v>
      </c>
    </row>
    <row r="1493" spans="2:13" x14ac:dyDescent="0.3">
      <c r="B1493" s="3">
        <f t="shared" si="69"/>
        <v>42589</v>
      </c>
      <c r="C1493">
        <f t="shared" si="70"/>
        <v>2016</v>
      </c>
      <c r="D1493">
        <f t="shared" si="71"/>
        <v>8</v>
      </c>
      <c r="E1493">
        <v>7</v>
      </c>
      <c r="F1493">
        <v>9.6999999999999993</v>
      </c>
      <c r="G1493">
        <v>15.7</v>
      </c>
      <c r="H1493">
        <v>13.9</v>
      </c>
      <c r="I1493">
        <v>14.7</v>
      </c>
      <c r="J1493">
        <v>0.2</v>
      </c>
      <c r="K1493">
        <v>0</v>
      </c>
      <c r="L1493">
        <v>5.3</v>
      </c>
      <c r="M1493">
        <v>8.4</v>
      </c>
    </row>
    <row r="1494" spans="2:13" x14ac:dyDescent="0.3">
      <c r="B1494" s="3">
        <f t="shared" si="69"/>
        <v>42588</v>
      </c>
      <c r="C1494">
        <f t="shared" si="70"/>
        <v>2016</v>
      </c>
      <c r="D1494">
        <f t="shared" si="71"/>
        <v>8</v>
      </c>
      <c r="E1494">
        <v>6</v>
      </c>
      <c r="F1494">
        <v>11.4</v>
      </c>
      <c r="G1494">
        <v>15.6</v>
      </c>
      <c r="H1494">
        <v>13.1</v>
      </c>
      <c r="I1494">
        <v>14.7</v>
      </c>
      <c r="J1494">
        <v>3.3</v>
      </c>
      <c r="K1494">
        <v>0</v>
      </c>
      <c r="L1494">
        <v>3.3</v>
      </c>
      <c r="M1494">
        <v>6.1</v>
      </c>
    </row>
    <row r="1495" spans="2:13" x14ac:dyDescent="0.3">
      <c r="B1495" s="3">
        <f t="shared" si="69"/>
        <v>42587</v>
      </c>
      <c r="C1495">
        <f t="shared" si="70"/>
        <v>2016</v>
      </c>
      <c r="D1495">
        <f t="shared" si="71"/>
        <v>8</v>
      </c>
      <c r="E1495">
        <v>5</v>
      </c>
      <c r="F1495">
        <v>14.5</v>
      </c>
      <c r="G1495">
        <v>18.399999999999999</v>
      </c>
      <c r="H1495">
        <v>15.4</v>
      </c>
      <c r="I1495">
        <v>14.7</v>
      </c>
      <c r="J1495">
        <v>2.7</v>
      </c>
      <c r="K1495">
        <v>0</v>
      </c>
      <c r="L1495">
        <v>2.9</v>
      </c>
      <c r="M1495">
        <v>5.0999999999999996</v>
      </c>
    </row>
    <row r="1496" spans="2:13" x14ac:dyDescent="0.3">
      <c r="B1496" s="3">
        <f t="shared" si="69"/>
        <v>42586</v>
      </c>
      <c r="C1496">
        <f t="shared" si="70"/>
        <v>2016</v>
      </c>
      <c r="D1496">
        <f t="shared" si="71"/>
        <v>8</v>
      </c>
      <c r="E1496">
        <v>4</v>
      </c>
      <c r="F1496">
        <v>13.7</v>
      </c>
      <c r="G1496">
        <v>19.899999999999999</v>
      </c>
      <c r="H1496">
        <v>16</v>
      </c>
      <c r="I1496">
        <v>14.7</v>
      </c>
      <c r="J1496">
        <v>4.5999999999999996</v>
      </c>
      <c r="K1496">
        <v>0</v>
      </c>
      <c r="L1496">
        <v>1.6</v>
      </c>
      <c r="M1496">
        <v>2.5</v>
      </c>
    </row>
    <row r="1497" spans="2:13" x14ac:dyDescent="0.3">
      <c r="B1497" s="3">
        <f t="shared" si="69"/>
        <v>42585</v>
      </c>
      <c r="C1497">
        <f t="shared" si="70"/>
        <v>2016</v>
      </c>
      <c r="D1497">
        <f t="shared" si="71"/>
        <v>8</v>
      </c>
      <c r="E1497">
        <v>3</v>
      </c>
      <c r="F1497">
        <v>11.8</v>
      </c>
      <c r="G1497">
        <v>21.7</v>
      </c>
      <c r="H1497">
        <v>15.9</v>
      </c>
      <c r="I1497">
        <v>14.7</v>
      </c>
      <c r="J1497">
        <v>36.1</v>
      </c>
      <c r="K1497">
        <v>0</v>
      </c>
      <c r="L1497">
        <v>2</v>
      </c>
      <c r="M1497">
        <v>3.1</v>
      </c>
    </row>
    <row r="1498" spans="2:13" x14ac:dyDescent="0.3">
      <c r="B1498" s="3">
        <f t="shared" si="69"/>
        <v>42584</v>
      </c>
      <c r="C1498">
        <f t="shared" si="70"/>
        <v>2016</v>
      </c>
      <c r="D1498">
        <f t="shared" si="71"/>
        <v>8</v>
      </c>
      <c r="E1498">
        <v>2</v>
      </c>
      <c r="F1498">
        <v>11.3</v>
      </c>
      <c r="G1498">
        <v>18</v>
      </c>
      <c r="H1498">
        <v>13.7</v>
      </c>
      <c r="I1498">
        <v>14.7</v>
      </c>
      <c r="J1498">
        <v>26.1</v>
      </c>
      <c r="K1498">
        <v>0</v>
      </c>
      <c r="L1498">
        <v>2.5</v>
      </c>
      <c r="M1498">
        <v>5.4</v>
      </c>
    </row>
    <row r="1499" spans="2:13" x14ac:dyDescent="0.3">
      <c r="B1499" s="3">
        <f t="shared" si="69"/>
        <v>42583</v>
      </c>
      <c r="C1499">
        <f t="shared" si="70"/>
        <v>2016</v>
      </c>
      <c r="D1499">
        <f t="shared" si="71"/>
        <v>8</v>
      </c>
      <c r="E1499">
        <v>1</v>
      </c>
      <c r="F1499">
        <v>11.4</v>
      </c>
      <c r="G1499">
        <v>15.5</v>
      </c>
      <c r="H1499">
        <v>13</v>
      </c>
      <c r="I1499">
        <v>14.7</v>
      </c>
      <c r="J1499">
        <v>13.7</v>
      </c>
      <c r="K1499">
        <v>0</v>
      </c>
      <c r="L1499">
        <v>2.6</v>
      </c>
      <c r="M1499">
        <v>4.5</v>
      </c>
    </row>
    <row r="1500" spans="2:13" x14ac:dyDescent="0.3">
      <c r="B1500" s="3">
        <f t="shared" si="69"/>
        <v>42582</v>
      </c>
      <c r="C1500">
        <f t="shared" si="70"/>
        <v>2016</v>
      </c>
      <c r="D1500">
        <v>7</v>
      </c>
      <c r="E1500">
        <v>31</v>
      </c>
      <c r="F1500">
        <v>11.7</v>
      </c>
      <c r="G1500">
        <v>17.2</v>
      </c>
      <c r="H1500">
        <v>13.1</v>
      </c>
      <c r="I1500">
        <v>14.7</v>
      </c>
      <c r="J1500">
        <v>6.8</v>
      </c>
      <c r="K1500">
        <v>0</v>
      </c>
      <c r="L1500">
        <v>2.6</v>
      </c>
      <c r="M1500">
        <v>5.9</v>
      </c>
    </row>
    <row r="1501" spans="2:13" x14ac:dyDescent="0.3">
      <c r="B1501" s="3">
        <f t="shared" si="69"/>
        <v>42581</v>
      </c>
      <c r="C1501">
        <f t="shared" si="70"/>
        <v>2016</v>
      </c>
      <c r="D1501">
        <f t="shared" si="71"/>
        <v>7</v>
      </c>
      <c r="E1501">
        <v>30</v>
      </c>
      <c r="F1501">
        <v>12</v>
      </c>
      <c r="G1501">
        <v>17.3</v>
      </c>
      <c r="H1501">
        <v>13.9</v>
      </c>
      <c r="I1501">
        <v>14.6</v>
      </c>
      <c r="J1501">
        <v>0.7</v>
      </c>
      <c r="K1501">
        <v>0</v>
      </c>
      <c r="L1501">
        <v>2.5</v>
      </c>
      <c r="M1501">
        <v>4.3</v>
      </c>
    </row>
    <row r="1502" spans="2:13" x14ac:dyDescent="0.3">
      <c r="B1502" s="3">
        <f t="shared" si="69"/>
        <v>42580</v>
      </c>
      <c r="C1502">
        <f t="shared" si="70"/>
        <v>2016</v>
      </c>
      <c r="D1502">
        <f t="shared" si="71"/>
        <v>7</v>
      </c>
      <c r="E1502">
        <v>29</v>
      </c>
      <c r="F1502">
        <v>13</v>
      </c>
      <c r="G1502">
        <v>17.8</v>
      </c>
      <c r="H1502">
        <v>14.6</v>
      </c>
      <c r="I1502">
        <v>14.6</v>
      </c>
      <c r="J1502">
        <v>22.9</v>
      </c>
      <c r="K1502">
        <v>0</v>
      </c>
      <c r="L1502">
        <v>3.5</v>
      </c>
      <c r="M1502">
        <v>5.8</v>
      </c>
    </row>
    <row r="1503" spans="2:13" x14ac:dyDescent="0.3">
      <c r="B1503" s="3">
        <f t="shared" si="69"/>
        <v>42579</v>
      </c>
      <c r="C1503">
        <f t="shared" si="70"/>
        <v>2016</v>
      </c>
      <c r="D1503">
        <f t="shared" si="71"/>
        <v>7</v>
      </c>
      <c r="E1503">
        <v>28</v>
      </c>
      <c r="F1503">
        <v>12.5</v>
      </c>
      <c r="G1503">
        <v>15.7</v>
      </c>
      <c r="H1503">
        <v>14</v>
      </c>
      <c r="I1503">
        <v>14.6</v>
      </c>
      <c r="J1503">
        <v>25.9</v>
      </c>
      <c r="K1503">
        <v>0</v>
      </c>
      <c r="L1503">
        <v>3.5</v>
      </c>
      <c r="M1503">
        <v>8</v>
      </c>
    </row>
    <row r="1504" spans="2:13" x14ac:dyDescent="0.3">
      <c r="B1504" s="3">
        <f t="shared" si="69"/>
        <v>42578</v>
      </c>
      <c r="C1504">
        <f t="shared" si="70"/>
        <v>2016</v>
      </c>
      <c r="D1504">
        <f t="shared" si="71"/>
        <v>7</v>
      </c>
      <c r="E1504">
        <v>27</v>
      </c>
      <c r="F1504">
        <v>13.3</v>
      </c>
      <c r="G1504">
        <v>16.600000000000001</v>
      </c>
      <c r="H1504">
        <v>14.4</v>
      </c>
      <c r="I1504">
        <v>14.6</v>
      </c>
      <c r="J1504">
        <v>8.9</v>
      </c>
      <c r="K1504">
        <v>0</v>
      </c>
      <c r="L1504">
        <v>3.2</v>
      </c>
      <c r="M1504">
        <v>6.2</v>
      </c>
    </row>
    <row r="1505" spans="2:13" x14ac:dyDescent="0.3">
      <c r="B1505" s="3">
        <f t="shared" si="69"/>
        <v>42577</v>
      </c>
      <c r="C1505">
        <f t="shared" si="70"/>
        <v>2016</v>
      </c>
      <c r="D1505">
        <f t="shared" si="71"/>
        <v>7</v>
      </c>
      <c r="E1505">
        <v>26</v>
      </c>
      <c r="F1505">
        <v>14.3</v>
      </c>
      <c r="G1505">
        <v>18.8</v>
      </c>
      <c r="H1505">
        <v>15.4</v>
      </c>
      <c r="I1505">
        <v>14.6</v>
      </c>
      <c r="J1505">
        <v>9.4</v>
      </c>
      <c r="K1505">
        <v>0</v>
      </c>
      <c r="L1505">
        <v>2.5</v>
      </c>
      <c r="M1505">
        <v>3.9</v>
      </c>
    </row>
    <row r="1506" spans="2:13" x14ac:dyDescent="0.3">
      <c r="B1506" s="3">
        <f t="shared" si="69"/>
        <v>42576</v>
      </c>
      <c r="C1506">
        <f t="shared" si="70"/>
        <v>2016</v>
      </c>
      <c r="D1506">
        <f t="shared" si="71"/>
        <v>7</v>
      </c>
      <c r="E1506">
        <v>25</v>
      </c>
      <c r="F1506">
        <v>16.100000000000001</v>
      </c>
      <c r="G1506">
        <v>21.4</v>
      </c>
      <c r="H1506">
        <v>17.7</v>
      </c>
      <c r="I1506">
        <v>14.5</v>
      </c>
      <c r="J1506">
        <v>0</v>
      </c>
      <c r="K1506">
        <v>0</v>
      </c>
      <c r="L1506">
        <v>2.2999999999999998</v>
      </c>
      <c r="M1506">
        <v>5.8</v>
      </c>
    </row>
    <row r="1507" spans="2:13" x14ac:dyDescent="0.3">
      <c r="B1507" s="3">
        <f t="shared" si="69"/>
        <v>42575</v>
      </c>
      <c r="C1507">
        <f t="shared" si="70"/>
        <v>2016</v>
      </c>
      <c r="D1507">
        <f t="shared" si="71"/>
        <v>7</v>
      </c>
      <c r="E1507">
        <v>24</v>
      </c>
      <c r="F1507">
        <v>15.4</v>
      </c>
      <c r="G1507">
        <v>24.3</v>
      </c>
      <c r="H1507">
        <v>19.399999999999999</v>
      </c>
      <c r="I1507">
        <v>14.5</v>
      </c>
      <c r="J1507">
        <v>0.2</v>
      </c>
      <c r="K1507">
        <v>0</v>
      </c>
      <c r="L1507">
        <v>2.4</v>
      </c>
      <c r="M1507">
        <v>4.2</v>
      </c>
    </row>
    <row r="1508" spans="2:13" x14ac:dyDescent="0.3">
      <c r="B1508" s="3">
        <f t="shared" si="69"/>
        <v>42574</v>
      </c>
      <c r="C1508">
        <f t="shared" si="70"/>
        <v>2016</v>
      </c>
      <c r="D1508">
        <f t="shared" si="71"/>
        <v>7</v>
      </c>
      <c r="E1508">
        <v>23</v>
      </c>
      <c r="F1508">
        <v>13.3</v>
      </c>
      <c r="G1508">
        <v>24.1</v>
      </c>
      <c r="H1508">
        <v>18.8</v>
      </c>
      <c r="I1508">
        <v>14.5</v>
      </c>
      <c r="J1508">
        <v>4.5</v>
      </c>
      <c r="K1508">
        <v>0</v>
      </c>
      <c r="L1508">
        <v>2.1</v>
      </c>
      <c r="M1508">
        <v>5.3</v>
      </c>
    </row>
    <row r="1509" spans="2:13" x14ac:dyDescent="0.3">
      <c r="B1509" s="3">
        <f t="shared" si="69"/>
        <v>42573</v>
      </c>
      <c r="C1509">
        <f t="shared" si="70"/>
        <v>2016</v>
      </c>
      <c r="D1509">
        <f t="shared" si="71"/>
        <v>7</v>
      </c>
      <c r="E1509">
        <v>22</v>
      </c>
      <c r="F1509">
        <v>16</v>
      </c>
      <c r="G1509">
        <v>20.100000000000001</v>
      </c>
      <c r="H1509">
        <v>17</v>
      </c>
      <c r="I1509">
        <v>14.5</v>
      </c>
      <c r="J1509">
        <v>6.3</v>
      </c>
      <c r="K1509">
        <v>0</v>
      </c>
      <c r="L1509">
        <v>2.1</v>
      </c>
      <c r="M1509">
        <v>3.8</v>
      </c>
    </row>
    <row r="1510" spans="2:13" x14ac:dyDescent="0.3">
      <c r="B1510" s="3">
        <f t="shared" si="69"/>
        <v>42572</v>
      </c>
      <c r="C1510">
        <f t="shared" si="70"/>
        <v>2016</v>
      </c>
      <c r="D1510">
        <f t="shared" si="71"/>
        <v>7</v>
      </c>
      <c r="E1510">
        <v>21</v>
      </c>
      <c r="F1510">
        <v>15.4</v>
      </c>
      <c r="G1510">
        <v>27.8</v>
      </c>
      <c r="H1510">
        <v>19.899999999999999</v>
      </c>
      <c r="I1510">
        <v>14.4</v>
      </c>
      <c r="J1510">
        <v>0</v>
      </c>
      <c r="K1510">
        <v>0</v>
      </c>
      <c r="L1510">
        <v>3.3</v>
      </c>
      <c r="M1510">
        <v>6.4</v>
      </c>
    </row>
    <row r="1511" spans="2:13" x14ac:dyDescent="0.3">
      <c r="B1511" s="3">
        <f t="shared" si="69"/>
        <v>42571</v>
      </c>
      <c r="C1511">
        <f t="shared" si="70"/>
        <v>2016</v>
      </c>
      <c r="D1511">
        <f t="shared" si="71"/>
        <v>7</v>
      </c>
      <c r="E1511">
        <v>20</v>
      </c>
      <c r="F1511">
        <v>13.6</v>
      </c>
      <c r="G1511">
        <v>26.3</v>
      </c>
      <c r="H1511">
        <v>19.5</v>
      </c>
      <c r="I1511">
        <v>14.4</v>
      </c>
      <c r="J1511">
        <v>12.4</v>
      </c>
      <c r="K1511">
        <v>0</v>
      </c>
      <c r="L1511">
        <v>2.2000000000000002</v>
      </c>
      <c r="M1511">
        <v>5.6</v>
      </c>
    </row>
    <row r="1512" spans="2:13" x14ac:dyDescent="0.3">
      <c r="B1512" s="3">
        <f t="shared" si="69"/>
        <v>42570</v>
      </c>
      <c r="C1512">
        <f t="shared" si="70"/>
        <v>2016</v>
      </c>
      <c r="D1512">
        <f t="shared" si="71"/>
        <v>7</v>
      </c>
      <c r="E1512">
        <v>19</v>
      </c>
      <c r="F1512">
        <v>11.3</v>
      </c>
      <c r="G1512">
        <v>15.3</v>
      </c>
      <c r="H1512">
        <v>13.7</v>
      </c>
      <c r="I1512">
        <v>14.4</v>
      </c>
      <c r="J1512">
        <v>1.4</v>
      </c>
      <c r="K1512">
        <v>0</v>
      </c>
      <c r="L1512">
        <v>3.4</v>
      </c>
      <c r="M1512">
        <v>6.2</v>
      </c>
    </row>
    <row r="1513" spans="2:13" x14ac:dyDescent="0.3">
      <c r="B1513" s="3">
        <f t="shared" si="69"/>
        <v>42569</v>
      </c>
      <c r="C1513">
        <f t="shared" si="70"/>
        <v>2016</v>
      </c>
      <c r="D1513">
        <f t="shared" si="71"/>
        <v>7</v>
      </c>
      <c r="E1513">
        <v>18</v>
      </c>
      <c r="F1513">
        <v>11.3</v>
      </c>
      <c r="G1513">
        <v>16.600000000000001</v>
      </c>
      <c r="H1513">
        <v>13.5</v>
      </c>
      <c r="I1513">
        <v>14.4</v>
      </c>
      <c r="J1513">
        <v>22.2</v>
      </c>
      <c r="K1513">
        <v>0</v>
      </c>
      <c r="L1513">
        <v>2.1</v>
      </c>
      <c r="M1513">
        <v>3.5</v>
      </c>
    </row>
    <row r="1514" spans="2:13" x14ac:dyDescent="0.3">
      <c r="B1514" s="3">
        <f t="shared" si="69"/>
        <v>42568</v>
      </c>
      <c r="C1514">
        <f t="shared" si="70"/>
        <v>2016</v>
      </c>
      <c r="D1514">
        <f t="shared" si="71"/>
        <v>7</v>
      </c>
      <c r="E1514">
        <v>17</v>
      </c>
      <c r="F1514">
        <v>10.7</v>
      </c>
      <c r="G1514">
        <v>14.3</v>
      </c>
      <c r="H1514">
        <v>12</v>
      </c>
      <c r="I1514">
        <v>14.3</v>
      </c>
      <c r="J1514">
        <v>21.4</v>
      </c>
      <c r="K1514">
        <v>0</v>
      </c>
      <c r="L1514">
        <v>2.5</v>
      </c>
      <c r="M1514">
        <v>4.7</v>
      </c>
    </row>
    <row r="1515" spans="2:13" x14ac:dyDescent="0.3">
      <c r="B1515" s="3">
        <f t="shared" si="69"/>
        <v>42567</v>
      </c>
      <c r="C1515">
        <f t="shared" si="70"/>
        <v>2016</v>
      </c>
      <c r="D1515">
        <f t="shared" si="71"/>
        <v>7</v>
      </c>
      <c r="E1515">
        <v>16</v>
      </c>
      <c r="F1515">
        <v>11.2</v>
      </c>
      <c r="G1515">
        <v>15.2</v>
      </c>
      <c r="H1515">
        <v>12.5</v>
      </c>
      <c r="I1515">
        <v>14.3</v>
      </c>
      <c r="J1515">
        <v>5.5</v>
      </c>
      <c r="K1515">
        <v>0</v>
      </c>
      <c r="L1515">
        <v>3.7</v>
      </c>
      <c r="M1515">
        <v>8.1</v>
      </c>
    </row>
    <row r="1516" spans="2:13" x14ac:dyDescent="0.3">
      <c r="B1516" s="3">
        <f t="shared" si="69"/>
        <v>42566</v>
      </c>
      <c r="C1516">
        <f t="shared" si="70"/>
        <v>2016</v>
      </c>
      <c r="D1516">
        <f t="shared" si="71"/>
        <v>7</v>
      </c>
      <c r="E1516">
        <v>15</v>
      </c>
      <c r="F1516">
        <v>12.9</v>
      </c>
      <c r="G1516">
        <v>18.2</v>
      </c>
      <c r="H1516">
        <v>14.3</v>
      </c>
      <c r="I1516">
        <v>14.3</v>
      </c>
      <c r="J1516">
        <v>0</v>
      </c>
      <c r="K1516">
        <v>0</v>
      </c>
      <c r="L1516">
        <v>3.1</v>
      </c>
      <c r="M1516">
        <v>5.4</v>
      </c>
    </row>
    <row r="1517" spans="2:13" x14ac:dyDescent="0.3">
      <c r="B1517" s="3">
        <f t="shared" si="69"/>
        <v>42565</v>
      </c>
      <c r="C1517">
        <f t="shared" si="70"/>
        <v>2016</v>
      </c>
      <c r="D1517">
        <f t="shared" si="71"/>
        <v>7</v>
      </c>
      <c r="E1517">
        <v>14</v>
      </c>
      <c r="F1517">
        <v>13.6</v>
      </c>
      <c r="G1517">
        <v>16.899999999999999</v>
      </c>
      <c r="H1517">
        <v>14.5</v>
      </c>
      <c r="I1517">
        <v>14.2</v>
      </c>
      <c r="J1517">
        <v>0</v>
      </c>
      <c r="K1517">
        <v>0</v>
      </c>
      <c r="L1517">
        <v>4</v>
      </c>
      <c r="M1517">
        <v>5.9</v>
      </c>
    </row>
    <row r="1518" spans="2:13" x14ac:dyDescent="0.3">
      <c r="B1518" s="3">
        <f t="shared" si="69"/>
        <v>42564</v>
      </c>
      <c r="C1518">
        <f t="shared" si="70"/>
        <v>2016</v>
      </c>
      <c r="D1518">
        <f t="shared" si="71"/>
        <v>7</v>
      </c>
      <c r="E1518">
        <v>13</v>
      </c>
      <c r="F1518">
        <v>13.2</v>
      </c>
      <c r="G1518">
        <v>18</v>
      </c>
      <c r="H1518">
        <v>15</v>
      </c>
      <c r="I1518">
        <v>14.2</v>
      </c>
      <c r="J1518">
        <v>0.9</v>
      </c>
      <c r="K1518">
        <v>0</v>
      </c>
      <c r="L1518">
        <v>2.2000000000000002</v>
      </c>
      <c r="M1518">
        <v>4.5</v>
      </c>
    </row>
    <row r="1519" spans="2:13" x14ac:dyDescent="0.3">
      <c r="B1519" s="3">
        <f t="shared" si="69"/>
        <v>42563</v>
      </c>
      <c r="C1519">
        <f t="shared" si="70"/>
        <v>2016</v>
      </c>
      <c r="D1519">
        <f t="shared" si="71"/>
        <v>7</v>
      </c>
      <c r="E1519">
        <v>12</v>
      </c>
      <c r="F1519">
        <v>14.3</v>
      </c>
      <c r="G1519">
        <v>16.7</v>
      </c>
      <c r="H1519">
        <v>14.9</v>
      </c>
      <c r="I1519">
        <v>14.2</v>
      </c>
      <c r="J1519">
        <v>22</v>
      </c>
      <c r="K1519">
        <v>0</v>
      </c>
      <c r="L1519">
        <v>1.8</v>
      </c>
      <c r="M1519">
        <v>3.4</v>
      </c>
    </row>
    <row r="1520" spans="2:13" x14ac:dyDescent="0.3">
      <c r="B1520" s="3">
        <f t="shared" si="69"/>
        <v>42562</v>
      </c>
      <c r="C1520">
        <f t="shared" si="70"/>
        <v>2016</v>
      </c>
      <c r="D1520">
        <f t="shared" si="71"/>
        <v>7</v>
      </c>
      <c r="E1520">
        <v>11</v>
      </c>
      <c r="F1520">
        <v>13.9</v>
      </c>
      <c r="G1520">
        <v>17.100000000000001</v>
      </c>
      <c r="H1520">
        <v>15.1</v>
      </c>
      <c r="I1520">
        <v>14.2</v>
      </c>
      <c r="J1520">
        <v>26.4</v>
      </c>
      <c r="K1520">
        <v>0</v>
      </c>
      <c r="L1520">
        <v>2.5</v>
      </c>
      <c r="M1520">
        <v>5.0999999999999996</v>
      </c>
    </row>
    <row r="1521" spans="2:13" x14ac:dyDescent="0.3">
      <c r="B1521" s="3">
        <f t="shared" si="69"/>
        <v>42561</v>
      </c>
      <c r="C1521">
        <f t="shared" si="70"/>
        <v>2016</v>
      </c>
      <c r="D1521">
        <f t="shared" si="71"/>
        <v>7</v>
      </c>
      <c r="E1521">
        <v>10</v>
      </c>
      <c r="F1521">
        <v>9.5</v>
      </c>
      <c r="G1521">
        <v>18.899999999999999</v>
      </c>
      <c r="H1521">
        <v>14.1</v>
      </c>
      <c r="I1521">
        <v>14.1</v>
      </c>
      <c r="J1521">
        <v>0.5</v>
      </c>
      <c r="K1521">
        <v>0</v>
      </c>
      <c r="L1521">
        <v>2.6</v>
      </c>
      <c r="M1521">
        <v>6.6</v>
      </c>
    </row>
    <row r="1522" spans="2:13" x14ac:dyDescent="0.3">
      <c r="B1522" s="3">
        <f t="shared" si="69"/>
        <v>42560</v>
      </c>
      <c r="C1522">
        <f t="shared" si="70"/>
        <v>2016</v>
      </c>
      <c r="D1522">
        <f t="shared" si="71"/>
        <v>7</v>
      </c>
      <c r="E1522">
        <v>9</v>
      </c>
      <c r="F1522">
        <v>13</v>
      </c>
      <c r="G1522">
        <v>16.2</v>
      </c>
      <c r="H1522">
        <v>13.5</v>
      </c>
      <c r="I1522">
        <v>14.1</v>
      </c>
      <c r="J1522">
        <v>2.1</v>
      </c>
      <c r="K1522">
        <v>0</v>
      </c>
      <c r="L1522">
        <v>2.5</v>
      </c>
      <c r="M1522">
        <v>4.2</v>
      </c>
    </row>
    <row r="1523" spans="2:13" x14ac:dyDescent="0.3">
      <c r="B1523" s="3">
        <f t="shared" si="69"/>
        <v>42559</v>
      </c>
      <c r="C1523">
        <f t="shared" si="70"/>
        <v>2016</v>
      </c>
      <c r="D1523">
        <f t="shared" si="71"/>
        <v>7</v>
      </c>
      <c r="E1523">
        <v>8</v>
      </c>
      <c r="F1523">
        <v>12.2</v>
      </c>
      <c r="G1523">
        <v>17.399999999999999</v>
      </c>
      <c r="H1523">
        <v>14.7</v>
      </c>
      <c r="I1523">
        <v>14.1</v>
      </c>
      <c r="J1523">
        <v>0.6</v>
      </c>
      <c r="K1523">
        <v>0</v>
      </c>
      <c r="L1523">
        <v>3</v>
      </c>
      <c r="M1523">
        <v>4.9000000000000004</v>
      </c>
    </row>
    <row r="1524" spans="2:13" x14ac:dyDescent="0.3">
      <c r="B1524" s="3">
        <f t="shared" si="69"/>
        <v>42558</v>
      </c>
      <c r="C1524">
        <f t="shared" si="70"/>
        <v>2016</v>
      </c>
      <c r="D1524">
        <f t="shared" si="71"/>
        <v>7</v>
      </c>
      <c r="E1524">
        <v>7</v>
      </c>
      <c r="F1524">
        <v>9.3000000000000007</v>
      </c>
      <c r="G1524">
        <v>15.8</v>
      </c>
      <c r="H1524">
        <v>12.7</v>
      </c>
      <c r="I1524">
        <v>14.1</v>
      </c>
      <c r="J1524">
        <v>0</v>
      </c>
      <c r="K1524">
        <v>0</v>
      </c>
      <c r="L1524">
        <v>3.9</v>
      </c>
      <c r="M1524">
        <v>7.1</v>
      </c>
    </row>
    <row r="1525" spans="2:13" x14ac:dyDescent="0.3">
      <c r="B1525" s="3">
        <f t="shared" si="69"/>
        <v>42557</v>
      </c>
      <c r="C1525">
        <f t="shared" si="70"/>
        <v>2016</v>
      </c>
      <c r="D1525">
        <f t="shared" si="71"/>
        <v>7</v>
      </c>
      <c r="E1525">
        <v>6</v>
      </c>
      <c r="F1525">
        <v>10.4</v>
      </c>
      <c r="G1525">
        <v>16.100000000000001</v>
      </c>
      <c r="H1525">
        <v>12.5</v>
      </c>
      <c r="I1525">
        <v>14</v>
      </c>
      <c r="J1525">
        <v>0.2</v>
      </c>
      <c r="K1525">
        <v>0</v>
      </c>
      <c r="L1525">
        <v>3.5</v>
      </c>
      <c r="M1525">
        <v>5.0999999999999996</v>
      </c>
    </row>
    <row r="1526" spans="2:13" x14ac:dyDescent="0.3">
      <c r="B1526" s="3">
        <f t="shared" si="69"/>
        <v>42556</v>
      </c>
      <c r="C1526">
        <f t="shared" si="70"/>
        <v>2016</v>
      </c>
      <c r="D1526">
        <f t="shared" si="71"/>
        <v>7</v>
      </c>
      <c r="E1526">
        <v>5</v>
      </c>
      <c r="F1526">
        <v>9.5</v>
      </c>
      <c r="G1526">
        <v>17.3</v>
      </c>
      <c r="H1526">
        <v>13.2</v>
      </c>
      <c r="I1526">
        <v>14</v>
      </c>
      <c r="J1526">
        <v>14.1</v>
      </c>
      <c r="K1526">
        <v>0</v>
      </c>
      <c r="L1526">
        <v>3.5</v>
      </c>
      <c r="M1526">
        <v>7.5</v>
      </c>
    </row>
    <row r="1527" spans="2:13" x14ac:dyDescent="0.3">
      <c r="B1527" s="3">
        <f t="shared" si="69"/>
        <v>42555</v>
      </c>
      <c r="C1527">
        <f t="shared" si="70"/>
        <v>2016</v>
      </c>
      <c r="D1527">
        <f t="shared" si="71"/>
        <v>7</v>
      </c>
      <c r="E1527">
        <v>4</v>
      </c>
      <c r="F1527">
        <v>11.1</v>
      </c>
      <c r="G1527">
        <v>15.4</v>
      </c>
      <c r="H1527">
        <v>12.7</v>
      </c>
      <c r="I1527">
        <v>14</v>
      </c>
      <c r="J1527">
        <v>5.9</v>
      </c>
      <c r="K1527">
        <v>0</v>
      </c>
      <c r="L1527">
        <v>2.2000000000000002</v>
      </c>
      <c r="M1527">
        <v>4.3</v>
      </c>
    </row>
    <row r="1528" spans="2:13" x14ac:dyDescent="0.3">
      <c r="B1528" s="3">
        <f t="shared" si="69"/>
        <v>42554</v>
      </c>
      <c r="C1528">
        <f t="shared" si="70"/>
        <v>2016</v>
      </c>
      <c r="D1528">
        <f t="shared" si="71"/>
        <v>7</v>
      </c>
      <c r="E1528">
        <v>3</v>
      </c>
      <c r="F1528">
        <v>9.6999999999999993</v>
      </c>
      <c r="G1528">
        <v>15.7</v>
      </c>
      <c r="H1528">
        <v>12.2</v>
      </c>
      <c r="I1528">
        <v>14</v>
      </c>
      <c r="J1528">
        <v>17.600000000000001</v>
      </c>
      <c r="K1528">
        <v>0</v>
      </c>
      <c r="L1528">
        <v>3.3</v>
      </c>
      <c r="M1528">
        <v>5.8</v>
      </c>
    </row>
    <row r="1529" spans="2:13" x14ac:dyDescent="0.3">
      <c r="B1529" s="3">
        <f t="shared" si="69"/>
        <v>42553</v>
      </c>
      <c r="C1529">
        <f t="shared" si="70"/>
        <v>2016</v>
      </c>
      <c r="D1529">
        <f t="shared" si="71"/>
        <v>7</v>
      </c>
      <c r="E1529">
        <v>2</v>
      </c>
      <c r="F1529">
        <v>10.6</v>
      </c>
      <c r="G1529">
        <v>17.2</v>
      </c>
      <c r="H1529">
        <v>12.2</v>
      </c>
      <c r="I1529">
        <v>13.9</v>
      </c>
      <c r="J1529">
        <v>15.3</v>
      </c>
      <c r="K1529">
        <v>0</v>
      </c>
      <c r="L1529">
        <v>3.2</v>
      </c>
      <c r="M1529">
        <v>4.5</v>
      </c>
    </row>
    <row r="1530" spans="2:13" x14ac:dyDescent="0.3">
      <c r="B1530" s="3">
        <f t="shared" si="69"/>
        <v>42552</v>
      </c>
      <c r="C1530">
        <f t="shared" si="70"/>
        <v>2016</v>
      </c>
      <c r="D1530">
        <f t="shared" si="71"/>
        <v>7</v>
      </c>
      <c r="E1530">
        <v>1</v>
      </c>
      <c r="F1530">
        <v>11.5</v>
      </c>
      <c r="G1530">
        <v>16.600000000000001</v>
      </c>
      <c r="H1530">
        <v>13.4</v>
      </c>
      <c r="I1530">
        <v>13.9</v>
      </c>
      <c r="J1530">
        <v>9.4</v>
      </c>
      <c r="K1530">
        <v>0</v>
      </c>
      <c r="L1530">
        <v>3.9</v>
      </c>
      <c r="M1530">
        <v>6</v>
      </c>
    </row>
    <row r="1531" spans="2:13" x14ac:dyDescent="0.3">
      <c r="B1531" s="3">
        <f t="shared" si="69"/>
        <v>42551</v>
      </c>
      <c r="C1531">
        <f t="shared" si="70"/>
        <v>2016</v>
      </c>
      <c r="D1531">
        <v>6</v>
      </c>
      <c r="E1531">
        <v>30</v>
      </c>
      <c r="F1531">
        <v>12.1</v>
      </c>
      <c r="G1531">
        <v>18.3</v>
      </c>
      <c r="H1531">
        <v>13.6</v>
      </c>
      <c r="I1531">
        <v>13.9</v>
      </c>
      <c r="J1531">
        <v>2.5</v>
      </c>
      <c r="K1531">
        <v>0</v>
      </c>
      <c r="L1531">
        <v>4.7</v>
      </c>
      <c r="M1531">
        <v>11.2</v>
      </c>
    </row>
    <row r="1532" spans="2:13" x14ac:dyDescent="0.3">
      <c r="B1532" s="3">
        <f t="shared" si="69"/>
        <v>42550</v>
      </c>
      <c r="C1532">
        <f t="shared" si="70"/>
        <v>2016</v>
      </c>
      <c r="D1532">
        <f t="shared" si="71"/>
        <v>6</v>
      </c>
      <c r="E1532">
        <v>29</v>
      </c>
      <c r="F1532">
        <v>9</v>
      </c>
      <c r="G1532">
        <v>17.2</v>
      </c>
      <c r="H1532">
        <v>13.8</v>
      </c>
      <c r="I1532">
        <v>13.9</v>
      </c>
      <c r="J1532">
        <v>19.399999999999999</v>
      </c>
      <c r="K1532">
        <v>0</v>
      </c>
      <c r="L1532">
        <v>2.2999999999999998</v>
      </c>
      <c r="M1532">
        <v>5.6</v>
      </c>
    </row>
    <row r="1533" spans="2:13" x14ac:dyDescent="0.3">
      <c r="B1533" s="3">
        <f t="shared" si="69"/>
        <v>42549</v>
      </c>
      <c r="C1533">
        <f t="shared" si="70"/>
        <v>2016</v>
      </c>
      <c r="D1533">
        <f t="shared" si="71"/>
        <v>6</v>
      </c>
      <c r="E1533">
        <v>28</v>
      </c>
      <c r="F1533">
        <v>10</v>
      </c>
      <c r="G1533">
        <v>17</v>
      </c>
      <c r="H1533">
        <v>12.8</v>
      </c>
      <c r="I1533">
        <v>13.8</v>
      </c>
      <c r="J1533">
        <v>22.9</v>
      </c>
      <c r="K1533">
        <v>0</v>
      </c>
      <c r="L1533">
        <v>2.9</v>
      </c>
      <c r="M1533">
        <v>5.9</v>
      </c>
    </row>
    <row r="1534" spans="2:13" x14ac:dyDescent="0.3">
      <c r="B1534" s="3">
        <f t="shared" si="69"/>
        <v>42548</v>
      </c>
      <c r="C1534">
        <f t="shared" si="70"/>
        <v>2016</v>
      </c>
      <c r="D1534">
        <f t="shared" si="71"/>
        <v>6</v>
      </c>
      <c r="E1534">
        <v>27</v>
      </c>
      <c r="F1534">
        <v>11.4</v>
      </c>
      <c r="G1534">
        <v>16</v>
      </c>
      <c r="H1534">
        <v>12.2</v>
      </c>
      <c r="I1534">
        <v>13.8</v>
      </c>
      <c r="J1534">
        <v>7.8</v>
      </c>
      <c r="K1534">
        <v>0</v>
      </c>
      <c r="L1534">
        <v>3.1</v>
      </c>
      <c r="M1534">
        <v>6.2</v>
      </c>
    </row>
    <row r="1535" spans="2:13" x14ac:dyDescent="0.3">
      <c r="B1535" s="3">
        <f t="shared" si="69"/>
        <v>42547</v>
      </c>
      <c r="C1535">
        <f t="shared" si="70"/>
        <v>2016</v>
      </c>
      <c r="D1535">
        <f t="shared" si="71"/>
        <v>6</v>
      </c>
      <c r="E1535">
        <v>26</v>
      </c>
      <c r="F1535">
        <v>13.3</v>
      </c>
      <c r="G1535">
        <v>18.3</v>
      </c>
      <c r="H1535">
        <v>15.3</v>
      </c>
      <c r="I1535">
        <v>13.8</v>
      </c>
      <c r="J1535">
        <v>0.3</v>
      </c>
      <c r="K1535">
        <v>0</v>
      </c>
      <c r="L1535">
        <v>2.6</v>
      </c>
      <c r="M1535">
        <v>6.5</v>
      </c>
    </row>
    <row r="1536" spans="2:13" x14ac:dyDescent="0.3">
      <c r="B1536" s="3">
        <f t="shared" si="69"/>
        <v>42546</v>
      </c>
      <c r="C1536">
        <f t="shared" si="70"/>
        <v>2016</v>
      </c>
      <c r="D1536">
        <f t="shared" si="71"/>
        <v>6</v>
      </c>
      <c r="E1536">
        <v>25</v>
      </c>
      <c r="F1536">
        <v>12.7</v>
      </c>
      <c r="G1536">
        <v>18.3</v>
      </c>
      <c r="H1536">
        <v>14.8</v>
      </c>
      <c r="I1536">
        <v>13.7</v>
      </c>
      <c r="J1536">
        <v>10.3</v>
      </c>
      <c r="K1536">
        <v>0</v>
      </c>
      <c r="L1536">
        <v>3</v>
      </c>
      <c r="M1536">
        <v>4.4000000000000004</v>
      </c>
    </row>
    <row r="1537" spans="2:13" x14ac:dyDescent="0.3">
      <c r="B1537" s="3">
        <f t="shared" si="69"/>
        <v>42545</v>
      </c>
      <c r="C1537">
        <f t="shared" si="70"/>
        <v>2016</v>
      </c>
      <c r="D1537">
        <f t="shared" si="71"/>
        <v>6</v>
      </c>
      <c r="E1537">
        <v>24</v>
      </c>
      <c r="F1537">
        <v>13.9</v>
      </c>
      <c r="G1537">
        <v>17.899999999999999</v>
      </c>
      <c r="H1537">
        <v>15.6</v>
      </c>
      <c r="I1537">
        <v>13.7</v>
      </c>
      <c r="J1537">
        <v>0.2</v>
      </c>
      <c r="K1537">
        <v>0</v>
      </c>
      <c r="L1537">
        <v>2</v>
      </c>
      <c r="M1537">
        <v>4.9000000000000004</v>
      </c>
    </row>
    <row r="1538" spans="2:13" x14ac:dyDescent="0.3">
      <c r="B1538" s="3">
        <f t="shared" si="69"/>
        <v>42544</v>
      </c>
      <c r="C1538">
        <f t="shared" si="70"/>
        <v>2016</v>
      </c>
      <c r="D1538">
        <f t="shared" si="71"/>
        <v>6</v>
      </c>
      <c r="E1538">
        <v>23</v>
      </c>
      <c r="F1538">
        <v>13.6</v>
      </c>
      <c r="G1538">
        <v>20.3</v>
      </c>
      <c r="H1538">
        <v>16.5</v>
      </c>
      <c r="I1538">
        <v>13.7</v>
      </c>
      <c r="J1538">
        <v>0</v>
      </c>
      <c r="K1538">
        <v>0</v>
      </c>
      <c r="L1538">
        <v>3.2</v>
      </c>
      <c r="M1538">
        <v>5.2</v>
      </c>
    </row>
    <row r="1539" spans="2:13" x14ac:dyDescent="0.3">
      <c r="B1539" s="3">
        <f t="shared" ref="B1539:B1602" si="72">IF(E1539="","",DATE(C1539,D1539,E1539))</f>
        <v>42543</v>
      </c>
      <c r="C1539">
        <f t="shared" ref="C1539:C1602" si="73">IF(E1539="","",C1538)</f>
        <v>2016</v>
      </c>
      <c r="D1539">
        <f t="shared" ref="D1539:D1602" si="74">IF(E1539="","",D1538)</f>
        <v>6</v>
      </c>
      <c r="E1539">
        <v>22</v>
      </c>
      <c r="F1539">
        <v>13.5</v>
      </c>
      <c r="G1539">
        <v>20.6</v>
      </c>
      <c r="H1539">
        <v>16</v>
      </c>
      <c r="I1539">
        <v>13.6</v>
      </c>
      <c r="J1539">
        <v>0.4</v>
      </c>
      <c r="K1539">
        <v>0</v>
      </c>
      <c r="L1539">
        <v>4.4000000000000004</v>
      </c>
      <c r="M1539">
        <v>6.1</v>
      </c>
    </row>
    <row r="1540" spans="2:13" x14ac:dyDescent="0.3">
      <c r="B1540" s="3">
        <f t="shared" si="72"/>
        <v>42542</v>
      </c>
      <c r="C1540">
        <f t="shared" si="73"/>
        <v>2016</v>
      </c>
      <c r="D1540">
        <f t="shared" si="74"/>
        <v>6</v>
      </c>
      <c r="E1540">
        <v>21</v>
      </c>
      <c r="F1540">
        <v>12</v>
      </c>
      <c r="G1540">
        <v>18.8</v>
      </c>
      <c r="H1540">
        <v>14.5</v>
      </c>
      <c r="I1540">
        <v>13.6</v>
      </c>
      <c r="J1540">
        <v>11.8</v>
      </c>
      <c r="K1540">
        <v>0</v>
      </c>
      <c r="L1540">
        <v>2.9</v>
      </c>
      <c r="M1540">
        <v>4.5999999999999996</v>
      </c>
    </row>
    <row r="1541" spans="2:13" x14ac:dyDescent="0.3">
      <c r="B1541" s="3">
        <f t="shared" si="72"/>
        <v>42541</v>
      </c>
      <c r="C1541">
        <f t="shared" si="73"/>
        <v>2016</v>
      </c>
      <c r="D1541">
        <f t="shared" si="74"/>
        <v>6</v>
      </c>
      <c r="E1541">
        <v>20</v>
      </c>
      <c r="F1541">
        <v>8</v>
      </c>
      <c r="G1541">
        <v>16.100000000000001</v>
      </c>
      <c r="H1541">
        <v>12.3</v>
      </c>
      <c r="I1541">
        <v>13.6</v>
      </c>
      <c r="J1541">
        <v>0</v>
      </c>
      <c r="K1541">
        <v>0</v>
      </c>
      <c r="L1541">
        <v>4</v>
      </c>
      <c r="M1541">
        <v>11.5</v>
      </c>
    </row>
    <row r="1542" spans="2:13" x14ac:dyDescent="0.3">
      <c r="B1542" s="3">
        <f t="shared" si="72"/>
        <v>42540</v>
      </c>
      <c r="C1542">
        <f t="shared" si="73"/>
        <v>2016</v>
      </c>
      <c r="D1542">
        <f t="shared" si="74"/>
        <v>6</v>
      </c>
      <c r="E1542">
        <v>19</v>
      </c>
      <c r="F1542">
        <v>8.6999999999999993</v>
      </c>
      <c r="G1542">
        <v>17.5</v>
      </c>
      <c r="H1542">
        <v>12</v>
      </c>
      <c r="I1542">
        <v>13.5</v>
      </c>
      <c r="J1542">
        <v>0</v>
      </c>
      <c r="K1542">
        <v>0</v>
      </c>
      <c r="L1542">
        <v>4.4000000000000004</v>
      </c>
      <c r="M1542">
        <v>6.4</v>
      </c>
    </row>
    <row r="1543" spans="2:13" x14ac:dyDescent="0.3">
      <c r="B1543" s="3">
        <f t="shared" si="72"/>
        <v>42539</v>
      </c>
      <c r="C1543">
        <f t="shared" si="73"/>
        <v>2016</v>
      </c>
      <c r="D1543">
        <f t="shared" si="74"/>
        <v>6</v>
      </c>
      <c r="E1543">
        <v>18</v>
      </c>
      <c r="F1543">
        <v>12.9</v>
      </c>
      <c r="G1543">
        <v>18.7</v>
      </c>
      <c r="H1543">
        <v>14.5</v>
      </c>
      <c r="I1543">
        <v>13.5</v>
      </c>
      <c r="J1543">
        <v>0.3</v>
      </c>
      <c r="K1543">
        <v>0</v>
      </c>
      <c r="L1543">
        <v>4.4000000000000004</v>
      </c>
      <c r="M1543">
        <v>9.1999999999999993</v>
      </c>
    </row>
    <row r="1544" spans="2:13" x14ac:dyDescent="0.3">
      <c r="B1544" s="3">
        <f t="shared" si="72"/>
        <v>42538</v>
      </c>
      <c r="C1544">
        <f t="shared" si="73"/>
        <v>2016</v>
      </c>
      <c r="D1544">
        <f t="shared" si="74"/>
        <v>6</v>
      </c>
      <c r="E1544">
        <v>17</v>
      </c>
      <c r="F1544">
        <v>12.8</v>
      </c>
      <c r="G1544">
        <v>19.899999999999999</v>
      </c>
      <c r="H1544">
        <v>16.600000000000001</v>
      </c>
      <c r="I1544">
        <v>13.4</v>
      </c>
      <c r="J1544">
        <v>0.3</v>
      </c>
      <c r="K1544">
        <v>0</v>
      </c>
      <c r="L1544">
        <v>1.6</v>
      </c>
      <c r="M1544">
        <v>2.7</v>
      </c>
    </row>
    <row r="1545" spans="2:13" x14ac:dyDescent="0.3">
      <c r="B1545" s="3">
        <f t="shared" si="72"/>
        <v>42537</v>
      </c>
      <c r="C1545">
        <f t="shared" si="73"/>
        <v>2016</v>
      </c>
      <c r="D1545">
        <f t="shared" si="74"/>
        <v>6</v>
      </c>
      <c r="E1545">
        <v>16</v>
      </c>
      <c r="F1545">
        <v>13.8</v>
      </c>
      <c r="G1545">
        <v>21.9</v>
      </c>
      <c r="H1545">
        <v>17.600000000000001</v>
      </c>
      <c r="I1545">
        <v>13.4</v>
      </c>
      <c r="J1545">
        <v>0</v>
      </c>
      <c r="K1545">
        <v>0</v>
      </c>
      <c r="L1545">
        <v>1.8</v>
      </c>
      <c r="M1545">
        <v>4.3</v>
      </c>
    </row>
    <row r="1546" spans="2:13" x14ac:dyDescent="0.3">
      <c r="B1546" s="3">
        <f t="shared" si="72"/>
        <v>42536</v>
      </c>
      <c r="C1546">
        <f t="shared" si="73"/>
        <v>2016</v>
      </c>
      <c r="D1546">
        <f t="shared" si="74"/>
        <v>6</v>
      </c>
      <c r="E1546">
        <v>15</v>
      </c>
      <c r="F1546">
        <v>14.3</v>
      </c>
      <c r="G1546">
        <v>24.7</v>
      </c>
      <c r="H1546">
        <v>19</v>
      </c>
      <c r="I1546">
        <v>13.4</v>
      </c>
      <c r="J1546">
        <v>0</v>
      </c>
      <c r="K1546">
        <v>0</v>
      </c>
      <c r="L1546">
        <v>2.2000000000000002</v>
      </c>
      <c r="M1546">
        <v>5.6</v>
      </c>
    </row>
    <row r="1547" spans="2:13" x14ac:dyDescent="0.3">
      <c r="B1547" s="3">
        <f t="shared" si="72"/>
        <v>42535</v>
      </c>
      <c r="C1547">
        <f t="shared" si="73"/>
        <v>2016</v>
      </c>
      <c r="D1547">
        <f t="shared" si="74"/>
        <v>6</v>
      </c>
      <c r="E1547">
        <v>14</v>
      </c>
      <c r="F1547">
        <v>9.6</v>
      </c>
      <c r="G1547">
        <v>23.6</v>
      </c>
      <c r="H1547">
        <v>17.600000000000001</v>
      </c>
      <c r="I1547">
        <v>13.3</v>
      </c>
      <c r="J1547">
        <v>0</v>
      </c>
      <c r="K1547">
        <v>0</v>
      </c>
      <c r="L1547">
        <v>2.8</v>
      </c>
      <c r="M1547">
        <v>6.6</v>
      </c>
    </row>
    <row r="1548" spans="2:13" x14ac:dyDescent="0.3">
      <c r="B1548" s="3">
        <f t="shared" si="72"/>
        <v>42534</v>
      </c>
      <c r="C1548">
        <f t="shared" si="73"/>
        <v>2016</v>
      </c>
      <c r="D1548">
        <f t="shared" si="74"/>
        <v>6</v>
      </c>
      <c r="E1548">
        <v>13</v>
      </c>
      <c r="F1548">
        <v>8.8000000000000007</v>
      </c>
      <c r="G1548">
        <v>20.9</v>
      </c>
      <c r="H1548">
        <v>15.7</v>
      </c>
      <c r="I1548">
        <v>13.3</v>
      </c>
      <c r="J1548">
        <v>0</v>
      </c>
      <c r="K1548">
        <v>0</v>
      </c>
      <c r="L1548">
        <v>2.6</v>
      </c>
      <c r="M1548">
        <v>5.5</v>
      </c>
    </row>
    <row r="1549" spans="2:13" x14ac:dyDescent="0.3">
      <c r="B1549" s="3">
        <f t="shared" si="72"/>
        <v>42533</v>
      </c>
      <c r="C1549">
        <f t="shared" si="73"/>
        <v>2016</v>
      </c>
      <c r="D1549">
        <f t="shared" si="74"/>
        <v>6</v>
      </c>
      <c r="E1549">
        <v>12</v>
      </c>
      <c r="F1549">
        <v>7.8</v>
      </c>
      <c r="G1549">
        <v>20.6</v>
      </c>
      <c r="H1549">
        <v>14.7</v>
      </c>
      <c r="I1549">
        <v>13.2</v>
      </c>
      <c r="J1549">
        <v>2.8</v>
      </c>
      <c r="K1549">
        <v>0</v>
      </c>
      <c r="L1549">
        <v>2.4</v>
      </c>
      <c r="M1549">
        <v>5.2</v>
      </c>
    </row>
    <row r="1550" spans="2:13" x14ac:dyDescent="0.3">
      <c r="B1550" s="3">
        <f t="shared" si="72"/>
        <v>42532</v>
      </c>
      <c r="C1550">
        <f t="shared" si="73"/>
        <v>2016</v>
      </c>
      <c r="D1550">
        <f t="shared" si="74"/>
        <v>6</v>
      </c>
      <c r="E1550">
        <v>11</v>
      </c>
      <c r="F1550">
        <v>8.6999999999999993</v>
      </c>
      <c r="G1550">
        <v>18.3</v>
      </c>
      <c r="H1550">
        <v>13.5</v>
      </c>
      <c r="I1550">
        <v>13.1</v>
      </c>
      <c r="J1550">
        <v>1</v>
      </c>
      <c r="K1550">
        <v>0</v>
      </c>
      <c r="L1550">
        <v>2.4</v>
      </c>
      <c r="M1550">
        <v>4.7</v>
      </c>
    </row>
    <row r="1551" spans="2:13" x14ac:dyDescent="0.3">
      <c r="B1551" s="3">
        <f t="shared" si="72"/>
        <v>42531</v>
      </c>
      <c r="C1551">
        <f t="shared" si="73"/>
        <v>2016</v>
      </c>
      <c r="D1551">
        <f t="shared" si="74"/>
        <v>6</v>
      </c>
      <c r="E1551">
        <v>10</v>
      </c>
      <c r="F1551">
        <v>6.9</v>
      </c>
      <c r="G1551">
        <v>16.7</v>
      </c>
      <c r="H1551">
        <v>12.2</v>
      </c>
      <c r="I1551">
        <v>13.1</v>
      </c>
      <c r="J1551">
        <v>0</v>
      </c>
      <c r="K1551">
        <v>0</v>
      </c>
      <c r="L1551">
        <v>3.4</v>
      </c>
      <c r="M1551">
        <v>5</v>
      </c>
    </row>
    <row r="1552" spans="2:13" x14ac:dyDescent="0.3">
      <c r="B1552" s="3">
        <f t="shared" si="72"/>
        <v>42530</v>
      </c>
      <c r="C1552">
        <f t="shared" si="73"/>
        <v>2016</v>
      </c>
      <c r="D1552">
        <f t="shared" si="74"/>
        <v>6</v>
      </c>
      <c r="E1552">
        <v>9</v>
      </c>
      <c r="F1552">
        <v>8.5</v>
      </c>
      <c r="G1552">
        <v>17.2</v>
      </c>
      <c r="H1552">
        <v>12</v>
      </c>
      <c r="I1552">
        <v>13</v>
      </c>
      <c r="J1552">
        <v>0</v>
      </c>
      <c r="K1552">
        <v>0</v>
      </c>
      <c r="L1552">
        <v>4.2</v>
      </c>
      <c r="M1552">
        <v>8.3000000000000007</v>
      </c>
    </row>
    <row r="1553" spans="2:13" x14ac:dyDescent="0.3">
      <c r="B1553" s="3">
        <f t="shared" si="72"/>
        <v>42529</v>
      </c>
      <c r="C1553">
        <f t="shared" si="73"/>
        <v>2016</v>
      </c>
      <c r="D1553">
        <f t="shared" si="74"/>
        <v>6</v>
      </c>
      <c r="E1553">
        <v>8</v>
      </c>
      <c r="F1553">
        <v>9.3000000000000007</v>
      </c>
      <c r="G1553">
        <v>20.399999999999999</v>
      </c>
      <c r="H1553">
        <v>14.6</v>
      </c>
      <c r="I1553">
        <v>13</v>
      </c>
      <c r="J1553">
        <v>0</v>
      </c>
      <c r="K1553">
        <v>0</v>
      </c>
      <c r="L1553">
        <v>4.5</v>
      </c>
      <c r="M1553">
        <v>6.3</v>
      </c>
    </row>
    <row r="1554" spans="2:13" x14ac:dyDescent="0.3">
      <c r="B1554" s="3">
        <f t="shared" si="72"/>
        <v>42528</v>
      </c>
      <c r="C1554">
        <f t="shared" si="73"/>
        <v>2016</v>
      </c>
      <c r="D1554">
        <f t="shared" si="74"/>
        <v>6</v>
      </c>
      <c r="E1554">
        <v>7</v>
      </c>
      <c r="F1554">
        <v>14.1</v>
      </c>
      <c r="G1554">
        <v>21.4</v>
      </c>
      <c r="H1554">
        <v>14.4</v>
      </c>
      <c r="I1554">
        <v>12.9</v>
      </c>
      <c r="J1554">
        <v>0</v>
      </c>
      <c r="K1554">
        <v>0</v>
      </c>
      <c r="L1554">
        <v>3.1</v>
      </c>
      <c r="M1554">
        <v>5.4</v>
      </c>
    </row>
    <row r="1555" spans="2:13" x14ac:dyDescent="0.3">
      <c r="B1555" s="3">
        <f t="shared" si="72"/>
        <v>42527</v>
      </c>
      <c r="C1555">
        <f t="shared" si="73"/>
        <v>2016</v>
      </c>
      <c r="D1555">
        <f t="shared" si="74"/>
        <v>6</v>
      </c>
      <c r="E1555">
        <v>6</v>
      </c>
      <c r="F1555">
        <v>13.2</v>
      </c>
      <c r="G1555">
        <v>25.3</v>
      </c>
      <c r="H1555">
        <v>19.3</v>
      </c>
      <c r="I1555">
        <v>12.8</v>
      </c>
      <c r="J1555">
        <v>0</v>
      </c>
      <c r="K1555">
        <v>0</v>
      </c>
      <c r="L1555">
        <v>2.2000000000000002</v>
      </c>
      <c r="M1555">
        <v>4.4000000000000004</v>
      </c>
    </row>
    <row r="1556" spans="2:13" x14ac:dyDescent="0.3">
      <c r="B1556" s="3">
        <f t="shared" si="72"/>
        <v>42526</v>
      </c>
      <c r="C1556">
        <f t="shared" si="73"/>
        <v>2016</v>
      </c>
      <c r="D1556">
        <f t="shared" si="74"/>
        <v>6</v>
      </c>
      <c r="E1556">
        <v>5</v>
      </c>
      <c r="F1556">
        <v>12.1</v>
      </c>
      <c r="G1556">
        <v>23.7</v>
      </c>
      <c r="H1556">
        <v>18.100000000000001</v>
      </c>
      <c r="I1556">
        <v>12.8</v>
      </c>
      <c r="J1556">
        <v>0</v>
      </c>
      <c r="K1556">
        <v>0</v>
      </c>
      <c r="L1556">
        <v>2.1</v>
      </c>
      <c r="M1556">
        <v>4.5</v>
      </c>
    </row>
    <row r="1557" spans="2:13" x14ac:dyDescent="0.3">
      <c r="B1557" s="3">
        <f t="shared" si="72"/>
        <v>42525</v>
      </c>
      <c r="C1557">
        <f t="shared" si="73"/>
        <v>2016</v>
      </c>
      <c r="D1557">
        <f t="shared" si="74"/>
        <v>6</v>
      </c>
      <c r="E1557">
        <v>4</v>
      </c>
      <c r="F1557">
        <v>12.3</v>
      </c>
      <c r="G1557">
        <v>26.3</v>
      </c>
      <c r="H1557">
        <v>18.7</v>
      </c>
      <c r="I1557">
        <v>12.7</v>
      </c>
      <c r="J1557">
        <v>0</v>
      </c>
      <c r="K1557">
        <v>0</v>
      </c>
      <c r="L1557">
        <v>2.4</v>
      </c>
      <c r="M1557">
        <v>4.5</v>
      </c>
    </row>
    <row r="1558" spans="2:13" x14ac:dyDescent="0.3">
      <c r="B1558" s="3">
        <f t="shared" si="72"/>
        <v>42524</v>
      </c>
      <c r="C1558">
        <f t="shared" si="73"/>
        <v>2016</v>
      </c>
      <c r="D1558">
        <f t="shared" si="74"/>
        <v>6</v>
      </c>
      <c r="E1558">
        <v>3</v>
      </c>
      <c r="F1558">
        <v>13.4</v>
      </c>
      <c r="G1558">
        <v>27.8</v>
      </c>
      <c r="H1558">
        <v>20.399999999999999</v>
      </c>
      <c r="I1558">
        <v>12.6</v>
      </c>
      <c r="J1558">
        <v>0</v>
      </c>
      <c r="K1558">
        <v>0</v>
      </c>
      <c r="L1558">
        <v>2.1</v>
      </c>
      <c r="M1558">
        <v>4.4000000000000004</v>
      </c>
    </row>
    <row r="1559" spans="2:13" x14ac:dyDescent="0.3">
      <c r="B1559" s="3">
        <f t="shared" si="72"/>
        <v>42523</v>
      </c>
      <c r="C1559">
        <f t="shared" si="73"/>
        <v>2016</v>
      </c>
      <c r="D1559">
        <f t="shared" si="74"/>
        <v>6</v>
      </c>
      <c r="E1559">
        <v>2</v>
      </c>
      <c r="F1559">
        <v>10.6</v>
      </c>
      <c r="G1559">
        <v>27.4</v>
      </c>
      <c r="H1559">
        <v>16.899999999999999</v>
      </c>
      <c r="I1559">
        <v>12.5</v>
      </c>
      <c r="J1559">
        <v>2</v>
      </c>
      <c r="K1559">
        <v>0</v>
      </c>
      <c r="L1559">
        <v>1.5</v>
      </c>
      <c r="M1559">
        <v>4.2</v>
      </c>
    </row>
    <row r="1560" spans="2:13" x14ac:dyDescent="0.3">
      <c r="B1560" s="3">
        <f t="shared" si="72"/>
        <v>42522</v>
      </c>
      <c r="C1560">
        <f t="shared" si="73"/>
        <v>2016</v>
      </c>
      <c r="D1560">
        <f t="shared" si="74"/>
        <v>6</v>
      </c>
      <c r="E1560">
        <v>1</v>
      </c>
      <c r="F1560">
        <v>11.5</v>
      </c>
      <c r="G1560">
        <v>20.6</v>
      </c>
      <c r="H1560">
        <v>13.4</v>
      </c>
      <c r="I1560">
        <v>12.4</v>
      </c>
      <c r="J1560">
        <v>1.5</v>
      </c>
      <c r="K1560">
        <v>0</v>
      </c>
      <c r="L1560">
        <v>2.6</v>
      </c>
      <c r="M1560">
        <v>4.4000000000000004</v>
      </c>
    </row>
    <row r="1561" spans="2:13" x14ac:dyDescent="0.3">
      <c r="B1561" s="3">
        <f t="shared" si="72"/>
        <v>42521</v>
      </c>
      <c r="C1561">
        <f t="shared" si="73"/>
        <v>2016</v>
      </c>
      <c r="D1561">
        <v>5</v>
      </c>
      <c r="E1561">
        <v>31</v>
      </c>
      <c r="F1561">
        <v>13.4</v>
      </c>
      <c r="G1561">
        <v>23.5</v>
      </c>
      <c r="H1561">
        <v>17.100000000000001</v>
      </c>
      <c r="I1561">
        <v>12.4</v>
      </c>
      <c r="J1561">
        <v>8.6999999999999993</v>
      </c>
      <c r="K1561">
        <v>0</v>
      </c>
      <c r="L1561">
        <v>2.2000000000000002</v>
      </c>
      <c r="M1561">
        <v>4.2</v>
      </c>
    </row>
    <row r="1562" spans="2:13" x14ac:dyDescent="0.3">
      <c r="B1562" s="3">
        <f t="shared" si="72"/>
        <v>42520</v>
      </c>
      <c r="C1562">
        <f t="shared" si="73"/>
        <v>2016</v>
      </c>
      <c r="D1562">
        <f t="shared" si="74"/>
        <v>5</v>
      </c>
      <c r="E1562">
        <v>30</v>
      </c>
      <c r="F1562">
        <v>10.7</v>
      </c>
      <c r="G1562">
        <v>20.8</v>
      </c>
      <c r="H1562">
        <v>15.4</v>
      </c>
      <c r="I1562">
        <v>12.3</v>
      </c>
      <c r="J1562">
        <v>0</v>
      </c>
      <c r="K1562">
        <v>0</v>
      </c>
      <c r="L1562">
        <v>1.4</v>
      </c>
      <c r="M1562">
        <v>5.0999999999999996</v>
      </c>
    </row>
    <row r="1563" spans="2:13" x14ac:dyDescent="0.3">
      <c r="B1563" s="3">
        <f t="shared" si="72"/>
        <v>42519</v>
      </c>
      <c r="C1563">
        <f t="shared" si="73"/>
        <v>2016</v>
      </c>
      <c r="D1563">
        <f t="shared" si="74"/>
        <v>5</v>
      </c>
      <c r="E1563">
        <v>29</v>
      </c>
      <c r="F1563">
        <v>8.1999999999999993</v>
      </c>
      <c r="G1563">
        <v>22.8</v>
      </c>
      <c r="H1563">
        <v>16</v>
      </c>
      <c r="I1563">
        <v>12.2</v>
      </c>
      <c r="J1563">
        <v>4</v>
      </c>
      <c r="K1563">
        <v>0</v>
      </c>
      <c r="L1563">
        <v>1.5</v>
      </c>
      <c r="M1563">
        <v>4.4000000000000004</v>
      </c>
    </row>
    <row r="1564" spans="2:13" x14ac:dyDescent="0.3">
      <c r="B1564" s="3">
        <f t="shared" si="72"/>
        <v>42518</v>
      </c>
      <c r="C1564">
        <f t="shared" si="73"/>
        <v>2016</v>
      </c>
      <c r="D1564">
        <f t="shared" si="74"/>
        <v>5</v>
      </c>
      <c r="E1564">
        <v>28</v>
      </c>
      <c r="F1564">
        <v>8.6999999999999993</v>
      </c>
      <c r="G1564">
        <v>16.7</v>
      </c>
      <c r="H1564">
        <v>11.6</v>
      </c>
      <c r="I1564">
        <v>12.1</v>
      </c>
      <c r="J1564">
        <v>0</v>
      </c>
      <c r="K1564">
        <v>0</v>
      </c>
      <c r="L1564">
        <v>2.1</v>
      </c>
      <c r="M1564">
        <v>5.0999999999999996</v>
      </c>
    </row>
    <row r="1565" spans="2:13" x14ac:dyDescent="0.3">
      <c r="B1565" s="3">
        <f t="shared" si="72"/>
        <v>42517</v>
      </c>
      <c r="C1565">
        <f t="shared" si="73"/>
        <v>2016</v>
      </c>
      <c r="D1565">
        <f t="shared" si="74"/>
        <v>5</v>
      </c>
      <c r="E1565">
        <v>27</v>
      </c>
      <c r="F1565">
        <v>7.9</v>
      </c>
      <c r="G1565">
        <v>19.600000000000001</v>
      </c>
      <c r="H1565">
        <v>13.6</v>
      </c>
      <c r="I1565">
        <v>12</v>
      </c>
      <c r="J1565">
        <v>0</v>
      </c>
      <c r="K1565">
        <v>0</v>
      </c>
      <c r="L1565">
        <v>2.2999999999999998</v>
      </c>
      <c r="M1565">
        <v>4.5999999999999996</v>
      </c>
    </row>
    <row r="1566" spans="2:13" x14ac:dyDescent="0.3">
      <c r="B1566" s="3">
        <f t="shared" si="72"/>
        <v>42516</v>
      </c>
      <c r="C1566">
        <f t="shared" si="73"/>
        <v>2016</v>
      </c>
      <c r="D1566">
        <f t="shared" si="74"/>
        <v>5</v>
      </c>
      <c r="E1566">
        <v>26</v>
      </c>
      <c r="F1566">
        <v>8.9</v>
      </c>
      <c r="G1566">
        <v>19.7</v>
      </c>
      <c r="H1566">
        <v>14.5</v>
      </c>
      <c r="I1566">
        <v>11.9</v>
      </c>
      <c r="J1566">
        <v>0</v>
      </c>
      <c r="K1566">
        <v>0</v>
      </c>
      <c r="L1566">
        <v>2.8</v>
      </c>
      <c r="M1566">
        <v>4.7</v>
      </c>
    </row>
    <row r="1567" spans="2:13" x14ac:dyDescent="0.3">
      <c r="B1567" s="3">
        <f t="shared" si="72"/>
        <v>42515</v>
      </c>
      <c r="C1567">
        <f t="shared" si="73"/>
        <v>2016</v>
      </c>
      <c r="D1567">
        <f t="shared" si="74"/>
        <v>5</v>
      </c>
      <c r="E1567">
        <v>25</v>
      </c>
      <c r="F1567">
        <v>8</v>
      </c>
      <c r="G1567">
        <v>22</v>
      </c>
      <c r="H1567">
        <v>15.6</v>
      </c>
      <c r="I1567">
        <v>11.8</v>
      </c>
      <c r="J1567">
        <v>0</v>
      </c>
      <c r="K1567">
        <v>0</v>
      </c>
      <c r="L1567">
        <v>2.8</v>
      </c>
      <c r="M1567">
        <v>6.4</v>
      </c>
    </row>
    <row r="1568" spans="2:13" x14ac:dyDescent="0.3">
      <c r="B1568" s="3">
        <f t="shared" si="72"/>
        <v>42514</v>
      </c>
      <c r="C1568">
        <f t="shared" si="73"/>
        <v>2016</v>
      </c>
      <c r="D1568">
        <f t="shared" si="74"/>
        <v>5</v>
      </c>
      <c r="E1568">
        <v>24</v>
      </c>
      <c r="F1568">
        <v>6.7</v>
      </c>
      <c r="G1568">
        <v>18.2</v>
      </c>
      <c r="H1568">
        <v>12.5</v>
      </c>
      <c r="I1568">
        <v>11.7</v>
      </c>
      <c r="J1568">
        <v>0</v>
      </c>
      <c r="K1568">
        <v>0</v>
      </c>
      <c r="L1568">
        <v>4.8</v>
      </c>
      <c r="M1568">
        <v>6.8</v>
      </c>
    </row>
    <row r="1569" spans="2:13" x14ac:dyDescent="0.3">
      <c r="B1569" s="3">
        <f t="shared" si="72"/>
        <v>42513</v>
      </c>
      <c r="C1569">
        <f t="shared" si="73"/>
        <v>2016</v>
      </c>
      <c r="D1569">
        <f t="shared" si="74"/>
        <v>5</v>
      </c>
      <c r="E1569">
        <v>23</v>
      </c>
      <c r="F1569">
        <v>9.1999999999999993</v>
      </c>
      <c r="G1569">
        <v>14.4</v>
      </c>
      <c r="H1569">
        <v>10.5</v>
      </c>
      <c r="I1569">
        <v>11.5</v>
      </c>
      <c r="J1569">
        <v>6.6</v>
      </c>
      <c r="K1569">
        <v>0</v>
      </c>
      <c r="L1569">
        <v>5.8</v>
      </c>
      <c r="M1569">
        <v>8.6999999999999993</v>
      </c>
    </row>
    <row r="1570" spans="2:13" x14ac:dyDescent="0.3">
      <c r="B1570" s="3">
        <f t="shared" si="72"/>
        <v>42512</v>
      </c>
      <c r="C1570">
        <f t="shared" si="73"/>
        <v>2016</v>
      </c>
      <c r="D1570">
        <f t="shared" si="74"/>
        <v>5</v>
      </c>
      <c r="E1570">
        <v>22</v>
      </c>
      <c r="F1570">
        <v>11.5</v>
      </c>
      <c r="G1570">
        <v>13.5</v>
      </c>
      <c r="H1570">
        <v>12.3</v>
      </c>
      <c r="I1570">
        <v>11.4</v>
      </c>
      <c r="J1570">
        <v>9.9</v>
      </c>
      <c r="K1570">
        <v>0</v>
      </c>
      <c r="L1570">
        <v>3.4</v>
      </c>
      <c r="M1570">
        <v>5.9</v>
      </c>
    </row>
    <row r="1571" spans="2:13" x14ac:dyDescent="0.3">
      <c r="B1571" s="3">
        <f t="shared" si="72"/>
        <v>42511</v>
      </c>
      <c r="C1571">
        <f t="shared" si="73"/>
        <v>2016</v>
      </c>
      <c r="D1571">
        <f t="shared" si="74"/>
        <v>5</v>
      </c>
      <c r="E1571">
        <v>21</v>
      </c>
      <c r="F1571">
        <v>8.6</v>
      </c>
      <c r="G1571">
        <v>15.5</v>
      </c>
      <c r="H1571">
        <v>12.3</v>
      </c>
      <c r="I1571">
        <v>11.3</v>
      </c>
      <c r="J1571">
        <v>12.1</v>
      </c>
      <c r="K1571">
        <v>0</v>
      </c>
      <c r="L1571">
        <v>5</v>
      </c>
      <c r="M1571">
        <v>8.9</v>
      </c>
    </row>
    <row r="1572" spans="2:13" x14ac:dyDescent="0.3">
      <c r="B1572" s="3">
        <f t="shared" si="72"/>
        <v>42510</v>
      </c>
      <c r="C1572">
        <f t="shared" si="73"/>
        <v>2016</v>
      </c>
      <c r="D1572">
        <f t="shared" si="74"/>
        <v>5</v>
      </c>
      <c r="E1572">
        <v>20</v>
      </c>
      <c r="F1572">
        <v>8.8000000000000007</v>
      </c>
      <c r="G1572">
        <v>12</v>
      </c>
      <c r="H1572">
        <v>10.4</v>
      </c>
      <c r="I1572">
        <v>11.2</v>
      </c>
      <c r="J1572">
        <v>5.5</v>
      </c>
      <c r="K1572">
        <v>0</v>
      </c>
      <c r="L1572">
        <v>3.2</v>
      </c>
      <c r="M1572">
        <v>5</v>
      </c>
    </row>
    <row r="1573" spans="2:13" x14ac:dyDescent="0.3">
      <c r="B1573" s="3">
        <f t="shared" si="72"/>
        <v>42509</v>
      </c>
      <c r="C1573">
        <f t="shared" si="73"/>
        <v>2016</v>
      </c>
      <c r="D1573">
        <f t="shared" si="74"/>
        <v>5</v>
      </c>
      <c r="E1573">
        <v>19</v>
      </c>
      <c r="F1573">
        <v>6.5</v>
      </c>
      <c r="G1573">
        <v>15.7</v>
      </c>
      <c r="H1573">
        <v>10.5</v>
      </c>
      <c r="I1573">
        <v>11.1</v>
      </c>
      <c r="J1573">
        <v>9.1999999999999993</v>
      </c>
      <c r="K1573">
        <v>0</v>
      </c>
      <c r="L1573">
        <v>3.1</v>
      </c>
      <c r="M1573">
        <v>6.1</v>
      </c>
    </row>
    <row r="1574" spans="2:13" x14ac:dyDescent="0.3">
      <c r="B1574" s="3">
        <f t="shared" si="72"/>
        <v>42508</v>
      </c>
      <c r="C1574">
        <f t="shared" si="73"/>
        <v>2016</v>
      </c>
      <c r="D1574">
        <f t="shared" si="74"/>
        <v>5</v>
      </c>
      <c r="E1574">
        <v>18</v>
      </c>
      <c r="F1574">
        <v>5.9</v>
      </c>
      <c r="G1574">
        <v>9.8000000000000007</v>
      </c>
      <c r="H1574">
        <v>7.8</v>
      </c>
      <c r="I1574">
        <v>10.9</v>
      </c>
      <c r="J1574">
        <v>0.8</v>
      </c>
      <c r="K1574">
        <v>0</v>
      </c>
      <c r="L1574">
        <v>1.9</v>
      </c>
      <c r="M1574">
        <v>4.0999999999999996</v>
      </c>
    </row>
    <row r="1575" spans="2:13" x14ac:dyDescent="0.3">
      <c r="B1575" s="3">
        <f t="shared" si="72"/>
        <v>42507</v>
      </c>
      <c r="C1575">
        <f t="shared" si="73"/>
        <v>2016</v>
      </c>
      <c r="D1575">
        <f t="shared" si="74"/>
        <v>5</v>
      </c>
      <c r="E1575">
        <v>17</v>
      </c>
      <c r="F1575">
        <v>6.4</v>
      </c>
      <c r="G1575">
        <v>12.4</v>
      </c>
      <c r="H1575">
        <v>8</v>
      </c>
      <c r="I1575">
        <v>10.8</v>
      </c>
      <c r="J1575">
        <v>0.4</v>
      </c>
      <c r="K1575">
        <v>0</v>
      </c>
      <c r="L1575">
        <v>2.1</v>
      </c>
      <c r="M1575">
        <v>4.3</v>
      </c>
    </row>
    <row r="1576" spans="2:13" x14ac:dyDescent="0.3">
      <c r="B1576" s="3">
        <f t="shared" si="72"/>
        <v>42506</v>
      </c>
      <c r="C1576">
        <f t="shared" si="73"/>
        <v>2016</v>
      </c>
      <c r="D1576">
        <f t="shared" si="74"/>
        <v>5</v>
      </c>
      <c r="E1576">
        <v>16</v>
      </c>
      <c r="F1576">
        <v>4.8</v>
      </c>
      <c r="G1576">
        <v>13</v>
      </c>
      <c r="H1576">
        <v>8.6</v>
      </c>
      <c r="I1576">
        <v>10.6</v>
      </c>
      <c r="J1576">
        <v>0</v>
      </c>
      <c r="K1576">
        <v>0</v>
      </c>
      <c r="L1576">
        <v>3.2</v>
      </c>
      <c r="M1576">
        <v>5.2</v>
      </c>
    </row>
    <row r="1577" spans="2:13" x14ac:dyDescent="0.3">
      <c r="B1577" s="3">
        <f t="shared" si="72"/>
        <v>42505</v>
      </c>
      <c r="C1577">
        <f t="shared" si="73"/>
        <v>2016</v>
      </c>
      <c r="D1577">
        <f t="shared" si="74"/>
        <v>5</v>
      </c>
      <c r="E1577">
        <v>15</v>
      </c>
      <c r="F1577">
        <v>4.4000000000000004</v>
      </c>
      <c r="G1577">
        <v>14.4</v>
      </c>
      <c r="H1577">
        <v>9.1</v>
      </c>
      <c r="I1577">
        <v>10.5</v>
      </c>
      <c r="J1577">
        <v>0</v>
      </c>
      <c r="K1577">
        <v>0</v>
      </c>
      <c r="L1577">
        <v>4.0999999999999996</v>
      </c>
      <c r="M1577">
        <v>6.8</v>
      </c>
    </row>
    <row r="1578" spans="2:13" x14ac:dyDescent="0.3">
      <c r="B1578" s="3">
        <f t="shared" si="72"/>
        <v>42504</v>
      </c>
      <c r="C1578">
        <f t="shared" si="73"/>
        <v>2016</v>
      </c>
      <c r="D1578">
        <f t="shared" si="74"/>
        <v>5</v>
      </c>
      <c r="E1578">
        <v>14</v>
      </c>
      <c r="F1578">
        <v>4.0999999999999996</v>
      </c>
      <c r="G1578">
        <v>12.8</v>
      </c>
      <c r="H1578">
        <v>8.1999999999999993</v>
      </c>
      <c r="I1578">
        <v>10.3</v>
      </c>
      <c r="J1578">
        <v>0</v>
      </c>
      <c r="K1578">
        <v>0</v>
      </c>
      <c r="L1578">
        <v>5.7</v>
      </c>
      <c r="M1578">
        <v>8.6</v>
      </c>
    </row>
    <row r="1579" spans="2:13" x14ac:dyDescent="0.3">
      <c r="B1579" s="3">
        <f t="shared" si="72"/>
        <v>42503</v>
      </c>
      <c r="C1579">
        <f t="shared" si="73"/>
        <v>2016</v>
      </c>
      <c r="D1579">
        <f t="shared" si="74"/>
        <v>5</v>
      </c>
      <c r="E1579">
        <v>13</v>
      </c>
      <c r="F1579">
        <v>5.2</v>
      </c>
      <c r="G1579">
        <v>11.4</v>
      </c>
      <c r="H1579">
        <v>7.5</v>
      </c>
      <c r="I1579">
        <v>10.199999999999999</v>
      </c>
      <c r="J1579">
        <v>0</v>
      </c>
      <c r="K1579">
        <v>0</v>
      </c>
      <c r="L1579">
        <v>7.3</v>
      </c>
      <c r="M1579">
        <v>9</v>
      </c>
    </row>
    <row r="1580" spans="2:13" x14ac:dyDescent="0.3">
      <c r="B1580" s="3">
        <f t="shared" si="72"/>
        <v>42502</v>
      </c>
      <c r="C1580">
        <f t="shared" si="73"/>
        <v>2016</v>
      </c>
      <c r="D1580">
        <f t="shared" si="74"/>
        <v>5</v>
      </c>
      <c r="E1580">
        <v>12</v>
      </c>
      <c r="F1580">
        <v>6.8</v>
      </c>
      <c r="G1580">
        <v>16.600000000000001</v>
      </c>
      <c r="H1580">
        <v>10.5</v>
      </c>
      <c r="I1580">
        <v>10</v>
      </c>
      <c r="J1580">
        <v>0</v>
      </c>
      <c r="K1580">
        <v>0</v>
      </c>
      <c r="L1580">
        <v>3.6</v>
      </c>
      <c r="M1580">
        <v>6.7</v>
      </c>
    </row>
    <row r="1581" spans="2:13" x14ac:dyDescent="0.3">
      <c r="B1581" s="3">
        <f t="shared" si="72"/>
        <v>42501</v>
      </c>
      <c r="C1581">
        <f t="shared" si="73"/>
        <v>2016</v>
      </c>
      <c r="D1581">
        <f t="shared" si="74"/>
        <v>5</v>
      </c>
      <c r="E1581">
        <v>11</v>
      </c>
      <c r="F1581">
        <v>9.6</v>
      </c>
      <c r="G1581">
        <v>22.2</v>
      </c>
      <c r="H1581">
        <v>15.4</v>
      </c>
      <c r="I1581">
        <v>9.9</v>
      </c>
      <c r="J1581">
        <v>0</v>
      </c>
      <c r="K1581">
        <v>0</v>
      </c>
      <c r="L1581">
        <v>2</v>
      </c>
      <c r="M1581">
        <v>5.3</v>
      </c>
    </row>
    <row r="1582" spans="2:13" x14ac:dyDescent="0.3">
      <c r="B1582" s="3">
        <f t="shared" si="72"/>
        <v>42500</v>
      </c>
      <c r="C1582">
        <f t="shared" si="73"/>
        <v>2016</v>
      </c>
      <c r="D1582">
        <f t="shared" si="74"/>
        <v>5</v>
      </c>
      <c r="E1582">
        <v>10</v>
      </c>
      <c r="F1582">
        <v>10.1</v>
      </c>
      <c r="G1582">
        <v>22.9</v>
      </c>
      <c r="H1582">
        <v>16.399999999999999</v>
      </c>
      <c r="I1582">
        <v>9.6999999999999993</v>
      </c>
      <c r="J1582">
        <v>0</v>
      </c>
      <c r="K1582">
        <v>0</v>
      </c>
      <c r="L1582">
        <v>2</v>
      </c>
      <c r="M1582">
        <v>4</v>
      </c>
    </row>
    <row r="1583" spans="2:13" x14ac:dyDescent="0.3">
      <c r="B1583" s="3">
        <f t="shared" si="72"/>
        <v>42499</v>
      </c>
      <c r="C1583">
        <f t="shared" si="73"/>
        <v>2016</v>
      </c>
      <c r="D1583">
        <f t="shared" si="74"/>
        <v>5</v>
      </c>
      <c r="E1583">
        <v>9</v>
      </c>
      <c r="F1583">
        <v>10.7</v>
      </c>
      <c r="G1583">
        <v>25.1</v>
      </c>
      <c r="H1583">
        <v>18.100000000000001</v>
      </c>
      <c r="I1583">
        <v>9.6</v>
      </c>
      <c r="J1583">
        <v>0</v>
      </c>
      <c r="K1583">
        <v>0</v>
      </c>
      <c r="L1583">
        <v>2</v>
      </c>
      <c r="M1583">
        <v>4.8</v>
      </c>
    </row>
    <row r="1584" spans="2:13" x14ac:dyDescent="0.3">
      <c r="B1584" s="3">
        <f t="shared" si="72"/>
        <v>42498</v>
      </c>
      <c r="C1584">
        <f t="shared" si="73"/>
        <v>2016</v>
      </c>
      <c r="D1584">
        <f t="shared" si="74"/>
        <v>5</v>
      </c>
      <c r="E1584">
        <v>8</v>
      </c>
      <c r="F1584">
        <v>16.5</v>
      </c>
      <c r="G1584">
        <v>24.9</v>
      </c>
      <c r="H1584">
        <v>19.899999999999999</v>
      </c>
      <c r="I1584">
        <v>9.4</v>
      </c>
      <c r="J1584">
        <v>0.2</v>
      </c>
      <c r="K1584">
        <v>0</v>
      </c>
      <c r="L1584">
        <v>4</v>
      </c>
      <c r="M1584">
        <v>5.9</v>
      </c>
    </row>
    <row r="1585" spans="2:13" x14ac:dyDescent="0.3">
      <c r="B1585" s="3">
        <f t="shared" si="72"/>
        <v>42497</v>
      </c>
      <c r="C1585">
        <f t="shared" si="73"/>
        <v>2016</v>
      </c>
      <c r="D1585">
        <f t="shared" si="74"/>
        <v>5</v>
      </c>
      <c r="E1585">
        <v>7</v>
      </c>
      <c r="F1585">
        <v>10.8</v>
      </c>
      <c r="G1585">
        <v>22.3</v>
      </c>
      <c r="H1585">
        <v>17.100000000000001</v>
      </c>
      <c r="I1585">
        <v>9.1999999999999993</v>
      </c>
      <c r="J1585">
        <v>0.3</v>
      </c>
      <c r="K1585">
        <v>0</v>
      </c>
      <c r="L1585">
        <v>3.4</v>
      </c>
      <c r="M1585">
        <v>6.7</v>
      </c>
    </row>
    <row r="1586" spans="2:13" x14ac:dyDescent="0.3">
      <c r="B1586" s="3">
        <f t="shared" si="72"/>
        <v>42496</v>
      </c>
      <c r="C1586">
        <f t="shared" si="73"/>
        <v>2016</v>
      </c>
      <c r="D1586">
        <f t="shared" si="74"/>
        <v>5</v>
      </c>
      <c r="E1586">
        <v>6</v>
      </c>
      <c r="F1586">
        <v>9.6</v>
      </c>
      <c r="G1586">
        <v>16.600000000000001</v>
      </c>
      <c r="H1586">
        <v>13</v>
      </c>
      <c r="I1586">
        <v>9</v>
      </c>
      <c r="J1586">
        <v>0</v>
      </c>
      <c r="K1586">
        <v>0</v>
      </c>
      <c r="L1586">
        <v>4.5999999999999996</v>
      </c>
      <c r="M1586">
        <v>7.7</v>
      </c>
    </row>
    <row r="1587" spans="2:13" x14ac:dyDescent="0.3">
      <c r="B1587" s="3">
        <f t="shared" si="72"/>
        <v>42495</v>
      </c>
      <c r="C1587">
        <f t="shared" si="73"/>
        <v>2016</v>
      </c>
      <c r="D1587">
        <f t="shared" si="74"/>
        <v>5</v>
      </c>
      <c r="E1587">
        <v>5</v>
      </c>
      <c r="F1587">
        <v>9.3000000000000007</v>
      </c>
      <c r="G1587">
        <v>14.4</v>
      </c>
      <c r="H1587">
        <v>12</v>
      </c>
      <c r="I1587">
        <v>8.9</v>
      </c>
      <c r="J1587">
        <v>0</v>
      </c>
      <c r="K1587">
        <v>0</v>
      </c>
      <c r="L1587">
        <v>7.6</v>
      </c>
      <c r="M1587">
        <v>13.9</v>
      </c>
    </row>
    <row r="1588" spans="2:13" x14ac:dyDescent="0.3">
      <c r="B1588" s="3">
        <f t="shared" si="72"/>
        <v>42494</v>
      </c>
      <c r="C1588">
        <f t="shared" si="73"/>
        <v>2016</v>
      </c>
      <c r="D1588">
        <f t="shared" si="74"/>
        <v>5</v>
      </c>
      <c r="E1588">
        <v>4</v>
      </c>
      <c r="F1588">
        <v>7</v>
      </c>
      <c r="G1588">
        <v>13</v>
      </c>
      <c r="H1588">
        <v>9.9</v>
      </c>
      <c r="I1588">
        <v>8.6999999999999993</v>
      </c>
      <c r="J1588">
        <v>2.2000000000000002</v>
      </c>
      <c r="K1588">
        <v>0</v>
      </c>
      <c r="L1588">
        <v>6.1</v>
      </c>
      <c r="M1588">
        <v>10.6</v>
      </c>
    </row>
    <row r="1589" spans="2:13" x14ac:dyDescent="0.3">
      <c r="B1589" s="3">
        <f t="shared" si="72"/>
        <v>42493</v>
      </c>
      <c r="C1589">
        <f t="shared" si="73"/>
        <v>2016</v>
      </c>
      <c r="D1589">
        <f t="shared" si="74"/>
        <v>5</v>
      </c>
      <c r="E1589">
        <v>3</v>
      </c>
      <c r="F1589">
        <v>7</v>
      </c>
      <c r="G1589">
        <v>11.5</v>
      </c>
      <c r="H1589">
        <v>8.1999999999999993</v>
      </c>
      <c r="I1589">
        <v>8.5</v>
      </c>
      <c r="J1589">
        <v>22.6</v>
      </c>
      <c r="K1589">
        <v>0</v>
      </c>
      <c r="L1589">
        <v>4.2</v>
      </c>
      <c r="M1589">
        <v>7.2</v>
      </c>
    </row>
    <row r="1590" spans="2:13" x14ac:dyDescent="0.3">
      <c r="B1590" s="3">
        <f t="shared" si="72"/>
        <v>42492</v>
      </c>
      <c r="C1590">
        <f t="shared" si="73"/>
        <v>2016</v>
      </c>
      <c r="D1590">
        <f t="shared" si="74"/>
        <v>5</v>
      </c>
      <c r="E1590">
        <v>2</v>
      </c>
      <c r="F1590">
        <v>6.5</v>
      </c>
      <c r="G1590">
        <v>9.5</v>
      </c>
      <c r="H1590">
        <v>8.1</v>
      </c>
      <c r="I1590">
        <v>8.4</v>
      </c>
      <c r="J1590">
        <v>4.2</v>
      </c>
      <c r="K1590">
        <v>0</v>
      </c>
      <c r="L1590">
        <v>6.7</v>
      </c>
      <c r="M1590">
        <v>10.3</v>
      </c>
    </row>
    <row r="1591" spans="2:13" x14ac:dyDescent="0.3">
      <c r="B1591" s="3">
        <f t="shared" si="72"/>
        <v>42491</v>
      </c>
      <c r="C1591">
        <f t="shared" si="73"/>
        <v>2016</v>
      </c>
      <c r="D1591">
        <f t="shared" si="74"/>
        <v>5</v>
      </c>
      <c r="E1591">
        <v>1</v>
      </c>
      <c r="F1591">
        <v>4.8</v>
      </c>
      <c r="G1591">
        <v>9.6</v>
      </c>
      <c r="H1591">
        <v>7.2</v>
      </c>
      <c r="I1591">
        <v>8.1999999999999993</v>
      </c>
      <c r="J1591">
        <v>0.4</v>
      </c>
      <c r="K1591">
        <v>0</v>
      </c>
      <c r="L1591">
        <v>6.5</v>
      </c>
      <c r="M1591">
        <v>11.5</v>
      </c>
    </row>
    <row r="1592" spans="2:13" x14ac:dyDescent="0.3">
      <c r="B1592" s="3">
        <f t="shared" si="72"/>
        <v>42490</v>
      </c>
      <c r="C1592">
        <f t="shared" si="73"/>
        <v>2016</v>
      </c>
      <c r="D1592">
        <v>4</v>
      </c>
      <c r="E1592">
        <v>30</v>
      </c>
      <c r="F1592">
        <v>3.7</v>
      </c>
      <c r="G1592">
        <v>12.9</v>
      </c>
      <c r="H1592">
        <v>8.1999999999999993</v>
      </c>
      <c r="I1592">
        <v>8</v>
      </c>
      <c r="J1592">
        <v>0</v>
      </c>
      <c r="K1592">
        <v>0</v>
      </c>
      <c r="L1592">
        <v>2.2999999999999998</v>
      </c>
      <c r="M1592">
        <v>6</v>
      </c>
    </row>
    <row r="1593" spans="2:13" x14ac:dyDescent="0.3">
      <c r="B1593" s="3">
        <f t="shared" si="72"/>
        <v>42489</v>
      </c>
      <c r="C1593">
        <f t="shared" si="73"/>
        <v>2016</v>
      </c>
      <c r="D1593">
        <f t="shared" si="74"/>
        <v>4</v>
      </c>
      <c r="E1593">
        <v>29</v>
      </c>
      <c r="F1593">
        <v>2.2999999999999998</v>
      </c>
      <c r="G1593">
        <v>12.4</v>
      </c>
      <c r="H1593">
        <v>6.2</v>
      </c>
      <c r="I1593">
        <v>7.8</v>
      </c>
      <c r="J1593">
        <v>0.3</v>
      </c>
      <c r="K1593">
        <v>0</v>
      </c>
      <c r="L1593">
        <v>3.1</v>
      </c>
      <c r="M1593">
        <v>8</v>
      </c>
    </row>
    <row r="1594" spans="2:13" x14ac:dyDescent="0.3">
      <c r="B1594" s="3">
        <f t="shared" si="72"/>
        <v>42488</v>
      </c>
      <c r="C1594">
        <f t="shared" si="73"/>
        <v>2016</v>
      </c>
      <c r="D1594">
        <f t="shared" si="74"/>
        <v>4</v>
      </c>
      <c r="E1594">
        <v>28</v>
      </c>
      <c r="F1594">
        <v>2</v>
      </c>
      <c r="G1594">
        <v>11.3</v>
      </c>
      <c r="H1594">
        <v>6.7</v>
      </c>
      <c r="I1594">
        <v>7.7</v>
      </c>
      <c r="J1594">
        <v>0</v>
      </c>
      <c r="K1594">
        <v>0</v>
      </c>
      <c r="L1594">
        <v>2.5</v>
      </c>
      <c r="M1594">
        <v>4.5999999999999996</v>
      </c>
    </row>
    <row r="1595" spans="2:13" x14ac:dyDescent="0.3">
      <c r="B1595" s="3">
        <f t="shared" si="72"/>
        <v>42487</v>
      </c>
      <c r="C1595">
        <f t="shared" si="73"/>
        <v>2016</v>
      </c>
      <c r="D1595">
        <f t="shared" si="74"/>
        <v>4</v>
      </c>
      <c r="E1595">
        <v>27</v>
      </c>
      <c r="F1595">
        <v>0.9</v>
      </c>
      <c r="G1595">
        <v>11.2</v>
      </c>
      <c r="H1595">
        <v>6</v>
      </c>
      <c r="I1595">
        <v>7.5</v>
      </c>
      <c r="J1595">
        <v>0</v>
      </c>
      <c r="K1595">
        <v>0</v>
      </c>
      <c r="L1595">
        <v>1.7</v>
      </c>
      <c r="M1595">
        <v>3.9</v>
      </c>
    </row>
    <row r="1596" spans="2:13" x14ac:dyDescent="0.3">
      <c r="B1596" s="3">
        <f t="shared" si="72"/>
        <v>42486</v>
      </c>
      <c r="C1596">
        <f t="shared" si="73"/>
        <v>2016</v>
      </c>
      <c r="D1596">
        <f t="shared" si="74"/>
        <v>4</v>
      </c>
      <c r="E1596">
        <v>26</v>
      </c>
      <c r="F1596">
        <v>4.3</v>
      </c>
      <c r="G1596">
        <v>11.9</v>
      </c>
      <c r="H1596">
        <v>7.4</v>
      </c>
      <c r="I1596">
        <v>7.3</v>
      </c>
      <c r="J1596">
        <v>0</v>
      </c>
      <c r="K1596">
        <v>0</v>
      </c>
      <c r="L1596">
        <v>3.8</v>
      </c>
      <c r="M1596">
        <v>6.7</v>
      </c>
    </row>
    <row r="1597" spans="2:13" x14ac:dyDescent="0.3">
      <c r="B1597" s="3">
        <f t="shared" si="72"/>
        <v>42485</v>
      </c>
      <c r="C1597">
        <f t="shared" si="73"/>
        <v>2016</v>
      </c>
      <c r="D1597">
        <f t="shared" si="74"/>
        <v>4</v>
      </c>
      <c r="E1597">
        <v>25</v>
      </c>
      <c r="F1597">
        <v>-0.4</v>
      </c>
      <c r="G1597">
        <v>9.8000000000000007</v>
      </c>
      <c r="H1597">
        <v>5.3</v>
      </c>
      <c r="I1597">
        <v>7.2</v>
      </c>
      <c r="J1597">
        <v>0</v>
      </c>
      <c r="K1597">
        <v>0</v>
      </c>
      <c r="L1597">
        <v>3.2</v>
      </c>
      <c r="M1597">
        <v>7.7</v>
      </c>
    </row>
    <row r="1598" spans="2:13" x14ac:dyDescent="0.3">
      <c r="B1598" s="3">
        <f t="shared" si="72"/>
        <v>42484</v>
      </c>
      <c r="C1598">
        <f t="shared" si="73"/>
        <v>2016</v>
      </c>
      <c r="D1598">
        <f t="shared" si="74"/>
        <v>4</v>
      </c>
      <c r="E1598">
        <v>24</v>
      </c>
      <c r="F1598">
        <v>-0.7</v>
      </c>
      <c r="G1598">
        <v>10.1</v>
      </c>
      <c r="H1598">
        <v>4.5</v>
      </c>
      <c r="I1598">
        <v>7</v>
      </c>
      <c r="J1598">
        <v>1.4</v>
      </c>
      <c r="K1598">
        <v>0</v>
      </c>
      <c r="L1598">
        <v>3.3</v>
      </c>
      <c r="M1598">
        <v>6.4</v>
      </c>
    </row>
    <row r="1599" spans="2:13" x14ac:dyDescent="0.3">
      <c r="B1599" s="3">
        <f t="shared" si="72"/>
        <v>42483</v>
      </c>
      <c r="C1599">
        <f t="shared" si="73"/>
        <v>2016</v>
      </c>
      <c r="D1599">
        <f t="shared" si="74"/>
        <v>4</v>
      </c>
      <c r="E1599">
        <v>23</v>
      </c>
      <c r="F1599">
        <v>0.3</v>
      </c>
      <c r="G1599">
        <v>7.5</v>
      </c>
      <c r="H1599">
        <v>2.9</v>
      </c>
      <c r="I1599">
        <v>6.8</v>
      </c>
      <c r="J1599">
        <v>2.4</v>
      </c>
      <c r="K1599">
        <v>0</v>
      </c>
      <c r="L1599">
        <v>2.6</v>
      </c>
      <c r="M1599">
        <v>5.6</v>
      </c>
    </row>
    <row r="1600" spans="2:13" x14ac:dyDescent="0.3">
      <c r="B1600" s="3">
        <f t="shared" si="72"/>
        <v>42482</v>
      </c>
      <c r="C1600">
        <f t="shared" si="73"/>
        <v>2016</v>
      </c>
      <c r="D1600">
        <f t="shared" si="74"/>
        <v>4</v>
      </c>
      <c r="E1600">
        <v>22</v>
      </c>
      <c r="F1600">
        <v>3.9</v>
      </c>
      <c r="G1600">
        <v>8.9</v>
      </c>
      <c r="H1600">
        <v>5.2</v>
      </c>
      <c r="I1600">
        <v>6.7</v>
      </c>
      <c r="J1600">
        <v>2.8</v>
      </c>
      <c r="K1600">
        <v>0</v>
      </c>
      <c r="L1600">
        <v>5.8</v>
      </c>
      <c r="M1600">
        <v>8.1</v>
      </c>
    </row>
    <row r="1601" spans="2:13" x14ac:dyDescent="0.3">
      <c r="B1601" s="3">
        <f t="shared" si="72"/>
        <v>42481</v>
      </c>
      <c r="C1601">
        <f t="shared" si="73"/>
        <v>2016</v>
      </c>
      <c r="D1601">
        <f t="shared" si="74"/>
        <v>4</v>
      </c>
      <c r="E1601">
        <v>21</v>
      </c>
      <c r="F1601">
        <v>5.4</v>
      </c>
      <c r="G1601">
        <v>9.8000000000000007</v>
      </c>
      <c r="H1601">
        <v>6.7</v>
      </c>
      <c r="I1601">
        <v>6.5</v>
      </c>
      <c r="J1601">
        <v>6.7</v>
      </c>
      <c r="K1601">
        <v>0</v>
      </c>
      <c r="L1601">
        <v>5.0999999999999996</v>
      </c>
      <c r="M1601">
        <v>9.6</v>
      </c>
    </row>
    <row r="1602" spans="2:13" x14ac:dyDescent="0.3">
      <c r="B1602" s="3">
        <f t="shared" si="72"/>
        <v>42480</v>
      </c>
      <c r="C1602">
        <f t="shared" si="73"/>
        <v>2016</v>
      </c>
      <c r="D1602">
        <f t="shared" si="74"/>
        <v>4</v>
      </c>
      <c r="E1602">
        <v>20</v>
      </c>
      <c r="F1602">
        <v>4.2</v>
      </c>
      <c r="G1602">
        <v>10.7</v>
      </c>
      <c r="H1602">
        <v>6.7</v>
      </c>
      <c r="I1602">
        <v>6.4</v>
      </c>
      <c r="J1602">
        <v>1.6</v>
      </c>
      <c r="K1602">
        <v>0</v>
      </c>
      <c r="L1602">
        <v>2.6</v>
      </c>
      <c r="M1602">
        <v>6.9</v>
      </c>
    </row>
    <row r="1603" spans="2:13" x14ac:dyDescent="0.3">
      <c r="B1603" s="3">
        <f t="shared" ref="B1603:B1666" si="75">IF(E1603="","",DATE(C1603,D1603,E1603))</f>
        <v>42479</v>
      </c>
      <c r="C1603">
        <f t="shared" ref="C1603:C1666" si="76">IF(E1603="","",C1602)</f>
        <v>2016</v>
      </c>
      <c r="D1603">
        <f t="shared" ref="D1603:D1666" si="77">IF(E1603="","",D1602)</f>
        <v>4</v>
      </c>
      <c r="E1603">
        <v>19</v>
      </c>
      <c r="F1603">
        <v>2.9</v>
      </c>
      <c r="G1603">
        <v>10</v>
      </c>
      <c r="H1603">
        <v>6</v>
      </c>
      <c r="I1603">
        <v>6.2</v>
      </c>
      <c r="J1603">
        <v>20.3</v>
      </c>
      <c r="K1603">
        <v>0</v>
      </c>
      <c r="L1603">
        <v>5.4</v>
      </c>
      <c r="M1603">
        <v>9</v>
      </c>
    </row>
    <row r="1604" spans="2:13" x14ac:dyDescent="0.3">
      <c r="B1604" s="3">
        <f t="shared" si="75"/>
        <v>42478</v>
      </c>
      <c r="C1604">
        <f t="shared" si="76"/>
        <v>2016</v>
      </c>
      <c r="D1604">
        <f t="shared" si="77"/>
        <v>4</v>
      </c>
      <c r="E1604">
        <v>18</v>
      </c>
      <c r="F1604">
        <v>3.7</v>
      </c>
      <c r="G1604">
        <v>8.3000000000000007</v>
      </c>
      <c r="H1604">
        <v>5.6</v>
      </c>
      <c r="I1604">
        <v>6.1</v>
      </c>
      <c r="J1604">
        <v>11</v>
      </c>
      <c r="K1604">
        <v>0</v>
      </c>
      <c r="L1604">
        <v>4.0999999999999996</v>
      </c>
      <c r="M1604">
        <v>7.1</v>
      </c>
    </row>
    <row r="1605" spans="2:13" x14ac:dyDescent="0.3">
      <c r="B1605" s="3">
        <f t="shared" si="75"/>
        <v>42477</v>
      </c>
      <c r="C1605">
        <f t="shared" si="76"/>
        <v>2016</v>
      </c>
      <c r="D1605">
        <f t="shared" si="77"/>
        <v>4</v>
      </c>
      <c r="E1605">
        <v>17</v>
      </c>
      <c r="F1605">
        <v>2.1</v>
      </c>
      <c r="G1605">
        <v>10.5</v>
      </c>
      <c r="H1605">
        <v>6.1</v>
      </c>
      <c r="I1605">
        <v>5.9</v>
      </c>
      <c r="J1605">
        <v>0</v>
      </c>
      <c r="K1605">
        <v>0</v>
      </c>
      <c r="L1605">
        <v>3.9</v>
      </c>
      <c r="M1605">
        <v>6.5</v>
      </c>
    </row>
    <row r="1606" spans="2:13" x14ac:dyDescent="0.3">
      <c r="B1606" s="3">
        <f t="shared" si="75"/>
        <v>42476</v>
      </c>
      <c r="C1606">
        <f t="shared" si="76"/>
        <v>2016</v>
      </c>
      <c r="D1606">
        <f t="shared" si="77"/>
        <v>4</v>
      </c>
      <c r="E1606">
        <v>16</v>
      </c>
      <c r="F1606">
        <v>-0.6</v>
      </c>
      <c r="G1606">
        <v>10.9</v>
      </c>
      <c r="H1606">
        <v>5.2</v>
      </c>
      <c r="I1606">
        <v>5.8</v>
      </c>
      <c r="J1606">
        <v>2</v>
      </c>
      <c r="K1606">
        <v>0</v>
      </c>
      <c r="L1606">
        <v>3.3</v>
      </c>
      <c r="M1606">
        <v>6.3</v>
      </c>
    </row>
    <row r="1607" spans="2:13" x14ac:dyDescent="0.3">
      <c r="B1607" s="3">
        <f t="shared" si="75"/>
        <v>42475</v>
      </c>
      <c r="C1607">
        <f t="shared" si="76"/>
        <v>2016</v>
      </c>
      <c r="D1607">
        <f t="shared" si="77"/>
        <v>4</v>
      </c>
      <c r="E1607">
        <v>15</v>
      </c>
      <c r="F1607">
        <v>2.7</v>
      </c>
      <c r="G1607">
        <v>6.5</v>
      </c>
      <c r="H1607">
        <v>4.2</v>
      </c>
      <c r="I1607">
        <v>5.7</v>
      </c>
      <c r="J1607">
        <v>0.2</v>
      </c>
      <c r="K1607">
        <v>0</v>
      </c>
      <c r="L1607">
        <v>3.5</v>
      </c>
      <c r="M1607">
        <v>4.7</v>
      </c>
    </row>
    <row r="1608" spans="2:13" x14ac:dyDescent="0.3">
      <c r="B1608" s="3">
        <f t="shared" si="75"/>
        <v>42474</v>
      </c>
      <c r="C1608">
        <f t="shared" si="76"/>
        <v>2016</v>
      </c>
      <c r="D1608">
        <f t="shared" si="77"/>
        <v>4</v>
      </c>
      <c r="E1608">
        <v>14</v>
      </c>
      <c r="F1608">
        <v>4</v>
      </c>
      <c r="G1608">
        <v>8.6999999999999993</v>
      </c>
      <c r="H1608">
        <v>6</v>
      </c>
      <c r="I1608">
        <v>5.6</v>
      </c>
      <c r="J1608">
        <v>0</v>
      </c>
      <c r="K1608">
        <v>0</v>
      </c>
      <c r="L1608">
        <v>2.4</v>
      </c>
      <c r="M1608">
        <v>6.4</v>
      </c>
    </row>
    <row r="1609" spans="2:13" x14ac:dyDescent="0.3">
      <c r="B1609" s="3">
        <f t="shared" si="75"/>
        <v>42473</v>
      </c>
      <c r="C1609">
        <f t="shared" si="76"/>
        <v>2016</v>
      </c>
      <c r="D1609">
        <f t="shared" si="77"/>
        <v>4</v>
      </c>
      <c r="E1609">
        <v>13</v>
      </c>
      <c r="F1609">
        <v>3</v>
      </c>
      <c r="G1609">
        <v>13.2</v>
      </c>
      <c r="H1609">
        <v>7.3</v>
      </c>
      <c r="I1609">
        <v>5.4</v>
      </c>
      <c r="J1609">
        <v>0</v>
      </c>
      <c r="K1609">
        <v>0</v>
      </c>
      <c r="L1609">
        <v>1.5</v>
      </c>
      <c r="M1609">
        <v>4.7</v>
      </c>
    </row>
    <row r="1610" spans="2:13" x14ac:dyDescent="0.3">
      <c r="B1610" s="3">
        <f t="shared" si="75"/>
        <v>42472</v>
      </c>
      <c r="C1610">
        <f t="shared" si="76"/>
        <v>2016</v>
      </c>
      <c r="D1610">
        <f t="shared" si="77"/>
        <v>4</v>
      </c>
      <c r="E1610">
        <v>12</v>
      </c>
      <c r="F1610">
        <v>2.7</v>
      </c>
      <c r="G1610">
        <v>14.9</v>
      </c>
      <c r="H1610">
        <v>8.4</v>
      </c>
      <c r="I1610">
        <v>5.3</v>
      </c>
      <c r="J1610">
        <v>0</v>
      </c>
      <c r="K1610">
        <v>0</v>
      </c>
      <c r="L1610">
        <v>1.9</v>
      </c>
      <c r="M1610">
        <v>4.4000000000000004</v>
      </c>
    </row>
    <row r="1611" spans="2:13" x14ac:dyDescent="0.3">
      <c r="B1611" s="3">
        <f t="shared" si="75"/>
        <v>42471</v>
      </c>
      <c r="C1611">
        <f t="shared" si="76"/>
        <v>2016</v>
      </c>
      <c r="D1611">
        <f t="shared" si="77"/>
        <v>4</v>
      </c>
      <c r="E1611">
        <v>11</v>
      </c>
      <c r="F1611">
        <v>4.0999999999999996</v>
      </c>
      <c r="G1611">
        <v>12.4</v>
      </c>
      <c r="H1611">
        <v>7.9</v>
      </c>
      <c r="I1611">
        <v>5.2</v>
      </c>
      <c r="J1611">
        <v>0</v>
      </c>
      <c r="K1611">
        <v>0</v>
      </c>
      <c r="L1611">
        <v>1.9</v>
      </c>
      <c r="M1611">
        <v>3.8</v>
      </c>
    </row>
    <row r="1612" spans="2:13" x14ac:dyDescent="0.3">
      <c r="B1612" s="3">
        <f t="shared" si="75"/>
        <v>42470</v>
      </c>
      <c r="C1612">
        <f t="shared" si="76"/>
        <v>2016</v>
      </c>
      <c r="D1612">
        <f t="shared" si="77"/>
        <v>4</v>
      </c>
      <c r="E1612">
        <v>10</v>
      </c>
      <c r="F1612">
        <v>-0.1</v>
      </c>
      <c r="G1612">
        <v>13.5</v>
      </c>
      <c r="H1612">
        <v>6.8</v>
      </c>
      <c r="I1612">
        <v>5.0999999999999996</v>
      </c>
      <c r="J1612">
        <v>0</v>
      </c>
      <c r="K1612">
        <v>0</v>
      </c>
      <c r="L1612">
        <v>1.6</v>
      </c>
      <c r="M1612">
        <v>4</v>
      </c>
    </row>
    <row r="1613" spans="2:13" x14ac:dyDescent="0.3">
      <c r="B1613" s="3">
        <f t="shared" si="75"/>
        <v>42469</v>
      </c>
      <c r="C1613">
        <f t="shared" si="76"/>
        <v>2016</v>
      </c>
      <c r="D1613">
        <f t="shared" si="77"/>
        <v>4</v>
      </c>
      <c r="E1613">
        <v>9</v>
      </c>
      <c r="F1613">
        <v>0.9</v>
      </c>
      <c r="G1613">
        <v>10.8</v>
      </c>
      <c r="H1613">
        <v>5.4</v>
      </c>
      <c r="I1613">
        <v>5</v>
      </c>
      <c r="J1613">
        <v>0</v>
      </c>
      <c r="K1613">
        <v>0</v>
      </c>
      <c r="L1613">
        <v>2.2000000000000002</v>
      </c>
      <c r="M1613">
        <v>4.8</v>
      </c>
    </row>
    <row r="1614" spans="2:13" x14ac:dyDescent="0.3">
      <c r="B1614" s="3">
        <f t="shared" si="75"/>
        <v>42468</v>
      </c>
      <c r="C1614">
        <f t="shared" si="76"/>
        <v>2016</v>
      </c>
      <c r="D1614">
        <f t="shared" si="77"/>
        <v>4</v>
      </c>
      <c r="E1614">
        <v>8</v>
      </c>
      <c r="F1614">
        <v>1.7</v>
      </c>
      <c r="G1614">
        <v>11.3</v>
      </c>
      <c r="H1614">
        <v>5.5</v>
      </c>
      <c r="I1614">
        <v>4.9000000000000004</v>
      </c>
      <c r="J1614">
        <v>0.6</v>
      </c>
      <c r="K1614">
        <v>0</v>
      </c>
      <c r="L1614">
        <v>3.2</v>
      </c>
      <c r="M1614">
        <v>5.6</v>
      </c>
    </row>
    <row r="1615" spans="2:13" x14ac:dyDescent="0.3">
      <c r="B1615" s="3">
        <f t="shared" si="75"/>
        <v>42467</v>
      </c>
      <c r="C1615">
        <f t="shared" si="76"/>
        <v>2016</v>
      </c>
      <c r="D1615">
        <f t="shared" si="77"/>
        <v>4</v>
      </c>
      <c r="E1615">
        <v>7</v>
      </c>
      <c r="F1615">
        <v>5</v>
      </c>
      <c r="G1615">
        <v>9.6999999999999993</v>
      </c>
      <c r="H1615">
        <v>6.6</v>
      </c>
      <c r="I1615">
        <v>4.8</v>
      </c>
      <c r="J1615">
        <v>10.199999999999999</v>
      </c>
      <c r="K1615">
        <v>0</v>
      </c>
      <c r="L1615">
        <v>3.3</v>
      </c>
      <c r="M1615">
        <v>5.5</v>
      </c>
    </row>
    <row r="1616" spans="2:13" x14ac:dyDescent="0.3">
      <c r="B1616" s="3">
        <f t="shared" si="75"/>
        <v>42466</v>
      </c>
      <c r="C1616">
        <f t="shared" si="76"/>
        <v>2016</v>
      </c>
      <c r="D1616">
        <f t="shared" si="77"/>
        <v>4</v>
      </c>
      <c r="E1616">
        <v>6</v>
      </c>
      <c r="F1616">
        <v>6.1</v>
      </c>
      <c r="G1616">
        <v>9.5</v>
      </c>
      <c r="H1616">
        <v>6.6</v>
      </c>
      <c r="I1616">
        <v>4.7</v>
      </c>
      <c r="J1616">
        <v>10.3</v>
      </c>
      <c r="K1616">
        <v>0</v>
      </c>
      <c r="L1616">
        <v>2.7</v>
      </c>
      <c r="M1616">
        <v>5.8</v>
      </c>
    </row>
    <row r="1617" spans="2:13" x14ac:dyDescent="0.3">
      <c r="B1617" s="3">
        <f t="shared" si="75"/>
        <v>42465</v>
      </c>
      <c r="C1617">
        <f t="shared" si="76"/>
        <v>2016</v>
      </c>
      <c r="D1617">
        <f t="shared" si="77"/>
        <v>4</v>
      </c>
      <c r="E1617">
        <v>5</v>
      </c>
      <c r="F1617">
        <v>7.7</v>
      </c>
      <c r="G1617">
        <v>11.1</v>
      </c>
      <c r="H1617">
        <v>8.6</v>
      </c>
      <c r="I1617">
        <v>4.5999999999999996</v>
      </c>
      <c r="J1617">
        <v>4</v>
      </c>
      <c r="K1617">
        <v>0</v>
      </c>
      <c r="L1617">
        <v>2.5</v>
      </c>
      <c r="M1617">
        <v>6.4</v>
      </c>
    </row>
    <row r="1618" spans="2:13" x14ac:dyDescent="0.3">
      <c r="B1618" s="3">
        <f t="shared" si="75"/>
        <v>42464</v>
      </c>
      <c r="C1618">
        <f t="shared" si="76"/>
        <v>2016</v>
      </c>
      <c r="D1618">
        <f t="shared" si="77"/>
        <v>4</v>
      </c>
      <c r="E1618">
        <v>4</v>
      </c>
      <c r="F1618">
        <v>6.8</v>
      </c>
      <c r="G1618">
        <v>12</v>
      </c>
      <c r="H1618">
        <v>8.8000000000000007</v>
      </c>
      <c r="I1618">
        <v>4.5999999999999996</v>
      </c>
      <c r="J1618">
        <v>1.7</v>
      </c>
      <c r="K1618">
        <v>0</v>
      </c>
      <c r="L1618">
        <v>2.2999999999999998</v>
      </c>
      <c r="M1618">
        <v>3.7</v>
      </c>
    </row>
    <row r="1619" spans="2:13" x14ac:dyDescent="0.3">
      <c r="B1619" s="3">
        <f t="shared" si="75"/>
        <v>42463</v>
      </c>
      <c r="C1619">
        <f t="shared" si="76"/>
        <v>2016</v>
      </c>
      <c r="D1619">
        <f t="shared" si="77"/>
        <v>4</v>
      </c>
      <c r="E1619">
        <v>3</v>
      </c>
      <c r="F1619">
        <v>4.8</v>
      </c>
      <c r="G1619">
        <v>8.9</v>
      </c>
      <c r="H1619">
        <v>6.9</v>
      </c>
      <c r="I1619">
        <v>4.5</v>
      </c>
      <c r="J1619">
        <v>15</v>
      </c>
      <c r="K1619">
        <v>0</v>
      </c>
      <c r="L1619">
        <v>1.5</v>
      </c>
      <c r="M1619">
        <v>4.5999999999999996</v>
      </c>
    </row>
    <row r="1620" spans="2:13" x14ac:dyDescent="0.3">
      <c r="B1620" s="3">
        <f t="shared" si="75"/>
        <v>42462</v>
      </c>
      <c r="C1620">
        <f t="shared" si="76"/>
        <v>2016</v>
      </c>
      <c r="D1620">
        <f t="shared" si="77"/>
        <v>4</v>
      </c>
      <c r="E1620">
        <v>2</v>
      </c>
      <c r="F1620">
        <v>3.6</v>
      </c>
      <c r="G1620">
        <v>7.5</v>
      </c>
      <c r="H1620">
        <v>5.8</v>
      </c>
      <c r="I1620">
        <v>4.4000000000000004</v>
      </c>
      <c r="J1620">
        <v>13.6</v>
      </c>
      <c r="K1620">
        <v>0</v>
      </c>
      <c r="L1620">
        <v>4.5999999999999996</v>
      </c>
      <c r="M1620">
        <v>7.2</v>
      </c>
    </row>
    <row r="1621" spans="2:13" x14ac:dyDescent="0.3">
      <c r="B1621" s="3">
        <f t="shared" si="75"/>
        <v>42461</v>
      </c>
      <c r="C1621">
        <f t="shared" si="76"/>
        <v>2016</v>
      </c>
      <c r="D1621">
        <f t="shared" si="77"/>
        <v>4</v>
      </c>
      <c r="E1621">
        <v>1</v>
      </c>
      <c r="F1621">
        <v>1</v>
      </c>
      <c r="G1621">
        <v>5.3</v>
      </c>
      <c r="H1621">
        <v>3.7</v>
      </c>
      <c r="I1621">
        <v>4.3</v>
      </c>
      <c r="J1621">
        <v>0.2</v>
      </c>
      <c r="K1621">
        <v>0</v>
      </c>
      <c r="L1621">
        <v>5.3</v>
      </c>
      <c r="M1621">
        <v>7.8</v>
      </c>
    </row>
    <row r="1622" spans="2:13" x14ac:dyDescent="0.3">
      <c r="B1622" s="3">
        <f t="shared" si="75"/>
        <v>42460</v>
      </c>
      <c r="C1622">
        <f t="shared" si="76"/>
        <v>2016</v>
      </c>
      <c r="D1622">
        <v>3</v>
      </c>
      <c r="E1622">
        <v>31</v>
      </c>
      <c r="F1622">
        <v>0.2</v>
      </c>
      <c r="G1622">
        <v>7.7</v>
      </c>
      <c r="H1622">
        <v>3</v>
      </c>
      <c r="I1622">
        <v>4.3</v>
      </c>
      <c r="J1622">
        <v>5.8</v>
      </c>
      <c r="K1622">
        <v>0</v>
      </c>
      <c r="L1622">
        <v>3</v>
      </c>
      <c r="M1622">
        <v>5.2</v>
      </c>
    </row>
    <row r="1623" spans="2:13" x14ac:dyDescent="0.3">
      <c r="B1623" s="3">
        <f t="shared" si="75"/>
        <v>42459</v>
      </c>
      <c r="C1623">
        <f t="shared" si="76"/>
        <v>2016</v>
      </c>
      <c r="D1623">
        <f t="shared" si="77"/>
        <v>3</v>
      </c>
      <c r="E1623">
        <v>30</v>
      </c>
      <c r="F1623">
        <v>-0.5</v>
      </c>
      <c r="G1623">
        <v>9.3000000000000007</v>
      </c>
      <c r="H1623">
        <v>4.3</v>
      </c>
      <c r="I1623">
        <v>4.2</v>
      </c>
      <c r="J1623">
        <v>21.6</v>
      </c>
      <c r="K1623">
        <v>0</v>
      </c>
      <c r="L1623">
        <v>2.5</v>
      </c>
      <c r="M1623">
        <v>5.3</v>
      </c>
    </row>
    <row r="1624" spans="2:13" x14ac:dyDescent="0.3">
      <c r="B1624" s="3">
        <f t="shared" si="75"/>
        <v>42458</v>
      </c>
      <c r="C1624">
        <f t="shared" si="76"/>
        <v>2016</v>
      </c>
      <c r="D1624">
        <f t="shared" si="77"/>
        <v>3</v>
      </c>
      <c r="E1624">
        <v>29</v>
      </c>
      <c r="F1624">
        <v>4.8</v>
      </c>
      <c r="G1624">
        <v>10.8</v>
      </c>
      <c r="H1624">
        <v>5.0999999999999996</v>
      </c>
      <c r="I1624">
        <v>4.0999999999999996</v>
      </c>
      <c r="J1624">
        <v>5.4</v>
      </c>
      <c r="K1624">
        <v>0</v>
      </c>
      <c r="L1624">
        <v>4.2</v>
      </c>
      <c r="M1624">
        <v>7.1</v>
      </c>
    </row>
    <row r="1625" spans="2:13" x14ac:dyDescent="0.3">
      <c r="B1625" s="3">
        <f t="shared" si="75"/>
        <v>42457</v>
      </c>
      <c r="C1625">
        <f t="shared" si="76"/>
        <v>2016</v>
      </c>
      <c r="D1625">
        <f t="shared" si="77"/>
        <v>3</v>
      </c>
      <c r="E1625">
        <v>28</v>
      </c>
      <c r="F1625">
        <v>6.1</v>
      </c>
      <c r="G1625">
        <v>10.8</v>
      </c>
      <c r="H1625">
        <v>8.3000000000000007</v>
      </c>
      <c r="I1625">
        <v>4.0999999999999996</v>
      </c>
      <c r="J1625">
        <v>2.4</v>
      </c>
      <c r="K1625">
        <v>0</v>
      </c>
      <c r="L1625">
        <v>6.1</v>
      </c>
      <c r="M1625">
        <v>10.8</v>
      </c>
    </row>
    <row r="1626" spans="2:13" x14ac:dyDescent="0.3">
      <c r="B1626" s="3">
        <f t="shared" si="75"/>
        <v>42456</v>
      </c>
      <c r="C1626">
        <f t="shared" si="76"/>
        <v>2016</v>
      </c>
      <c r="D1626">
        <f t="shared" si="77"/>
        <v>3</v>
      </c>
      <c r="E1626">
        <v>27</v>
      </c>
      <c r="F1626">
        <v>6.2</v>
      </c>
      <c r="G1626">
        <v>9.3000000000000007</v>
      </c>
      <c r="H1626">
        <v>7.9</v>
      </c>
      <c r="I1626">
        <v>4</v>
      </c>
      <c r="J1626">
        <v>31.3</v>
      </c>
      <c r="K1626">
        <v>0</v>
      </c>
      <c r="L1626">
        <v>9.3000000000000007</v>
      </c>
      <c r="M1626">
        <v>13.7</v>
      </c>
    </row>
    <row r="1627" spans="2:13" x14ac:dyDescent="0.3">
      <c r="B1627" s="3">
        <f t="shared" si="75"/>
        <v>42455</v>
      </c>
      <c r="C1627">
        <f t="shared" si="76"/>
        <v>2016</v>
      </c>
      <c r="D1627">
        <f t="shared" si="77"/>
        <v>3</v>
      </c>
      <c r="E1627">
        <v>26</v>
      </c>
      <c r="F1627">
        <v>4.7</v>
      </c>
      <c r="G1627">
        <v>9.6</v>
      </c>
      <c r="H1627">
        <v>7.2</v>
      </c>
      <c r="I1627">
        <v>3.9</v>
      </c>
      <c r="J1627">
        <v>5.0999999999999996</v>
      </c>
      <c r="K1627">
        <v>0</v>
      </c>
      <c r="L1627">
        <v>8.1999999999999993</v>
      </c>
      <c r="M1627">
        <v>12.8</v>
      </c>
    </row>
    <row r="1628" spans="2:13" x14ac:dyDescent="0.3">
      <c r="B1628" s="3">
        <f t="shared" si="75"/>
        <v>42454</v>
      </c>
      <c r="C1628">
        <f t="shared" si="76"/>
        <v>2016</v>
      </c>
      <c r="D1628">
        <f t="shared" si="77"/>
        <v>3</v>
      </c>
      <c r="E1628">
        <v>25</v>
      </c>
      <c r="F1628">
        <v>4.0999999999999996</v>
      </c>
      <c r="G1628">
        <v>8.3000000000000007</v>
      </c>
      <c r="H1628">
        <v>5.8</v>
      </c>
      <c r="I1628">
        <v>3.9</v>
      </c>
      <c r="J1628">
        <v>15.2</v>
      </c>
      <c r="K1628">
        <v>0</v>
      </c>
      <c r="L1628">
        <v>3</v>
      </c>
      <c r="M1628">
        <v>5.9</v>
      </c>
    </row>
    <row r="1629" spans="2:13" x14ac:dyDescent="0.3">
      <c r="B1629" s="3">
        <f t="shared" si="75"/>
        <v>42453</v>
      </c>
      <c r="C1629">
        <f t="shared" si="76"/>
        <v>2016</v>
      </c>
      <c r="D1629">
        <f t="shared" si="77"/>
        <v>3</v>
      </c>
      <c r="E1629">
        <v>24</v>
      </c>
      <c r="F1629">
        <v>1.5</v>
      </c>
      <c r="G1629">
        <v>5.6</v>
      </c>
      <c r="H1629">
        <v>4.0999999999999996</v>
      </c>
      <c r="I1629">
        <v>3.8</v>
      </c>
      <c r="J1629">
        <v>0</v>
      </c>
      <c r="K1629">
        <v>0</v>
      </c>
      <c r="L1629">
        <v>4.5999999999999996</v>
      </c>
      <c r="M1629">
        <v>8.5</v>
      </c>
    </row>
    <row r="1630" spans="2:13" x14ac:dyDescent="0.3">
      <c r="B1630" s="3">
        <f t="shared" si="75"/>
        <v>42452</v>
      </c>
      <c r="C1630">
        <f t="shared" si="76"/>
        <v>2016</v>
      </c>
      <c r="D1630">
        <f t="shared" si="77"/>
        <v>3</v>
      </c>
      <c r="E1630">
        <v>23</v>
      </c>
      <c r="F1630">
        <v>-0.2</v>
      </c>
      <c r="G1630">
        <v>8.3000000000000007</v>
      </c>
      <c r="H1630">
        <v>3.7</v>
      </c>
      <c r="I1630">
        <v>3.8</v>
      </c>
      <c r="J1630">
        <v>1.9</v>
      </c>
      <c r="K1630">
        <v>0</v>
      </c>
      <c r="L1630">
        <v>1.8</v>
      </c>
      <c r="M1630">
        <v>3.5</v>
      </c>
    </row>
    <row r="1631" spans="2:13" x14ac:dyDescent="0.3">
      <c r="B1631" s="3">
        <f t="shared" si="75"/>
        <v>42451</v>
      </c>
      <c r="C1631">
        <f t="shared" si="76"/>
        <v>2016</v>
      </c>
      <c r="D1631">
        <f t="shared" si="77"/>
        <v>3</v>
      </c>
      <c r="E1631">
        <v>22</v>
      </c>
      <c r="F1631">
        <v>3.1</v>
      </c>
      <c r="G1631">
        <v>7.1</v>
      </c>
      <c r="H1631">
        <v>4.7</v>
      </c>
      <c r="I1631">
        <v>3.7</v>
      </c>
      <c r="J1631">
        <v>6.1</v>
      </c>
      <c r="K1631">
        <v>0</v>
      </c>
      <c r="L1631">
        <v>2.6</v>
      </c>
      <c r="M1631">
        <v>4.7</v>
      </c>
    </row>
    <row r="1632" spans="2:13" x14ac:dyDescent="0.3">
      <c r="B1632" s="3">
        <f t="shared" si="75"/>
        <v>42450</v>
      </c>
      <c r="C1632">
        <f t="shared" si="76"/>
        <v>2016</v>
      </c>
      <c r="D1632">
        <f t="shared" si="77"/>
        <v>3</v>
      </c>
      <c r="E1632">
        <v>21</v>
      </c>
      <c r="F1632">
        <v>4.2</v>
      </c>
      <c r="G1632">
        <v>7.9</v>
      </c>
      <c r="H1632">
        <v>5.6</v>
      </c>
      <c r="I1632">
        <v>3.6</v>
      </c>
      <c r="J1632">
        <v>7.1</v>
      </c>
      <c r="K1632">
        <v>0</v>
      </c>
      <c r="L1632">
        <v>2.6</v>
      </c>
      <c r="M1632">
        <v>4</v>
      </c>
    </row>
    <row r="1633" spans="2:13" x14ac:dyDescent="0.3">
      <c r="B1633" s="3">
        <f t="shared" si="75"/>
        <v>42449</v>
      </c>
      <c r="C1633">
        <f t="shared" si="76"/>
        <v>2016</v>
      </c>
      <c r="D1633">
        <f t="shared" si="77"/>
        <v>3</v>
      </c>
      <c r="E1633">
        <v>20</v>
      </c>
      <c r="F1633">
        <v>4.4000000000000004</v>
      </c>
      <c r="G1633">
        <v>6.6</v>
      </c>
      <c r="H1633">
        <v>5.5</v>
      </c>
      <c r="I1633">
        <v>3.6</v>
      </c>
      <c r="J1633">
        <v>3.2</v>
      </c>
      <c r="K1633">
        <v>0</v>
      </c>
      <c r="L1633">
        <v>2.1</v>
      </c>
      <c r="M1633">
        <v>3.9</v>
      </c>
    </row>
    <row r="1634" spans="2:13" x14ac:dyDescent="0.3">
      <c r="B1634" s="3">
        <f t="shared" si="75"/>
        <v>42448</v>
      </c>
      <c r="C1634">
        <f t="shared" si="76"/>
        <v>2016</v>
      </c>
      <c r="D1634">
        <f t="shared" si="77"/>
        <v>3</v>
      </c>
      <c r="E1634">
        <v>19</v>
      </c>
      <c r="F1634">
        <v>3.5</v>
      </c>
      <c r="G1634">
        <v>7.8</v>
      </c>
      <c r="H1634">
        <v>5.4</v>
      </c>
      <c r="I1634">
        <v>3.5</v>
      </c>
      <c r="J1634">
        <v>0.5</v>
      </c>
      <c r="K1634">
        <v>0</v>
      </c>
      <c r="L1634">
        <v>3.1</v>
      </c>
      <c r="M1634">
        <v>6.7</v>
      </c>
    </row>
    <row r="1635" spans="2:13" x14ac:dyDescent="0.3">
      <c r="B1635" s="3">
        <f t="shared" si="75"/>
        <v>42447</v>
      </c>
      <c r="C1635">
        <f t="shared" si="76"/>
        <v>2016</v>
      </c>
      <c r="D1635">
        <f t="shared" si="77"/>
        <v>3</v>
      </c>
      <c r="E1635">
        <v>18</v>
      </c>
      <c r="F1635">
        <v>4.3</v>
      </c>
      <c r="G1635">
        <v>9.6</v>
      </c>
      <c r="H1635">
        <v>6.1</v>
      </c>
      <c r="I1635">
        <v>3.4</v>
      </c>
      <c r="J1635">
        <v>0</v>
      </c>
      <c r="K1635">
        <v>0</v>
      </c>
      <c r="L1635">
        <v>4.0999999999999996</v>
      </c>
      <c r="M1635">
        <v>6.4</v>
      </c>
    </row>
    <row r="1636" spans="2:13" x14ac:dyDescent="0.3">
      <c r="B1636" s="3">
        <f t="shared" si="75"/>
        <v>42446</v>
      </c>
      <c r="C1636">
        <f t="shared" si="76"/>
        <v>2016</v>
      </c>
      <c r="D1636">
        <f t="shared" si="77"/>
        <v>3</v>
      </c>
      <c r="E1636">
        <v>17</v>
      </c>
      <c r="F1636">
        <v>2.2999999999999998</v>
      </c>
      <c r="G1636">
        <v>13</v>
      </c>
      <c r="H1636">
        <v>6.6</v>
      </c>
      <c r="I1636">
        <v>3.4</v>
      </c>
      <c r="J1636">
        <v>0</v>
      </c>
      <c r="K1636">
        <v>0</v>
      </c>
      <c r="L1636">
        <v>3.1</v>
      </c>
      <c r="M1636">
        <v>6</v>
      </c>
    </row>
    <row r="1637" spans="2:13" x14ac:dyDescent="0.3">
      <c r="B1637" s="3">
        <f t="shared" si="75"/>
        <v>42445</v>
      </c>
      <c r="C1637">
        <f t="shared" si="76"/>
        <v>2016</v>
      </c>
      <c r="D1637">
        <f t="shared" si="77"/>
        <v>3</v>
      </c>
      <c r="E1637">
        <v>16</v>
      </c>
      <c r="F1637">
        <v>1.9</v>
      </c>
      <c r="G1637">
        <v>14.5</v>
      </c>
      <c r="H1637">
        <v>6.9</v>
      </c>
      <c r="I1637">
        <v>3.3</v>
      </c>
      <c r="J1637">
        <v>0</v>
      </c>
      <c r="K1637">
        <v>0</v>
      </c>
      <c r="L1637">
        <v>1.2</v>
      </c>
      <c r="M1637">
        <v>3.5</v>
      </c>
    </row>
    <row r="1638" spans="2:13" x14ac:dyDescent="0.3">
      <c r="B1638" s="3">
        <f t="shared" si="75"/>
        <v>42444</v>
      </c>
      <c r="C1638">
        <f t="shared" si="76"/>
        <v>2016</v>
      </c>
      <c r="D1638">
        <f t="shared" si="77"/>
        <v>3</v>
      </c>
      <c r="E1638">
        <v>15</v>
      </c>
      <c r="F1638">
        <v>2.8</v>
      </c>
      <c r="G1638">
        <v>12.6</v>
      </c>
      <c r="H1638">
        <v>6</v>
      </c>
      <c r="I1638">
        <v>3.3</v>
      </c>
      <c r="J1638">
        <v>0</v>
      </c>
      <c r="K1638">
        <v>0</v>
      </c>
      <c r="L1638">
        <v>1.3</v>
      </c>
      <c r="M1638">
        <v>3</v>
      </c>
    </row>
    <row r="1639" spans="2:13" x14ac:dyDescent="0.3">
      <c r="B1639" s="3">
        <f t="shared" si="75"/>
        <v>42443</v>
      </c>
      <c r="C1639">
        <f t="shared" si="76"/>
        <v>2016</v>
      </c>
      <c r="D1639">
        <f t="shared" si="77"/>
        <v>3</v>
      </c>
      <c r="E1639">
        <v>14</v>
      </c>
      <c r="F1639">
        <v>5.4</v>
      </c>
      <c r="G1639">
        <v>10.7</v>
      </c>
      <c r="H1639">
        <v>7</v>
      </c>
      <c r="I1639">
        <v>3.2</v>
      </c>
      <c r="J1639">
        <v>1.2</v>
      </c>
      <c r="K1639">
        <v>0</v>
      </c>
      <c r="L1639">
        <v>2.2999999999999998</v>
      </c>
      <c r="M1639">
        <v>5.5</v>
      </c>
    </row>
    <row r="1640" spans="2:13" x14ac:dyDescent="0.3">
      <c r="B1640" s="3">
        <f t="shared" si="75"/>
        <v>42442</v>
      </c>
      <c r="C1640">
        <f t="shared" si="76"/>
        <v>2016</v>
      </c>
      <c r="D1640">
        <f t="shared" si="77"/>
        <v>3</v>
      </c>
      <c r="E1640">
        <v>13</v>
      </c>
      <c r="F1640">
        <v>3.5</v>
      </c>
      <c r="G1640">
        <v>6.1</v>
      </c>
      <c r="H1640">
        <v>5.4</v>
      </c>
      <c r="I1640">
        <v>3.1</v>
      </c>
      <c r="J1640">
        <v>4.7</v>
      </c>
      <c r="K1640">
        <v>0</v>
      </c>
      <c r="L1640">
        <v>5.5</v>
      </c>
      <c r="M1640">
        <v>8.1999999999999993</v>
      </c>
    </row>
    <row r="1641" spans="2:13" x14ac:dyDescent="0.3">
      <c r="B1641" s="3">
        <f t="shared" si="75"/>
        <v>42441</v>
      </c>
      <c r="C1641">
        <f t="shared" si="76"/>
        <v>2016</v>
      </c>
      <c r="D1641">
        <f t="shared" si="77"/>
        <v>3</v>
      </c>
      <c r="E1641">
        <v>12</v>
      </c>
      <c r="F1641">
        <v>3.1</v>
      </c>
      <c r="G1641">
        <v>4.9000000000000004</v>
      </c>
      <c r="H1641">
        <v>4.0999999999999996</v>
      </c>
      <c r="I1641">
        <v>3.1</v>
      </c>
      <c r="J1641">
        <v>0</v>
      </c>
      <c r="K1641">
        <v>0</v>
      </c>
      <c r="L1641">
        <v>6.2</v>
      </c>
      <c r="M1641">
        <v>8.5</v>
      </c>
    </row>
    <row r="1642" spans="2:13" x14ac:dyDescent="0.3">
      <c r="B1642" s="3">
        <f t="shared" si="75"/>
        <v>42440</v>
      </c>
      <c r="C1642">
        <f t="shared" si="76"/>
        <v>2016</v>
      </c>
      <c r="D1642">
        <f t="shared" si="77"/>
        <v>3</v>
      </c>
      <c r="E1642">
        <v>11</v>
      </c>
      <c r="F1642">
        <v>1</v>
      </c>
      <c r="G1642">
        <v>6.5</v>
      </c>
      <c r="H1642">
        <v>4.3</v>
      </c>
      <c r="I1642">
        <v>3</v>
      </c>
      <c r="J1642">
        <v>0</v>
      </c>
      <c r="K1642">
        <v>0</v>
      </c>
      <c r="L1642">
        <v>5.0999999999999996</v>
      </c>
      <c r="M1642">
        <v>8.3000000000000007</v>
      </c>
    </row>
    <row r="1643" spans="2:13" x14ac:dyDescent="0.3">
      <c r="B1643" s="3">
        <f t="shared" si="75"/>
        <v>42439</v>
      </c>
      <c r="C1643">
        <f t="shared" si="76"/>
        <v>2016</v>
      </c>
      <c r="D1643">
        <f t="shared" si="77"/>
        <v>3</v>
      </c>
      <c r="E1643">
        <v>10</v>
      </c>
      <c r="F1643">
        <v>1.7</v>
      </c>
      <c r="G1643">
        <v>9.4</v>
      </c>
      <c r="H1643">
        <v>4.8</v>
      </c>
      <c r="I1643">
        <v>2.9</v>
      </c>
      <c r="J1643">
        <v>0</v>
      </c>
      <c r="K1643">
        <v>0</v>
      </c>
      <c r="L1643">
        <v>2.2000000000000002</v>
      </c>
      <c r="M1643">
        <v>4.9000000000000004</v>
      </c>
    </row>
    <row r="1644" spans="2:13" x14ac:dyDescent="0.3">
      <c r="B1644" s="3">
        <f t="shared" si="75"/>
        <v>42438</v>
      </c>
      <c r="C1644">
        <f t="shared" si="76"/>
        <v>2016</v>
      </c>
      <c r="D1644">
        <f t="shared" si="77"/>
        <v>3</v>
      </c>
      <c r="E1644">
        <v>9</v>
      </c>
      <c r="F1644">
        <v>1.5</v>
      </c>
      <c r="G1644">
        <v>8.1999999999999993</v>
      </c>
      <c r="H1644">
        <v>5.3</v>
      </c>
      <c r="I1644">
        <v>2.9</v>
      </c>
      <c r="J1644">
        <v>0.2</v>
      </c>
      <c r="K1644">
        <v>0</v>
      </c>
      <c r="L1644">
        <v>4.9000000000000004</v>
      </c>
      <c r="M1644">
        <v>7.1</v>
      </c>
    </row>
    <row r="1645" spans="2:13" x14ac:dyDescent="0.3">
      <c r="B1645" s="3">
        <f t="shared" si="75"/>
        <v>42437</v>
      </c>
      <c r="C1645">
        <f t="shared" si="76"/>
        <v>2016</v>
      </c>
      <c r="D1645">
        <f t="shared" si="77"/>
        <v>3</v>
      </c>
      <c r="E1645">
        <v>8</v>
      </c>
      <c r="F1645">
        <v>-3</v>
      </c>
      <c r="G1645">
        <v>5.9</v>
      </c>
      <c r="H1645">
        <v>1.7</v>
      </c>
      <c r="I1645">
        <v>2.8</v>
      </c>
      <c r="J1645">
        <v>0</v>
      </c>
      <c r="K1645">
        <v>0</v>
      </c>
      <c r="L1645">
        <v>4.0999999999999996</v>
      </c>
      <c r="M1645">
        <v>7.6</v>
      </c>
    </row>
    <row r="1646" spans="2:13" x14ac:dyDescent="0.3">
      <c r="B1646" s="3">
        <f t="shared" si="75"/>
        <v>42436</v>
      </c>
      <c r="C1646">
        <f t="shared" si="76"/>
        <v>2016</v>
      </c>
      <c r="D1646">
        <f t="shared" si="77"/>
        <v>3</v>
      </c>
      <c r="E1646">
        <v>7</v>
      </c>
      <c r="F1646">
        <v>-0.3</v>
      </c>
      <c r="G1646">
        <v>7.4</v>
      </c>
      <c r="H1646">
        <v>2.8</v>
      </c>
      <c r="I1646">
        <v>2.7</v>
      </c>
      <c r="J1646">
        <v>0</v>
      </c>
      <c r="K1646">
        <v>0</v>
      </c>
      <c r="L1646">
        <v>2.4</v>
      </c>
      <c r="M1646">
        <v>5.7</v>
      </c>
    </row>
    <row r="1647" spans="2:13" x14ac:dyDescent="0.3">
      <c r="B1647" s="3">
        <f t="shared" si="75"/>
        <v>42435</v>
      </c>
      <c r="C1647">
        <f t="shared" si="76"/>
        <v>2016</v>
      </c>
      <c r="D1647">
        <f t="shared" si="77"/>
        <v>3</v>
      </c>
      <c r="E1647">
        <v>6</v>
      </c>
      <c r="F1647">
        <v>-1.1000000000000001</v>
      </c>
      <c r="G1647">
        <v>5.7</v>
      </c>
      <c r="H1647">
        <v>2.2999999999999998</v>
      </c>
      <c r="I1647">
        <v>2.6</v>
      </c>
      <c r="J1647">
        <v>0</v>
      </c>
      <c r="K1647">
        <v>0</v>
      </c>
      <c r="L1647">
        <v>1.6</v>
      </c>
      <c r="M1647">
        <v>4</v>
      </c>
    </row>
    <row r="1648" spans="2:13" x14ac:dyDescent="0.3">
      <c r="B1648" s="3">
        <f t="shared" si="75"/>
        <v>42434</v>
      </c>
      <c r="C1648">
        <f t="shared" si="76"/>
        <v>2016</v>
      </c>
      <c r="D1648">
        <f t="shared" si="77"/>
        <v>3</v>
      </c>
      <c r="E1648">
        <v>5</v>
      </c>
      <c r="F1648">
        <v>-1</v>
      </c>
      <c r="G1648">
        <v>8.6</v>
      </c>
      <c r="H1648">
        <v>2.8</v>
      </c>
      <c r="I1648">
        <v>2.6</v>
      </c>
      <c r="J1648">
        <v>0</v>
      </c>
      <c r="K1648">
        <v>0</v>
      </c>
      <c r="L1648">
        <v>1.9</v>
      </c>
      <c r="M1648">
        <v>3.6</v>
      </c>
    </row>
    <row r="1649" spans="2:13" x14ac:dyDescent="0.3">
      <c r="B1649" s="3">
        <f t="shared" si="75"/>
        <v>42433</v>
      </c>
      <c r="C1649">
        <f t="shared" si="76"/>
        <v>2016</v>
      </c>
      <c r="D1649">
        <f t="shared" si="77"/>
        <v>3</v>
      </c>
      <c r="E1649">
        <v>4</v>
      </c>
      <c r="F1649">
        <v>2.5</v>
      </c>
      <c r="G1649">
        <v>10.1</v>
      </c>
      <c r="H1649">
        <v>4.9000000000000004</v>
      </c>
      <c r="I1649">
        <v>2.5</v>
      </c>
      <c r="J1649">
        <v>0</v>
      </c>
      <c r="K1649">
        <v>0</v>
      </c>
      <c r="L1649">
        <v>2</v>
      </c>
      <c r="M1649">
        <v>4.0999999999999996</v>
      </c>
    </row>
    <row r="1650" spans="2:13" x14ac:dyDescent="0.3">
      <c r="B1650" s="3">
        <f t="shared" si="75"/>
        <v>42432</v>
      </c>
      <c r="C1650">
        <f t="shared" si="76"/>
        <v>2016</v>
      </c>
      <c r="D1650">
        <f t="shared" si="77"/>
        <v>3</v>
      </c>
      <c r="E1650">
        <v>3</v>
      </c>
      <c r="F1650">
        <v>-0.2</v>
      </c>
      <c r="G1650">
        <v>5.4</v>
      </c>
      <c r="H1650">
        <v>2.7</v>
      </c>
      <c r="I1650">
        <v>2.4</v>
      </c>
      <c r="J1650">
        <v>0</v>
      </c>
      <c r="K1650">
        <v>0</v>
      </c>
      <c r="L1650">
        <v>2</v>
      </c>
      <c r="M1650">
        <v>5.8</v>
      </c>
    </row>
    <row r="1651" spans="2:13" x14ac:dyDescent="0.3">
      <c r="B1651" s="3">
        <f t="shared" si="75"/>
        <v>42431</v>
      </c>
      <c r="C1651">
        <f t="shared" si="76"/>
        <v>2016</v>
      </c>
      <c r="D1651">
        <f t="shared" si="77"/>
        <v>3</v>
      </c>
      <c r="E1651">
        <v>2</v>
      </c>
      <c r="F1651">
        <v>1.3</v>
      </c>
      <c r="G1651">
        <v>5.6</v>
      </c>
      <c r="H1651">
        <v>3.8</v>
      </c>
      <c r="I1651">
        <v>2.4</v>
      </c>
      <c r="J1651">
        <v>3.6</v>
      </c>
      <c r="K1651">
        <v>0</v>
      </c>
      <c r="L1651">
        <v>2.9</v>
      </c>
      <c r="M1651">
        <v>6.8</v>
      </c>
    </row>
    <row r="1652" spans="2:13" x14ac:dyDescent="0.3">
      <c r="B1652" s="3">
        <f t="shared" si="75"/>
        <v>42430</v>
      </c>
      <c r="C1652">
        <f t="shared" si="76"/>
        <v>2016</v>
      </c>
      <c r="D1652">
        <f t="shared" si="77"/>
        <v>3</v>
      </c>
      <c r="E1652">
        <v>1</v>
      </c>
      <c r="F1652">
        <v>2.6</v>
      </c>
      <c r="G1652">
        <v>4.8</v>
      </c>
      <c r="H1652">
        <v>3.2</v>
      </c>
      <c r="I1652">
        <v>2.2999999999999998</v>
      </c>
      <c r="J1652">
        <v>0</v>
      </c>
      <c r="K1652">
        <v>0</v>
      </c>
      <c r="L1652">
        <v>9.8000000000000007</v>
      </c>
      <c r="M1652">
        <v>12.9</v>
      </c>
    </row>
    <row r="1653" spans="2:13" x14ac:dyDescent="0.3">
      <c r="B1653" s="3">
        <f t="shared" si="75"/>
        <v>42429</v>
      </c>
      <c r="C1653">
        <f t="shared" si="76"/>
        <v>2016</v>
      </c>
      <c r="D1653">
        <v>2</v>
      </c>
      <c r="E1653">
        <v>29</v>
      </c>
      <c r="F1653">
        <v>-3.1</v>
      </c>
      <c r="G1653">
        <v>3.7</v>
      </c>
      <c r="H1653">
        <v>1.6</v>
      </c>
      <c r="I1653">
        <v>2.2000000000000002</v>
      </c>
      <c r="J1653">
        <v>0</v>
      </c>
      <c r="K1653">
        <v>0</v>
      </c>
      <c r="L1653">
        <v>4.5999999999999996</v>
      </c>
      <c r="M1653">
        <v>7.7</v>
      </c>
    </row>
    <row r="1654" spans="2:13" x14ac:dyDescent="0.3">
      <c r="B1654" s="3">
        <f t="shared" si="75"/>
        <v>42428</v>
      </c>
      <c r="C1654">
        <f t="shared" si="76"/>
        <v>2016</v>
      </c>
      <c r="D1654">
        <f t="shared" si="77"/>
        <v>2</v>
      </c>
      <c r="E1654">
        <v>28</v>
      </c>
      <c r="F1654">
        <v>-0.5</v>
      </c>
      <c r="G1654">
        <v>6.1</v>
      </c>
      <c r="H1654">
        <v>1.2</v>
      </c>
      <c r="I1654">
        <v>2.1</v>
      </c>
      <c r="J1654">
        <v>2</v>
      </c>
      <c r="K1654">
        <v>1</v>
      </c>
      <c r="L1654">
        <v>1</v>
      </c>
      <c r="M1654">
        <v>2.2999999999999998</v>
      </c>
    </row>
    <row r="1655" spans="2:13" x14ac:dyDescent="0.3">
      <c r="B1655" s="3">
        <f t="shared" si="75"/>
        <v>42427</v>
      </c>
      <c r="C1655">
        <f t="shared" si="76"/>
        <v>2016</v>
      </c>
      <c r="D1655">
        <f t="shared" si="77"/>
        <v>2</v>
      </c>
      <c r="E1655">
        <v>27</v>
      </c>
      <c r="F1655">
        <v>-0.6</v>
      </c>
      <c r="G1655">
        <v>4.5999999999999996</v>
      </c>
      <c r="H1655">
        <v>1.7</v>
      </c>
      <c r="I1655">
        <v>2.1</v>
      </c>
      <c r="J1655">
        <v>3.3</v>
      </c>
      <c r="K1655">
        <v>1</v>
      </c>
      <c r="L1655">
        <v>1.5</v>
      </c>
      <c r="M1655">
        <v>2.8</v>
      </c>
    </row>
    <row r="1656" spans="2:13" x14ac:dyDescent="0.3">
      <c r="B1656" s="3">
        <f t="shared" si="75"/>
        <v>42426</v>
      </c>
      <c r="C1656">
        <f t="shared" si="76"/>
        <v>2016</v>
      </c>
      <c r="D1656">
        <f t="shared" si="77"/>
        <v>2</v>
      </c>
      <c r="E1656">
        <v>26</v>
      </c>
      <c r="F1656">
        <v>-0.9</v>
      </c>
      <c r="G1656">
        <v>4.9000000000000004</v>
      </c>
      <c r="H1656">
        <v>0.9</v>
      </c>
      <c r="I1656">
        <v>2</v>
      </c>
      <c r="J1656">
        <v>0</v>
      </c>
      <c r="K1656">
        <v>0</v>
      </c>
      <c r="L1656">
        <v>2.4</v>
      </c>
      <c r="M1656">
        <v>5.2</v>
      </c>
    </row>
    <row r="1657" spans="2:13" x14ac:dyDescent="0.3">
      <c r="B1657" s="3">
        <f t="shared" si="75"/>
        <v>42425</v>
      </c>
      <c r="C1657">
        <f t="shared" si="76"/>
        <v>2016</v>
      </c>
      <c r="D1657">
        <f t="shared" si="77"/>
        <v>2</v>
      </c>
      <c r="E1657">
        <v>25</v>
      </c>
      <c r="F1657">
        <v>-1.3</v>
      </c>
      <c r="G1657">
        <v>5.5</v>
      </c>
      <c r="H1657">
        <v>1.1000000000000001</v>
      </c>
      <c r="I1657">
        <v>2</v>
      </c>
      <c r="J1657">
        <v>8.4</v>
      </c>
      <c r="K1657">
        <v>2</v>
      </c>
      <c r="L1657">
        <v>1.6</v>
      </c>
      <c r="M1657">
        <v>4.0999999999999996</v>
      </c>
    </row>
    <row r="1658" spans="2:13" x14ac:dyDescent="0.3">
      <c r="B1658" s="3">
        <f t="shared" si="75"/>
        <v>42424</v>
      </c>
      <c r="C1658">
        <f t="shared" si="76"/>
        <v>2016</v>
      </c>
      <c r="D1658">
        <f t="shared" si="77"/>
        <v>2</v>
      </c>
      <c r="E1658">
        <v>24</v>
      </c>
      <c r="F1658">
        <v>-0.3</v>
      </c>
      <c r="G1658">
        <v>3.1</v>
      </c>
      <c r="H1658">
        <v>1</v>
      </c>
      <c r="I1658">
        <v>1.9</v>
      </c>
      <c r="J1658">
        <v>4.5</v>
      </c>
      <c r="K1658">
        <v>3</v>
      </c>
      <c r="L1658">
        <v>1.9</v>
      </c>
      <c r="M1658">
        <v>5.0999999999999996</v>
      </c>
    </row>
    <row r="1659" spans="2:13" x14ac:dyDescent="0.3">
      <c r="B1659" s="3">
        <f t="shared" si="75"/>
        <v>42423</v>
      </c>
      <c r="C1659">
        <f t="shared" si="76"/>
        <v>2016</v>
      </c>
      <c r="D1659">
        <f t="shared" si="77"/>
        <v>2</v>
      </c>
      <c r="E1659">
        <v>23</v>
      </c>
      <c r="F1659">
        <v>0.8</v>
      </c>
      <c r="G1659">
        <v>5.3</v>
      </c>
      <c r="H1659">
        <v>2.9</v>
      </c>
      <c r="I1659">
        <v>1.8</v>
      </c>
      <c r="J1659">
        <v>8.5</v>
      </c>
      <c r="K1659">
        <v>0</v>
      </c>
      <c r="L1659">
        <v>5.3</v>
      </c>
      <c r="M1659">
        <v>9.1</v>
      </c>
    </row>
    <row r="1660" spans="2:13" x14ac:dyDescent="0.3">
      <c r="B1660" s="3">
        <f t="shared" si="75"/>
        <v>42422</v>
      </c>
      <c r="C1660">
        <f t="shared" si="76"/>
        <v>2016</v>
      </c>
      <c r="D1660">
        <f t="shared" si="77"/>
        <v>2</v>
      </c>
      <c r="E1660">
        <v>22</v>
      </c>
      <c r="F1660">
        <v>1</v>
      </c>
      <c r="G1660">
        <v>4.5</v>
      </c>
      <c r="H1660">
        <v>2.7</v>
      </c>
      <c r="I1660">
        <v>1.8</v>
      </c>
      <c r="J1660">
        <v>15.2</v>
      </c>
      <c r="K1660">
        <v>0</v>
      </c>
      <c r="L1660">
        <v>2.7</v>
      </c>
      <c r="M1660">
        <v>6.7</v>
      </c>
    </row>
    <row r="1661" spans="2:13" x14ac:dyDescent="0.3">
      <c r="B1661" s="3">
        <f t="shared" si="75"/>
        <v>42421</v>
      </c>
      <c r="C1661">
        <f t="shared" si="76"/>
        <v>2016</v>
      </c>
      <c r="D1661">
        <f t="shared" si="77"/>
        <v>2</v>
      </c>
      <c r="E1661">
        <v>21</v>
      </c>
      <c r="F1661">
        <v>1.4</v>
      </c>
      <c r="G1661">
        <v>3.8</v>
      </c>
      <c r="H1661">
        <v>2.4</v>
      </c>
      <c r="I1661">
        <v>1.7</v>
      </c>
      <c r="J1661">
        <v>19.100000000000001</v>
      </c>
      <c r="K1661">
        <v>1</v>
      </c>
      <c r="L1661">
        <v>3.6</v>
      </c>
      <c r="M1661">
        <v>5.5</v>
      </c>
    </row>
    <row r="1662" spans="2:13" x14ac:dyDescent="0.3">
      <c r="B1662" s="3">
        <f t="shared" si="75"/>
        <v>42420</v>
      </c>
      <c r="C1662">
        <f t="shared" si="76"/>
        <v>2016</v>
      </c>
      <c r="D1662">
        <f t="shared" si="77"/>
        <v>2</v>
      </c>
      <c r="E1662">
        <v>20</v>
      </c>
      <c r="F1662">
        <v>1.2</v>
      </c>
      <c r="G1662">
        <v>5.9</v>
      </c>
      <c r="H1662">
        <v>3.1</v>
      </c>
      <c r="I1662">
        <v>1.7</v>
      </c>
      <c r="J1662">
        <v>11.5</v>
      </c>
      <c r="K1662">
        <v>0</v>
      </c>
      <c r="L1662">
        <v>4.9000000000000004</v>
      </c>
      <c r="M1662">
        <v>12.2</v>
      </c>
    </row>
    <row r="1663" spans="2:13" x14ac:dyDescent="0.3">
      <c r="B1663" s="3">
        <f t="shared" si="75"/>
        <v>42419</v>
      </c>
      <c r="C1663">
        <f t="shared" si="76"/>
        <v>2016</v>
      </c>
      <c r="D1663">
        <f t="shared" si="77"/>
        <v>2</v>
      </c>
      <c r="E1663">
        <v>19</v>
      </c>
      <c r="F1663">
        <v>1.4</v>
      </c>
      <c r="G1663">
        <v>4.8</v>
      </c>
      <c r="H1663">
        <v>3.4</v>
      </c>
      <c r="I1663">
        <v>1.6</v>
      </c>
      <c r="J1663">
        <v>0</v>
      </c>
      <c r="K1663">
        <v>0</v>
      </c>
      <c r="L1663">
        <v>6.9</v>
      </c>
      <c r="M1663">
        <v>12.6</v>
      </c>
    </row>
    <row r="1664" spans="2:13" x14ac:dyDescent="0.3">
      <c r="B1664" s="3">
        <f t="shared" si="75"/>
        <v>42418</v>
      </c>
      <c r="C1664">
        <f t="shared" si="76"/>
        <v>2016</v>
      </c>
      <c r="D1664">
        <f t="shared" si="77"/>
        <v>2</v>
      </c>
      <c r="E1664">
        <v>18</v>
      </c>
      <c r="F1664">
        <v>0.8</v>
      </c>
      <c r="G1664">
        <v>3.9</v>
      </c>
      <c r="H1664">
        <v>1.7</v>
      </c>
      <c r="I1664">
        <v>1.5</v>
      </c>
      <c r="J1664">
        <v>6.7</v>
      </c>
      <c r="K1664">
        <v>0</v>
      </c>
      <c r="L1664">
        <v>6.5</v>
      </c>
      <c r="M1664">
        <v>9.6999999999999993</v>
      </c>
    </row>
    <row r="1665" spans="2:13" x14ac:dyDescent="0.3">
      <c r="B1665" s="3">
        <f t="shared" si="75"/>
        <v>42417</v>
      </c>
      <c r="C1665">
        <f t="shared" si="76"/>
        <v>2016</v>
      </c>
      <c r="D1665">
        <f t="shared" si="77"/>
        <v>2</v>
      </c>
      <c r="E1665">
        <v>17</v>
      </c>
      <c r="F1665">
        <v>2.9</v>
      </c>
      <c r="G1665">
        <v>5.2</v>
      </c>
      <c r="H1665">
        <v>3.3</v>
      </c>
      <c r="I1665">
        <v>1.5</v>
      </c>
      <c r="J1665">
        <v>9.6999999999999993</v>
      </c>
      <c r="K1665">
        <v>0</v>
      </c>
      <c r="L1665">
        <v>9.1</v>
      </c>
      <c r="M1665">
        <v>11.1</v>
      </c>
    </row>
    <row r="1666" spans="2:13" x14ac:dyDescent="0.3">
      <c r="B1666" s="3">
        <f t="shared" si="75"/>
        <v>42416</v>
      </c>
      <c r="C1666">
        <f t="shared" si="76"/>
        <v>2016</v>
      </c>
      <c r="D1666">
        <f t="shared" si="77"/>
        <v>2</v>
      </c>
      <c r="E1666">
        <v>16</v>
      </c>
      <c r="F1666">
        <v>-2.9</v>
      </c>
      <c r="G1666">
        <v>4.8</v>
      </c>
      <c r="H1666">
        <v>2.5</v>
      </c>
      <c r="I1666">
        <v>1.5</v>
      </c>
      <c r="J1666">
        <v>0</v>
      </c>
      <c r="K1666">
        <v>0</v>
      </c>
      <c r="L1666">
        <v>7.8</v>
      </c>
      <c r="M1666">
        <v>12.8</v>
      </c>
    </row>
    <row r="1667" spans="2:13" x14ac:dyDescent="0.3">
      <c r="B1667" s="3">
        <f t="shared" ref="B1667:B1730" si="78">IF(E1667="","",DATE(C1667,D1667,E1667))</f>
        <v>42415</v>
      </c>
      <c r="C1667">
        <f t="shared" ref="C1667:C1730" si="79">IF(E1667="","",C1666)</f>
        <v>2016</v>
      </c>
      <c r="D1667">
        <f t="shared" ref="D1667:D1730" si="80">IF(E1667="","",D1666)</f>
        <v>2</v>
      </c>
      <c r="E1667">
        <v>15</v>
      </c>
      <c r="F1667">
        <v>-6</v>
      </c>
      <c r="G1667">
        <v>3.1</v>
      </c>
      <c r="H1667">
        <v>-2</v>
      </c>
      <c r="I1667">
        <v>1.4</v>
      </c>
      <c r="J1667">
        <v>0</v>
      </c>
      <c r="K1667">
        <v>0</v>
      </c>
      <c r="L1667">
        <v>2</v>
      </c>
      <c r="M1667">
        <v>5.0999999999999996</v>
      </c>
    </row>
    <row r="1668" spans="2:13" x14ac:dyDescent="0.3">
      <c r="B1668" s="3">
        <f t="shared" si="78"/>
        <v>42414</v>
      </c>
      <c r="C1668">
        <f t="shared" si="79"/>
        <v>2016</v>
      </c>
      <c r="D1668">
        <f t="shared" si="80"/>
        <v>2</v>
      </c>
      <c r="E1668">
        <v>14</v>
      </c>
      <c r="F1668">
        <v>-5.6</v>
      </c>
      <c r="G1668">
        <v>0.8</v>
      </c>
      <c r="H1668">
        <v>-3.4</v>
      </c>
      <c r="I1668">
        <v>1.4</v>
      </c>
      <c r="J1668">
        <v>0</v>
      </c>
      <c r="K1668">
        <v>0</v>
      </c>
      <c r="L1668">
        <v>1.1000000000000001</v>
      </c>
      <c r="M1668">
        <v>3</v>
      </c>
    </row>
    <row r="1669" spans="2:13" x14ac:dyDescent="0.3">
      <c r="B1669" s="3">
        <f t="shared" si="78"/>
        <v>42413</v>
      </c>
      <c r="C1669">
        <f t="shared" si="79"/>
        <v>2016</v>
      </c>
      <c r="D1669">
        <f t="shared" si="80"/>
        <v>2</v>
      </c>
      <c r="E1669">
        <v>13</v>
      </c>
      <c r="F1669">
        <v>-5.6</v>
      </c>
      <c r="G1669">
        <v>1.1000000000000001</v>
      </c>
      <c r="H1669">
        <v>-2.8</v>
      </c>
      <c r="I1669">
        <v>1.3</v>
      </c>
      <c r="J1669">
        <v>0</v>
      </c>
      <c r="K1669">
        <v>0</v>
      </c>
      <c r="L1669">
        <v>1.4</v>
      </c>
      <c r="M1669">
        <v>2.6</v>
      </c>
    </row>
    <row r="1670" spans="2:13" x14ac:dyDescent="0.3">
      <c r="B1670" s="3">
        <f t="shared" si="78"/>
        <v>42412</v>
      </c>
      <c r="C1670">
        <f t="shared" si="79"/>
        <v>2016</v>
      </c>
      <c r="D1670">
        <f t="shared" si="80"/>
        <v>2</v>
      </c>
      <c r="E1670">
        <v>12</v>
      </c>
      <c r="F1670">
        <v>-3.2</v>
      </c>
      <c r="G1670">
        <v>3.3</v>
      </c>
      <c r="H1670">
        <v>-0.3</v>
      </c>
      <c r="I1670">
        <v>1.3</v>
      </c>
      <c r="J1670">
        <v>0</v>
      </c>
      <c r="K1670">
        <v>0</v>
      </c>
      <c r="L1670">
        <v>2.7</v>
      </c>
      <c r="M1670">
        <v>5.7</v>
      </c>
    </row>
    <row r="1671" spans="2:13" x14ac:dyDescent="0.3">
      <c r="B1671" s="3">
        <f t="shared" si="78"/>
        <v>42411</v>
      </c>
      <c r="C1671">
        <f t="shared" si="79"/>
        <v>2016</v>
      </c>
      <c r="D1671">
        <f t="shared" si="80"/>
        <v>2</v>
      </c>
      <c r="E1671">
        <v>11</v>
      </c>
      <c r="F1671">
        <v>-0.8</v>
      </c>
      <c r="G1671">
        <v>5.2</v>
      </c>
      <c r="H1671">
        <v>1.7</v>
      </c>
      <c r="I1671">
        <v>1.3</v>
      </c>
      <c r="J1671">
        <v>0</v>
      </c>
      <c r="K1671">
        <v>0</v>
      </c>
      <c r="L1671">
        <v>5</v>
      </c>
      <c r="M1671">
        <v>9</v>
      </c>
    </row>
    <row r="1672" spans="2:13" x14ac:dyDescent="0.3">
      <c r="B1672" s="3">
        <f t="shared" si="78"/>
        <v>42410</v>
      </c>
      <c r="C1672">
        <f t="shared" si="79"/>
        <v>2016</v>
      </c>
      <c r="D1672">
        <f t="shared" si="80"/>
        <v>2</v>
      </c>
      <c r="E1672">
        <v>10</v>
      </c>
      <c r="F1672">
        <v>0.2</v>
      </c>
      <c r="G1672">
        <v>6.1</v>
      </c>
      <c r="H1672">
        <v>2.5</v>
      </c>
      <c r="I1672">
        <v>1.2</v>
      </c>
      <c r="J1672">
        <v>15.7</v>
      </c>
      <c r="K1672">
        <v>0</v>
      </c>
      <c r="L1672">
        <v>1.4</v>
      </c>
      <c r="M1672">
        <v>4.2</v>
      </c>
    </row>
    <row r="1673" spans="2:13" x14ac:dyDescent="0.3">
      <c r="B1673" s="3">
        <f t="shared" si="78"/>
        <v>42409</v>
      </c>
      <c r="C1673">
        <f t="shared" si="79"/>
        <v>2016</v>
      </c>
      <c r="D1673">
        <f t="shared" si="80"/>
        <v>2</v>
      </c>
      <c r="E1673">
        <v>9</v>
      </c>
      <c r="F1673">
        <v>3.1</v>
      </c>
      <c r="G1673">
        <v>5.7</v>
      </c>
      <c r="H1673">
        <v>4.5</v>
      </c>
      <c r="I1673">
        <v>1.2</v>
      </c>
      <c r="J1673">
        <v>13.2</v>
      </c>
      <c r="K1673">
        <v>0</v>
      </c>
      <c r="L1673">
        <v>3.7</v>
      </c>
      <c r="M1673">
        <v>6.8</v>
      </c>
    </row>
    <row r="1674" spans="2:13" x14ac:dyDescent="0.3">
      <c r="B1674" s="3">
        <f t="shared" si="78"/>
        <v>42408</v>
      </c>
      <c r="C1674">
        <f t="shared" si="79"/>
        <v>2016</v>
      </c>
      <c r="D1674">
        <f t="shared" si="80"/>
        <v>2</v>
      </c>
      <c r="E1674">
        <v>8</v>
      </c>
      <c r="F1674">
        <v>2.7</v>
      </c>
      <c r="G1674">
        <v>6.6</v>
      </c>
      <c r="H1674">
        <v>5.2</v>
      </c>
      <c r="I1674">
        <v>1.2</v>
      </c>
      <c r="J1674">
        <v>25.9</v>
      </c>
      <c r="K1674">
        <v>0</v>
      </c>
      <c r="L1674">
        <v>5.9</v>
      </c>
      <c r="M1674">
        <v>9.3000000000000007</v>
      </c>
    </row>
    <row r="1675" spans="2:13" x14ac:dyDescent="0.3">
      <c r="B1675" s="3">
        <f t="shared" si="78"/>
        <v>42407</v>
      </c>
      <c r="C1675">
        <f t="shared" si="79"/>
        <v>2016</v>
      </c>
      <c r="D1675">
        <f t="shared" si="80"/>
        <v>2</v>
      </c>
      <c r="E1675">
        <v>7</v>
      </c>
      <c r="F1675">
        <v>3.8</v>
      </c>
      <c r="G1675">
        <v>7.8</v>
      </c>
      <c r="H1675">
        <v>6.3</v>
      </c>
      <c r="I1675">
        <v>1.2</v>
      </c>
      <c r="J1675">
        <v>32.9</v>
      </c>
      <c r="K1675">
        <v>0</v>
      </c>
      <c r="L1675">
        <v>6.9</v>
      </c>
      <c r="M1675">
        <v>11.2</v>
      </c>
    </row>
    <row r="1676" spans="2:13" x14ac:dyDescent="0.3">
      <c r="B1676" s="3">
        <f t="shared" si="78"/>
        <v>42406</v>
      </c>
      <c r="C1676">
        <f t="shared" si="79"/>
        <v>2016</v>
      </c>
      <c r="D1676">
        <f t="shared" si="80"/>
        <v>2</v>
      </c>
      <c r="E1676">
        <v>6</v>
      </c>
      <c r="F1676">
        <v>3.9</v>
      </c>
      <c r="G1676">
        <v>7.2</v>
      </c>
      <c r="H1676">
        <v>5.5</v>
      </c>
      <c r="I1676">
        <v>1.1000000000000001</v>
      </c>
      <c r="J1676">
        <v>22.3</v>
      </c>
      <c r="K1676">
        <v>0</v>
      </c>
      <c r="L1676">
        <v>4.5</v>
      </c>
      <c r="M1676">
        <v>6.9</v>
      </c>
    </row>
    <row r="1677" spans="2:13" x14ac:dyDescent="0.3">
      <c r="B1677" s="3">
        <f t="shared" si="78"/>
        <v>42405</v>
      </c>
      <c r="C1677">
        <f t="shared" si="79"/>
        <v>2016</v>
      </c>
      <c r="D1677">
        <f t="shared" si="80"/>
        <v>2</v>
      </c>
      <c r="E1677">
        <v>5</v>
      </c>
      <c r="F1677">
        <v>0.4</v>
      </c>
      <c r="G1677">
        <v>5.7</v>
      </c>
      <c r="H1677">
        <v>3.5</v>
      </c>
      <c r="I1677">
        <v>1.1000000000000001</v>
      </c>
      <c r="J1677">
        <v>3.6</v>
      </c>
      <c r="K1677">
        <v>6</v>
      </c>
      <c r="L1677">
        <v>5.9</v>
      </c>
      <c r="M1677">
        <v>11</v>
      </c>
    </row>
    <row r="1678" spans="2:13" x14ac:dyDescent="0.3">
      <c r="B1678" s="3">
        <f t="shared" si="78"/>
        <v>42404</v>
      </c>
      <c r="C1678">
        <f t="shared" si="79"/>
        <v>2016</v>
      </c>
      <c r="D1678">
        <f t="shared" si="80"/>
        <v>2</v>
      </c>
      <c r="E1678">
        <v>4</v>
      </c>
      <c r="F1678">
        <v>-0.8</v>
      </c>
      <c r="G1678">
        <v>2.5</v>
      </c>
      <c r="H1678">
        <v>0.4</v>
      </c>
      <c r="I1678">
        <v>1.1000000000000001</v>
      </c>
      <c r="J1678">
        <v>9.3000000000000007</v>
      </c>
      <c r="K1678">
        <v>2</v>
      </c>
      <c r="L1678">
        <v>1.6</v>
      </c>
      <c r="M1678">
        <v>3.5</v>
      </c>
    </row>
    <row r="1679" spans="2:13" x14ac:dyDescent="0.3">
      <c r="B1679" s="3">
        <f t="shared" si="78"/>
        <v>42403</v>
      </c>
      <c r="C1679">
        <f t="shared" si="79"/>
        <v>2016</v>
      </c>
      <c r="D1679">
        <f t="shared" si="80"/>
        <v>2</v>
      </c>
      <c r="E1679">
        <v>3</v>
      </c>
      <c r="F1679">
        <v>0.4</v>
      </c>
      <c r="G1679">
        <v>4.5999999999999996</v>
      </c>
      <c r="H1679">
        <v>1.7</v>
      </c>
      <c r="I1679">
        <v>1.1000000000000001</v>
      </c>
      <c r="J1679">
        <v>23.5</v>
      </c>
      <c r="K1679">
        <v>2</v>
      </c>
      <c r="L1679">
        <v>2.9</v>
      </c>
      <c r="M1679">
        <v>5</v>
      </c>
    </row>
    <row r="1680" spans="2:13" x14ac:dyDescent="0.3">
      <c r="B1680" s="3">
        <f t="shared" si="78"/>
        <v>42402</v>
      </c>
      <c r="C1680">
        <f t="shared" si="79"/>
        <v>2016</v>
      </c>
      <c r="D1680">
        <f t="shared" si="80"/>
        <v>2</v>
      </c>
      <c r="E1680">
        <v>2</v>
      </c>
      <c r="F1680">
        <v>3.4</v>
      </c>
      <c r="G1680">
        <v>6.6</v>
      </c>
      <c r="H1680">
        <v>4.8</v>
      </c>
      <c r="I1680">
        <v>1.1000000000000001</v>
      </c>
      <c r="J1680">
        <v>23.2</v>
      </c>
      <c r="K1680">
        <v>2</v>
      </c>
      <c r="L1680">
        <v>4.7</v>
      </c>
      <c r="M1680">
        <v>8.3000000000000007</v>
      </c>
    </row>
    <row r="1681" spans="2:13" x14ac:dyDescent="0.3">
      <c r="B1681" s="3">
        <f t="shared" si="78"/>
        <v>42401</v>
      </c>
      <c r="C1681">
        <f t="shared" si="79"/>
        <v>2016</v>
      </c>
      <c r="D1681">
        <f t="shared" si="80"/>
        <v>2</v>
      </c>
      <c r="E1681">
        <v>1</v>
      </c>
      <c r="F1681">
        <v>0.2</v>
      </c>
      <c r="G1681">
        <v>7.6</v>
      </c>
      <c r="H1681">
        <v>3.4</v>
      </c>
      <c r="I1681">
        <v>1.1000000000000001</v>
      </c>
      <c r="J1681">
        <v>9.8000000000000007</v>
      </c>
      <c r="K1681">
        <v>2</v>
      </c>
      <c r="L1681">
        <v>4.9000000000000004</v>
      </c>
      <c r="M1681">
        <v>8.6</v>
      </c>
    </row>
    <row r="1682" spans="2:13" x14ac:dyDescent="0.3">
      <c r="B1682" s="3">
        <f t="shared" si="78"/>
        <v>42400</v>
      </c>
      <c r="C1682">
        <f t="shared" si="79"/>
        <v>2016</v>
      </c>
      <c r="D1682">
        <v>1</v>
      </c>
      <c r="E1682">
        <v>31</v>
      </c>
      <c r="F1682">
        <v>0</v>
      </c>
      <c r="G1682">
        <v>3.4</v>
      </c>
      <c r="H1682">
        <v>1.3</v>
      </c>
      <c r="I1682">
        <v>1.1000000000000001</v>
      </c>
      <c r="J1682">
        <v>17.7</v>
      </c>
      <c r="K1682">
        <v>0</v>
      </c>
      <c r="L1682">
        <v>2.1</v>
      </c>
      <c r="M1682">
        <v>5.3</v>
      </c>
    </row>
    <row r="1683" spans="2:13" x14ac:dyDescent="0.3">
      <c r="B1683" s="3">
        <f t="shared" si="78"/>
        <v>42399</v>
      </c>
      <c r="C1683">
        <f t="shared" si="79"/>
        <v>2016</v>
      </c>
      <c r="D1683">
        <f t="shared" si="80"/>
        <v>1</v>
      </c>
      <c r="E1683">
        <v>30</v>
      </c>
      <c r="F1683">
        <v>0.8</v>
      </c>
      <c r="G1683">
        <v>6.9</v>
      </c>
      <c r="H1683">
        <v>2.9</v>
      </c>
      <c r="I1683">
        <v>1.1000000000000001</v>
      </c>
      <c r="J1683">
        <v>24.2</v>
      </c>
      <c r="K1683">
        <v>0</v>
      </c>
      <c r="L1683">
        <v>5.0999999999999996</v>
      </c>
      <c r="M1683">
        <v>11</v>
      </c>
    </row>
    <row r="1684" spans="2:13" x14ac:dyDescent="0.3">
      <c r="B1684" s="3">
        <f t="shared" si="78"/>
        <v>42398</v>
      </c>
      <c r="C1684">
        <f t="shared" si="79"/>
        <v>2016</v>
      </c>
      <c r="D1684">
        <f t="shared" si="80"/>
        <v>1</v>
      </c>
      <c r="E1684">
        <v>29</v>
      </c>
      <c r="F1684">
        <v>3.1</v>
      </c>
      <c r="G1684">
        <v>8.6</v>
      </c>
      <c r="H1684">
        <v>6.8</v>
      </c>
      <c r="I1684">
        <v>1.1000000000000001</v>
      </c>
      <c r="J1684">
        <v>16.3</v>
      </c>
      <c r="K1684">
        <v>0</v>
      </c>
      <c r="L1684">
        <v>6.9</v>
      </c>
      <c r="M1684">
        <v>11.3</v>
      </c>
    </row>
    <row r="1685" spans="2:13" x14ac:dyDescent="0.3">
      <c r="B1685" s="3">
        <f t="shared" si="78"/>
        <v>42397</v>
      </c>
      <c r="C1685">
        <f t="shared" si="79"/>
        <v>2016</v>
      </c>
      <c r="D1685">
        <f t="shared" si="80"/>
        <v>1</v>
      </c>
      <c r="E1685">
        <v>28</v>
      </c>
      <c r="F1685">
        <v>2</v>
      </c>
      <c r="G1685">
        <v>5.8</v>
      </c>
      <c r="H1685">
        <v>4.3</v>
      </c>
      <c r="I1685">
        <v>1.1000000000000001</v>
      </c>
      <c r="J1685">
        <v>9.6</v>
      </c>
      <c r="K1685">
        <v>0</v>
      </c>
      <c r="L1685">
        <v>3.9</v>
      </c>
      <c r="M1685">
        <v>6.1</v>
      </c>
    </row>
    <row r="1686" spans="2:13" x14ac:dyDescent="0.3">
      <c r="B1686" s="3">
        <f t="shared" si="78"/>
        <v>42396</v>
      </c>
      <c r="C1686">
        <f t="shared" si="79"/>
        <v>2016</v>
      </c>
      <c r="D1686">
        <f t="shared" si="80"/>
        <v>1</v>
      </c>
      <c r="E1686">
        <v>27</v>
      </c>
      <c r="F1686">
        <v>3.9</v>
      </c>
      <c r="G1686">
        <v>8.9</v>
      </c>
      <c r="H1686">
        <v>5.6</v>
      </c>
      <c r="I1686">
        <v>1.1000000000000001</v>
      </c>
      <c r="J1686">
        <v>25</v>
      </c>
      <c r="K1686">
        <v>0</v>
      </c>
      <c r="L1686">
        <v>1.9</v>
      </c>
      <c r="M1686">
        <v>5.0999999999999996</v>
      </c>
    </row>
    <row r="1687" spans="2:13" x14ac:dyDescent="0.3">
      <c r="B1687" s="3">
        <f t="shared" si="78"/>
        <v>42395</v>
      </c>
      <c r="C1687">
        <f t="shared" si="79"/>
        <v>2016</v>
      </c>
      <c r="D1687">
        <f t="shared" si="80"/>
        <v>1</v>
      </c>
      <c r="E1687">
        <v>26</v>
      </c>
      <c r="F1687">
        <v>4.2</v>
      </c>
      <c r="G1687">
        <v>11.6</v>
      </c>
      <c r="H1687">
        <v>6</v>
      </c>
      <c r="I1687">
        <v>1.1000000000000001</v>
      </c>
      <c r="J1687">
        <v>15.2</v>
      </c>
      <c r="K1687">
        <v>0</v>
      </c>
      <c r="L1687">
        <v>5.3</v>
      </c>
      <c r="M1687">
        <v>8.6</v>
      </c>
    </row>
    <row r="1688" spans="2:13" x14ac:dyDescent="0.3">
      <c r="B1688" s="3">
        <f t="shared" si="78"/>
        <v>42394</v>
      </c>
      <c r="C1688">
        <f t="shared" si="79"/>
        <v>2016</v>
      </c>
      <c r="D1688">
        <f t="shared" si="80"/>
        <v>1</v>
      </c>
      <c r="E1688">
        <v>25</v>
      </c>
      <c r="F1688">
        <v>6.4</v>
      </c>
      <c r="G1688">
        <v>12.4</v>
      </c>
      <c r="H1688">
        <v>9.5</v>
      </c>
      <c r="I1688">
        <v>1.1000000000000001</v>
      </c>
      <c r="J1688">
        <v>3</v>
      </c>
      <c r="K1688">
        <v>0</v>
      </c>
      <c r="L1688">
        <v>6.6</v>
      </c>
      <c r="M1688">
        <v>10.7</v>
      </c>
    </row>
    <row r="1689" spans="2:13" x14ac:dyDescent="0.3">
      <c r="B1689" s="3">
        <f t="shared" si="78"/>
        <v>42393</v>
      </c>
      <c r="C1689">
        <f t="shared" si="79"/>
        <v>2016</v>
      </c>
      <c r="D1689">
        <f t="shared" si="80"/>
        <v>1</v>
      </c>
      <c r="E1689">
        <v>24</v>
      </c>
      <c r="F1689">
        <v>5.5</v>
      </c>
      <c r="G1689">
        <v>7</v>
      </c>
      <c r="H1689">
        <v>6.6</v>
      </c>
      <c r="I1689">
        <v>1.1000000000000001</v>
      </c>
      <c r="J1689">
        <v>18.5</v>
      </c>
      <c r="K1689">
        <v>0</v>
      </c>
      <c r="L1689">
        <v>4.7</v>
      </c>
      <c r="M1689">
        <v>7</v>
      </c>
    </row>
    <row r="1690" spans="2:13" x14ac:dyDescent="0.3">
      <c r="B1690" s="3">
        <f t="shared" si="78"/>
        <v>42392</v>
      </c>
      <c r="C1690">
        <f t="shared" si="79"/>
        <v>2016</v>
      </c>
      <c r="D1690">
        <f t="shared" si="80"/>
        <v>1</v>
      </c>
      <c r="E1690">
        <v>23</v>
      </c>
      <c r="F1690">
        <v>2.6</v>
      </c>
      <c r="G1690">
        <v>6.2</v>
      </c>
      <c r="H1690">
        <v>4.9000000000000004</v>
      </c>
      <c r="I1690">
        <v>1.1000000000000001</v>
      </c>
      <c r="J1690">
        <v>2.5</v>
      </c>
      <c r="K1690">
        <v>2</v>
      </c>
      <c r="L1690">
        <v>5.8</v>
      </c>
      <c r="M1690">
        <v>8.6</v>
      </c>
    </row>
    <row r="1691" spans="2:13" x14ac:dyDescent="0.3">
      <c r="B1691" s="3">
        <f t="shared" si="78"/>
        <v>42391</v>
      </c>
      <c r="C1691">
        <f t="shared" si="79"/>
        <v>2016</v>
      </c>
      <c r="D1691">
        <f t="shared" si="80"/>
        <v>1</v>
      </c>
      <c r="E1691">
        <v>22</v>
      </c>
      <c r="F1691">
        <v>-2.2000000000000002</v>
      </c>
      <c r="G1691">
        <v>6.4</v>
      </c>
      <c r="H1691">
        <v>4.3</v>
      </c>
      <c r="I1691">
        <v>1.1000000000000001</v>
      </c>
      <c r="J1691">
        <v>0</v>
      </c>
      <c r="K1691">
        <v>6</v>
      </c>
      <c r="L1691">
        <v>8.1</v>
      </c>
      <c r="M1691">
        <v>11.8</v>
      </c>
    </row>
    <row r="1692" spans="2:13" x14ac:dyDescent="0.3">
      <c r="B1692" s="3">
        <f t="shared" si="78"/>
        <v>42390</v>
      </c>
      <c r="C1692">
        <f t="shared" si="79"/>
        <v>2016</v>
      </c>
      <c r="D1692">
        <f t="shared" si="80"/>
        <v>1</v>
      </c>
      <c r="E1692">
        <v>21</v>
      </c>
      <c r="F1692">
        <v>-8.6999999999999993</v>
      </c>
      <c r="G1692">
        <v>-0.3</v>
      </c>
      <c r="H1692">
        <v>-4.2</v>
      </c>
      <c r="I1692">
        <v>1.2</v>
      </c>
      <c r="J1692">
        <v>0</v>
      </c>
      <c r="K1692">
        <v>7</v>
      </c>
      <c r="L1692">
        <v>2.1</v>
      </c>
      <c r="M1692">
        <v>4.7</v>
      </c>
    </row>
    <row r="1693" spans="2:13" x14ac:dyDescent="0.3">
      <c r="B1693" s="3">
        <f t="shared" si="78"/>
        <v>42389</v>
      </c>
      <c r="C1693">
        <f t="shared" si="79"/>
        <v>2016</v>
      </c>
      <c r="D1693">
        <f t="shared" si="80"/>
        <v>1</v>
      </c>
      <c r="E1693">
        <v>20</v>
      </c>
      <c r="F1693">
        <v>-8.8000000000000007</v>
      </c>
      <c r="G1693">
        <v>-2.6</v>
      </c>
      <c r="H1693">
        <v>-7.3</v>
      </c>
      <c r="I1693">
        <v>1.2</v>
      </c>
      <c r="J1693">
        <v>0</v>
      </c>
      <c r="K1693">
        <v>7</v>
      </c>
      <c r="L1693">
        <v>1.1000000000000001</v>
      </c>
      <c r="M1693">
        <v>2.2999999999999998</v>
      </c>
    </row>
    <row r="1694" spans="2:13" x14ac:dyDescent="0.3">
      <c r="B1694" s="3">
        <f t="shared" si="78"/>
        <v>42388</v>
      </c>
      <c r="C1694">
        <f t="shared" si="79"/>
        <v>2016</v>
      </c>
      <c r="D1694">
        <f t="shared" si="80"/>
        <v>1</v>
      </c>
      <c r="E1694">
        <v>19</v>
      </c>
      <c r="F1694">
        <v>-7.1</v>
      </c>
      <c r="G1694">
        <v>-1.4</v>
      </c>
      <c r="H1694">
        <v>-5.7</v>
      </c>
      <c r="I1694">
        <v>1.2</v>
      </c>
      <c r="J1694">
        <v>2.1</v>
      </c>
      <c r="K1694">
        <v>8</v>
      </c>
      <c r="L1694">
        <v>1</v>
      </c>
      <c r="M1694">
        <v>2.5</v>
      </c>
    </row>
    <row r="1695" spans="2:13" x14ac:dyDescent="0.3">
      <c r="B1695" s="3">
        <f t="shared" si="78"/>
        <v>42387</v>
      </c>
      <c r="C1695">
        <f t="shared" si="79"/>
        <v>2016</v>
      </c>
      <c r="D1695">
        <f t="shared" si="80"/>
        <v>1</v>
      </c>
      <c r="E1695">
        <v>18</v>
      </c>
      <c r="F1695">
        <v>-4.2</v>
      </c>
      <c r="G1695">
        <v>0.8</v>
      </c>
      <c r="H1695">
        <v>-1.3</v>
      </c>
      <c r="I1695">
        <v>1.2</v>
      </c>
      <c r="J1695">
        <v>0.9</v>
      </c>
      <c r="K1695">
        <v>8</v>
      </c>
      <c r="L1695">
        <v>2.6</v>
      </c>
      <c r="M1695">
        <v>4.8</v>
      </c>
    </row>
    <row r="1696" spans="2:13" x14ac:dyDescent="0.3">
      <c r="B1696" s="3">
        <f t="shared" si="78"/>
        <v>42386</v>
      </c>
      <c r="C1696">
        <f t="shared" si="79"/>
        <v>2016</v>
      </c>
      <c r="D1696">
        <f t="shared" si="80"/>
        <v>1</v>
      </c>
      <c r="E1696">
        <v>17</v>
      </c>
      <c r="F1696">
        <v>-8.6</v>
      </c>
      <c r="G1696">
        <v>-3.1</v>
      </c>
      <c r="H1696">
        <v>-5.6</v>
      </c>
      <c r="I1696">
        <v>1.2</v>
      </c>
      <c r="J1696">
        <v>0</v>
      </c>
      <c r="K1696">
        <v>8</v>
      </c>
      <c r="L1696">
        <v>2.2000000000000002</v>
      </c>
      <c r="M1696">
        <v>4.3</v>
      </c>
    </row>
    <row r="1697" spans="2:13" x14ac:dyDescent="0.3">
      <c r="B1697" s="3">
        <f t="shared" si="78"/>
        <v>42385</v>
      </c>
      <c r="C1697">
        <f t="shared" si="79"/>
        <v>2016</v>
      </c>
      <c r="D1697">
        <f t="shared" si="80"/>
        <v>1</v>
      </c>
      <c r="E1697">
        <v>16</v>
      </c>
      <c r="F1697">
        <v>-6.2</v>
      </c>
      <c r="G1697">
        <v>0.3</v>
      </c>
      <c r="H1697">
        <v>-4.3</v>
      </c>
      <c r="I1697">
        <v>1.2</v>
      </c>
      <c r="J1697">
        <v>13.7</v>
      </c>
      <c r="K1697">
        <v>8</v>
      </c>
      <c r="L1697">
        <v>2.5</v>
      </c>
      <c r="M1697">
        <v>6.8</v>
      </c>
    </row>
    <row r="1698" spans="2:13" x14ac:dyDescent="0.3">
      <c r="B1698" s="3">
        <f t="shared" si="78"/>
        <v>42384</v>
      </c>
      <c r="C1698">
        <f t="shared" si="79"/>
        <v>2016</v>
      </c>
      <c r="D1698">
        <f t="shared" si="80"/>
        <v>1</v>
      </c>
      <c r="E1698">
        <v>15</v>
      </c>
      <c r="F1698">
        <v>-0.6</v>
      </c>
      <c r="G1698">
        <v>1.5</v>
      </c>
      <c r="H1698">
        <v>-0.2</v>
      </c>
      <c r="I1698">
        <v>1.3</v>
      </c>
      <c r="J1698">
        <v>0.8</v>
      </c>
      <c r="K1698">
        <v>2</v>
      </c>
      <c r="L1698">
        <v>6.2</v>
      </c>
      <c r="M1698">
        <v>9.6999999999999993</v>
      </c>
    </row>
    <row r="1699" spans="2:13" x14ac:dyDescent="0.3">
      <c r="B1699" s="3">
        <f t="shared" si="78"/>
        <v>42383</v>
      </c>
      <c r="C1699">
        <f t="shared" si="79"/>
        <v>2016</v>
      </c>
      <c r="D1699">
        <f t="shared" si="80"/>
        <v>1</v>
      </c>
      <c r="E1699">
        <v>14</v>
      </c>
      <c r="F1699">
        <v>0.7</v>
      </c>
      <c r="G1699">
        <v>2.7</v>
      </c>
      <c r="H1699">
        <v>1.7</v>
      </c>
      <c r="I1699">
        <v>1.3</v>
      </c>
      <c r="J1699">
        <v>1.6</v>
      </c>
      <c r="K1699">
        <v>1</v>
      </c>
      <c r="L1699" t="str">
        <f>"---"</f>
        <v>---</v>
      </c>
      <c r="M1699">
        <v>6.3</v>
      </c>
    </row>
    <row r="1700" spans="2:13" x14ac:dyDescent="0.3">
      <c r="B1700" s="3">
        <f t="shared" si="78"/>
        <v>42382</v>
      </c>
      <c r="C1700">
        <f t="shared" si="79"/>
        <v>2016</v>
      </c>
      <c r="D1700">
        <f t="shared" si="80"/>
        <v>1</v>
      </c>
      <c r="E1700">
        <v>13</v>
      </c>
      <c r="F1700">
        <v>-0.7</v>
      </c>
      <c r="G1700">
        <v>2.6</v>
      </c>
      <c r="H1700">
        <v>1.3</v>
      </c>
      <c r="I1700">
        <v>1.3</v>
      </c>
      <c r="J1700">
        <v>0</v>
      </c>
      <c r="K1700">
        <v>0</v>
      </c>
      <c r="L1700" t="str">
        <f>"---"</f>
        <v>---</v>
      </c>
      <c r="M1700">
        <v>5.7</v>
      </c>
    </row>
    <row r="1701" spans="2:13" x14ac:dyDescent="0.3">
      <c r="B1701" s="3">
        <f t="shared" si="78"/>
        <v>42381</v>
      </c>
      <c r="C1701">
        <f t="shared" si="79"/>
        <v>2016</v>
      </c>
      <c r="D1701">
        <f t="shared" si="80"/>
        <v>1</v>
      </c>
      <c r="E1701">
        <v>12</v>
      </c>
      <c r="F1701">
        <v>-3.8</v>
      </c>
      <c r="G1701">
        <v>0.5</v>
      </c>
      <c r="H1701">
        <v>-1.7</v>
      </c>
      <c r="I1701">
        <v>1.3</v>
      </c>
      <c r="J1701">
        <v>0</v>
      </c>
      <c r="K1701">
        <v>0</v>
      </c>
      <c r="L1701" t="str">
        <f>"---"</f>
        <v>---</v>
      </c>
      <c r="M1701">
        <v>3.3</v>
      </c>
    </row>
    <row r="1702" spans="2:13" x14ac:dyDescent="0.3">
      <c r="B1702" s="3">
        <f t="shared" si="78"/>
        <v>42380</v>
      </c>
      <c r="C1702">
        <f t="shared" si="79"/>
        <v>2016</v>
      </c>
      <c r="D1702">
        <f t="shared" si="80"/>
        <v>1</v>
      </c>
      <c r="E1702">
        <v>11</v>
      </c>
      <c r="F1702">
        <v>-0.6</v>
      </c>
      <c r="G1702">
        <v>5.9</v>
      </c>
      <c r="H1702">
        <v>2.6</v>
      </c>
      <c r="I1702">
        <v>1.4</v>
      </c>
      <c r="J1702">
        <v>0.2</v>
      </c>
      <c r="K1702">
        <v>0</v>
      </c>
      <c r="L1702" t="str">
        <f>"---"</f>
        <v>---</v>
      </c>
      <c r="M1702">
        <v>9.3000000000000007</v>
      </c>
    </row>
    <row r="1703" spans="2:13" x14ac:dyDescent="0.3">
      <c r="B1703" s="3">
        <f t="shared" si="78"/>
        <v>42379</v>
      </c>
      <c r="C1703">
        <f t="shared" si="79"/>
        <v>2016</v>
      </c>
      <c r="D1703">
        <f t="shared" si="80"/>
        <v>1</v>
      </c>
      <c r="E1703">
        <v>10</v>
      </c>
      <c r="F1703">
        <v>-2</v>
      </c>
      <c r="G1703">
        <v>5.2</v>
      </c>
      <c r="H1703">
        <v>3.1</v>
      </c>
      <c r="I1703">
        <v>1.4</v>
      </c>
      <c r="J1703">
        <v>0</v>
      </c>
      <c r="K1703">
        <v>0</v>
      </c>
      <c r="L1703">
        <v>7</v>
      </c>
      <c r="M1703">
        <v>12.2</v>
      </c>
    </row>
    <row r="1704" spans="2:13" x14ac:dyDescent="0.3">
      <c r="B1704" s="3">
        <f t="shared" si="78"/>
        <v>42378</v>
      </c>
      <c r="C1704">
        <f t="shared" si="79"/>
        <v>2016</v>
      </c>
      <c r="D1704">
        <f t="shared" si="80"/>
        <v>1</v>
      </c>
      <c r="E1704">
        <v>9</v>
      </c>
      <c r="F1704">
        <v>-8.1999999999999993</v>
      </c>
      <c r="G1704">
        <v>-1.1000000000000001</v>
      </c>
      <c r="H1704">
        <v>-4.7</v>
      </c>
      <c r="I1704">
        <v>1.4</v>
      </c>
      <c r="J1704">
        <v>0</v>
      </c>
      <c r="K1704">
        <v>0</v>
      </c>
      <c r="L1704">
        <v>1.1000000000000001</v>
      </c>
      <c r="M1704">
        <v>4</v>
      </c>
    </row>
    <row r="1705" spans="2:13" x14ac:dyDescent="0.3">
      <c r="B1705" s="3">
        <f t="shared" si="78"/>
        <v>42377</v>
      </c>
      <c r="C1705">
        <f t="shared" si="79"/>
        <v>2016</v>
      </c>
      <c r="D1705">
        <f t="shared" si="80"/>
        <v>1</v>
      </c>
      <c r="E1705">
        <v>8</v>
      </c>
      <c r="F1705">
        <v>-7.8</v>
      </c>
      <c r="G1705">
        <v>-5</v>
      </c>
      <c r="H1705">
        <v>-6.9</v>
      </c>
      <c r="I1705">
        <v>1.5</v>
      </c>
      <c r="J1705">
        <v>0</v>
      </c>
      <c r="K1705">
        <v>0</v>
      </c>
      <c r="L1705">
        <v>0.9</v>
      </c>
      <c r="M1705">
        <v>1.8</v>
      </c>
    </row>
    <row r="1706" spans="2:13" x14ac:dyDescent="0.3">
      <c r="B1706" s="3">
        <f t="shared" si="78"/>
        <v>42376</v>
      </c>
      <c r="C1706">
        <f t="shared" si="79"/>
        <v>2016</v>
      </c>
      <c r="D1706">
        <f t="shared" si="80"/>
        <v>1</v>
      </c>
      <c r="E1706">
        <v>7</v>
      </c>
      <c r="F1706">
        <v>-7.9</v>
      </c>
      <c r="G1706">
        <v>-3</v>
      </c>
      <c r="H1706">
        <v>-6.4</v>
      </c>
      <c r="I1706">
        <v>1.5</v>
      </c>
      <c r="J1706">
        <v>0</v>
      </c>
      <c r="K1706">
        <v>0</v>
      </c>
      <c r="L1706">
        <v>1.1000000000000001</v>
      </c>
      <c r="M1706">
        <v>2.2000000000000002</v>
      </c>
    </row>
    <row r="1707" spans="2:13" x14ac:dyDescent="0.3">
      <c r="B1707" s="3">
        <f t="shared" si="78"/>
        <v>42375</v>
      </c>
      <c r="C1707">
        <f t="shared" si="79"/>
        <v>2016</v>
      </c>
      <c r="D1707">
        <f t="shared" si="80"/>
        <v>1</v>
      </c>
      <c r="E1707">
        <v>6</v>
      </c>
      <c r="F1707">
        <v>-7.5</v>
      </c>
      <c r="G1707">
        <v>-2.2999999999999998</v>
      </c>
      <c r="H1707">
        <v>-5.7</v>
      </c>
      <c r="I1707">
        <v>1.5</v>
      </c>
      <c r="J1707">
        <v>0</v>
      </c>
      <c r="K1707">
        <v>0</v>
      </c>
      <c r="L1707">
        <v>1.6</v>
      </c>
      <c r="M1707">
        <v>3.5</v>
      </c>
    </row>
    <row r="1708" spans="2:13" x14ac:dyDescent="0.3">
      <c r="B1708" s="3">
        <f t="shared" si="78"/>
        <v>42374</v>
      </c>
      <c r="C1708">
        <f t="shared" si="79"/>
        <v>2016</v>
      </c>
      <c r="D1708">
        <f t="shared" si="80"/>
        <v>1</v>
      </c>
      <c r="E1708">
        <v>5</v>
      </c>
      <c r="F1708">
        <v>-7.5</v>
      </c>
      <c r="G1708">
        <v>-2.2999999999999998</v>
      </c>
      <c r="H1708">
        <v>-5.8</v>
      </c>
      <c r="I1708">
        <v>1.6</v>
      </c>
      <c r="J1708">
        <v>0</v>
      </c>
      <c r="K1708">
        <v>0</v>
      </c>
      <c r="L1708">
        <v>1</v>
      </c>
      <c r="M1708">
        <v>1.7</v>
      </c>
    </row>
    <row r="1709" spans="2:13" x14ac:dyDescent="0.3">
      <c r="B1709" s="3">
        <f t="shared" si="78"/>
        <v>42373</v>
      </c>
      <c r="C1709">
        <f t="shared" si="79"/>
        <v>2016</v>
      </c>
      <c r="D1709">
        <f t="shared" si="80"/>
        <v>1</v>
      </c>
      <c r="E1709">
        <v>4</v>
      </c>
      <c r="F1709">
        <v>-6.4</v>
      </c>
      <c r="G1709">
        <v>-2.1</v>
      </c>
      <c r="H1709">
        <v>-5.3</v>
      </c>
      <c r="I1709">
        <v>1.6</v>
      </c>
      <c r="J1709">
        <v>0</v>
      </c>
      <c r="K1709">
        <v>0</v>
      </c>
      <c r="L1709">
        <v>1.3</v>
      </c>
      <c r="M1709">
        <v>2</v>
      </c>
    </row>
    <row r="1710" spans="2:13" x14ac:dyDescent="0.3">
      <c r="B1710" s="3">
        <f t="shared" si="78"/>
        <v>42372</v>
      </c>
      <c r="C1710">
        <f t="shared" si="79"/>
        <v>2016</v>
      </c>
      <c r="D1710">
        <f t="shared" si="80"/>
        <v>1</v>
      </c>
      <c r="E1710">
        <v>3</v>
      </c>
      <c r="F1710">
        <v>-3.5</v>
      </c>
      <c r="G1710">
        <v>2.9</v>
      </c>
      <c r="H1710">
        <v>-1.7</v>
      </c>
      <c r="I1710">
        <v>1.6</v>
      </c>
      <c r="J1710">
        <v>0</v>
      </c>
      <c r="K1710">
        <v>0</v>
      </c>
      <c r="L1710">
        <v>3.5</v>
      </c>
      <c r="M1710">
        <v>6.8</v>
      </c>
    </row>
    <row r="1711" spans="2:13" x14ac:dyDescent="0.3">
      <c r="B1711" s="3">
        <f t="shared" si="78"/>
        <v>42371</v>
      </c>
      <c r="C1711">
        <f t="shared" si="79"/>
        <v>2016</v>
      </c>
      <c r="D1711">
        <f t="shared" si="80"/>
        <v>1</v>
      </c>
      <c r="E1711">
        <v>2</v>
      </c>
      <c r="F1711">
        <v>-0.1</v>
      </c>
      <c r="G1711">
        <v>5.4</v>
      </c>
      <c r="H1711">
        <v>2</v>
      </c>
      <c r="I1711">
        <v>1.7</v>
      </c>
      <c r="J1711">
        <v>2.9</v>
      </c>
      <c r="K1711">
        <v>0</v>
      </c>
      <c r="L1711">
        <v>3.6</v>
      </c>
      <c r="M1711">
        <v>9.1999999999999993</v>
      </c>
    </row>
    <row r="1712" spans="2:13" x14ac:dyDescent="0.3">
      <c r="B1712" s="3">
        <f t="shared" si="78"/>
        <v>42370</v>
      </c>
      <c r="C1712">
        <f t="shared" si="79"/>
        <v>2016</v>
      </c>
      <c r="D1712">
        <f t="shared" si="80"/>
        <v>1</v>
      </c>
      <c r="E1712">
        <v>1</v>
      </c>
      <c r="F1712">
        <v>2.6</v>
      </c>
      <c r="G1712">
        <v>9</v>
      </c>
      <c r="H1712">
        <v>4.3</v>
      </c>
      <c r="I1712">
        <v>1.7</v>
      </c>
      <c r="J1712">
        <v>18.7</v>
      </c>
      <c r="K1712">
        <v>0</v>
      </c>
      <c r="L1712">
        <v>4.0999999999999996</v>
      </c>
      <c r="M1712">
        <v>13.7</v>
      </c>
    </row>
    <row r="1713" spans="2:13" x14ac:dyDescent="0.3">
      <c r="B1713" s="3">
        <f t="shared" si="78"/>
        <v>42369</v>
      </c>
      <c r="C1713">
        <v>2015</v>
      </c>
      <c r="D1713">
        <v>12</v>
      </c>
      <c r="E1713">
        <v>31</v>
      </c>
      <c r="F1713" t="str">
        <f>"---"</f>
        <v>---</v>
      </c>
      <c r="G1713" t="str">
        <f>"---"</f>
        <v>---</v>
      </c>
      <c r="H1713" t="str">
        <f>"---"</f>
        <v>---</v>
      </c>
      <c r="I1713" t="str">
        <f>"---"</f>
        <v>---</v>
      </c>
      <c r="J1713" t="str">
        <f>"---"</f>
        <v>---</v>
      </c>
      <c r="K1713" t="str">
        <f>"---"</f>
        <v>---</v>
      </c>
      <c r="L1713" t="str">
        <f>"---"</f>
        <v>---</v>
      </c>
      <c r="M1713" t="str">
        <f>"---"</f>
        <v>---</v>
      </c>
    </row>
    <row r="1714" spans="2:13" x14ac:dyDescent="0.3">
      <c r="B1714" s="3">
        <f t="shared" si="78"/>
        <v>42368</v>
      </c>
      <c r="C1714">
        <f t="shared" si="79"/>
        <v>2015</v>
      </c>
      <c r="D1714">
        <f t="shared" si="80"/>
        <v>12</v>
      </c>
      <c r="E1714">
        <v>30</v>
      </c>
      <c r="F1714">
        <v>6.2</v>
      </c>
      <c r="G1714">
        <v>11.9</v>
      </c>
      <c r="H1714">
        <v>10.3</v>
      </c>
      <c r="I1714">
        <v>1.8</v>
      </c>
      <c r="J1714">
        <v>1.4</v>
      </c>
      <c r="K1714">
        <v>0</v>
      </c>
      <c r="L1714">
        <v>12.4</v>
      </c>
      <c r="M1714">
        <v>15</v>
      </c>
    </row>
    <row r="1715" spans="2:13" x14ac:dyDescent="0.3">
      <c r="B1715" s="3">
        <f t="shared" si="78"/>
        <v>42367</v>
      </c>
      <c r="C1715">
        <f t="shared" si="79"/>
        <v>2015</v>
      </c>
      <c r="D1715">
        <f t="shared" si="80"/>
        <v>12</v>
      </c>
      <c r="E1715">
        <v>29</v>
      </c>
      <c r="F1715">
        <v>-0.2</v>
      </c>
      <c r="G1715">
        <v>11.8</v>
      </c>
      <c r="H1715">
        <v>7.8</v>
      </c>
      <c r="I1715">
        <v>1.8</v>
      </c>
      <c r="J1715">
        <v>0</v>
      </c>
      <c r="K1715">
        <v>2</v>
      </c>
      <c r="L1715">
        <v>6.3</v>
      </c>
      <c r="M1715">
        <v>12.9</v>
      </c>
    </row>
    <row r="1716" spans="2:13" x14ac:dyDescent="0.3">
      <c r="B1716" s="3">
        <f t="shared" si="78"/>
        <v>42366</v>
      </c>
      <c r="C1716">
        <f t="shared" si="79"/>
        <v>2015</v>
      </c>
      <c r="D1716">
        <f t="shared" si="80"/>
        <v>12</v>
      </c>
      <c r="E1716">
        <v>28</v>
      </c>
      <c r="F1716">
        <v>-2.2999999999999998</v>
      </c>
      <c r="G1716">
        <v>2.8</v>
      </c>
      <c r="H1716">
        <v>0.4</v>
      </c>
      <c r="I1716">
        <v>1.9</v>
      </c>
      <c r="J1716">
        <v>4.8</v>
      </c>
      <c r="K1716">
        <v>4</v>
      </c>
      <c r="L1716">
        <v>2.1</v>
      </c>
      <c r="M1716">
        <v>5.6</v>
      </c>
    </row>
    <row r="1717" spans="2:13" x14ac:dyDescent="0.3">
      <c r="B1717" s="3">
        <f t="shared" si="78"/>
        <v>42365</v>
      </c>
      <c r="C1717">
        <f t="shared" si="79"/>
        <v>2015</v>
      </c>
      <c r="D1717">
        <f t="shared" si="80"/>
        <v>12</v>
      </c>
      <c r="E1717">
        <v>27</v>
      </c>
      <c r="F1717">
        <v>-4.5999999999999996</v>
      </c>
      <c r="G1717">
        <v>2.9</v>
      </c>
      <c r="H1717">
        <v>0.6</v>
      </c>
      <c r="I1717">
        <v>1.9</v>
      </c>
      <c r="J1717">
        <v>0</v>
      </c>
      <c r="K1717">
        <v>0</v>
      </c>
      <c r="L1717">
        <v>3.6</v>
      </c>
      <c r="M1717">
        <v>11.8</v>
      </c>
    </row>
    <row r="1718" spans="2:13" x14ac:dyDescent="0.3">
      <c r="B1718" s="3">
        <f t="shared" si="78"/>
        <v>42364</v>
      </c>
      <c r="C1718">
        <f t="shared" si="79"/>
        <v>2015</v>
      </c>
      <c r="D1718">
        <f t="shared" si="80"/>
        <v>12</v>
      </c>
      <c r="E1718">
        <v>26</v>
      </c>
      <c r="F1718">
        <v>-3.2</v>
      </c>
      <c r="G1718">
        <v>3.5</v>
      </c>
      <c r="H1718">
        <v>-0.7</v>
      </c>
      <c r="I1718">
        <v>2</v>
      </c>
      <c r="J1718">
        <v>9.1999999999999993</v>
      </c>
      <c r="K1718">
        <v>0</v>
      </c>
      <c r="L1718">
        <v>2.6</v>
      </c>
      <c r="M1718">
        <v>4.8</v>
      </c>
    </row>
    <row r="1719" spans="2:13" x14ac:dyDescent="0.3">
      <c r="B1719" s="3">
        <f t="shared" si="78"/>
        <v>42363</v>
      </c>
      <c r="C1719">
        <f t="shared" si="79"/>
        <v>2015</v>
      </c>
      <c r="D1719">
        <f t="shared" si="80"/>
        <v>12</v>
      </c>
      <c r="E1719">
        <v>25</v>
      </c>
      <c r="F1719">
        <v>3.1</v>
      </c>
      <c r="G1719">
        <v>9.1999999999999993</v>
      </c>
      <c r="H1719">
        <v>4.8</v>
      </c>
      <c r="I1719">
        <v>2</v>
      </c>
      <c r="J1719">
        <v>20.6</v>
      </c>
      <c r="K1719">
        <v>0</v>
      </c>
      <c r="L1719">
        <v>3.6</v>
      </c>
      <c r="M1719">
        <v>7.8</v>
      </c>
    </row>
    <row r="1720" spans="2:13" x14ac:dyDescent="0.3">
      <c r="B1720" s="3">
        <f t="shared" si="78"/>
        <v>42362</v>
      </c>
      <c r="C1720">
        <f t="shared" si="79"/>
        <v>2015</v>
      </c>
      <c r="D1720">
        <f t="shared" si="80"/>
        <v>12</v>
      </c>
      <c r="E1720">
        <v>24</v>
      </c>
      <c r="F1720">
        <v>6.4</v>
      </c>
      <c r="G1720">
        <v>9.4</v>
      </c>
      <c r="H1720">
        <v>8.1999999999999993</v>
      </c>
      <c r="I1720">
        <v>2</v>
      </c>
      <c r="J1720">
        <v>4.7</v>
      </c>
      <c r="K1720">
        <v>0</v>
      </c>
      <c r="L1720">
        <v>7.7</v>
      </c>
      <c r="M1720">
        <v>12</v>
      </c>
    </row>
    <row r="1721" spans="2:13" x14ac:dyDescent="0.3">
      <c r="B1721" s="3">
        <f t="shared" si="78"/>
        <v>42361</v>
      </c>
      <c r="C1721">
        <f t="shared" si="79"/>
        <v>2015</v>
      </c>
      <c r="D1721">
        <f t="shared" si="80"/>
        <v>12</v>
      </c>
      <c r="E1721">
        <v>23</v>
      </c>
      <c r="F1721">
        <v>6.6</v>
      </c>
      <c r="G1721">
        <v>8.8000000000000007</v>
      </c>
      <c r="H1721">
        <v>7.7</v>
      </c>
      <c r="I1721">
        <v>2.1</v>
      </c>
      <c r="J1721">
        <v>15.2</v>
      </c>
      <c r="K1721">
        <v>0</v>
      </c>
      <c r="L1721">
        <v>4.5999999999999996</v>
      </c>
      <c r="M1721">
        <v>8.3000000000000007</v>
      </c>
    </row>
    <row r="1722" spans="2:13" x14ac:dyDescent="0.3">
      <c r="B1722" s="3">
        <f t="shared" si="78"/>
        <v>42360</v>
      </c>
      <c r="C1722">
        <f t="shared" si="79"/>
        <v>2015</v>
      </c>
      <c r="D1722">
        <f t="shared" si="80"/>
        <v>12</v>
      </c>
      <c r="E1722">
        <v>22</v>
      </c>
      <c r="F1722">
        <v>5.8</v>
      </c>
      <c r="G1722">
        <v>9.1</v>
      </c>
      <c r="H1722">
        <v>7.8</v>
      </c>
      <c r="I1722">
        <v>2.1</v>
      </c>
      <c r="J1722">
        <v>11.2</v>
      </c>
      <c r="K1722">
        <v>0</v>
      </c>
      <c r="L1722">
        <v>4.9000000000000004</v>
      </c>
      <c r="M1722">
        <v>10.199999999999999</v>
      </c>
    </row>
    <row r="1723" spans="2:13" x14ac:dyDescent="0.3">
      <c r="B1723" s="3">
        <f t="shared" si="78"/>
        <v>42359</v>
      </c>
      <c r="C1723">
        <f t="shared" si="79"/>
        <v>2015</v>
      </c>
      <c r="D1723">
        <f t="shared" si="80"/>
        <v>12</v>
      </c>
      <c r="E1723">
        <v>21</v>
      </c>
      <c r="F1723">
        <v>6.8</v>
      </c>
      <c r="G1723">
        <v>9.6</v>
      </c>
      <c r="H1723">
        <v>8.3000000000000007</v>
      </c>
      <c r="I1723">
        <v>2.2000000000000002</v>
      </c>
      <c r="J1723">
        <v>42.2</v>
      </c>
      <c r="K1723">
        <v>0</v>
      </c>
      <c r="L1723">
        <v>4.9000000000000004</v>
      </c>
      <c r="M1723">
        <v>7.7</v>
      </c>
    </row>
    <row r="1724" spans="2:13" x14ac:dyDescent="0.3">
      <c r="B1724" s="3">
        <f t="shared" si="78"/>
        <v>42358</v>
      </c>
      <c r="C1724">
        <f t="shared" si="79"/>
        <v>2015</v>
      </c>
      <c r="D1724">
        <f t="shared" si="80"/>
        <v>12</v>
      </c>
      <c r="E1724">
        <v>20</v>
      </c>
      <c r="F1724">
        <v>8.9</v>
      </c>
      <c r="G1724">
        <v>12.3</v>
      </c>
      <c r="H1724">
        <v>9.8000000000000007</v>
      </c>
      <c r="I1724">
        <v>2.2000000000000002</v>
      </c>
      <c r="J1724">
        <v>41.6</v>
      </c>
      <c r="K1724">
        <v>0</v>
      </c>
      <c r="L1724">
        <v>5.7</v>
      </c>
      <c r="M1724">
        <v>7.3</v>
      </c>
    </row>
    <row r="1725" spans="2:13" x14ac:dyDescent="0.3">
      <c r="B1725" s="3">
        <f t="shared" si="78"/>
        <v>42357</v>
      </c>
      <c r="C1725">
        <f t="shared" si="79"/>
        <v>2015</v>
      </c>
      <c r="D1725">
        <f t="shared" si="80"/>
        <v>12</v>
      </c>
      <c r="E1725">
        <v>19</v>
      </c>
      <c r="F1725">
        <v>8.8000000000000007</v>
      </c>
      <c r="G1725">
        <v>12.3</v>
      </c>
      <c r="H1725">
        <v>10.7</v>
      </c>
      <c r="I1725">
        <v>2.2999999999999998</v>
      </c>
      <c r="J1725">
        <v>20.9</v>
      </c>
      <c r="K1725">
        <v>0</v>
      </c>
      <c r="L1725">
        <v>6</v>
      </c>
      <c r="M1725">
        <v>9.8000000000000007</v>
      </c>
    </row>
    <row r="1726" spans="2:13" x14ac:dyDescent="0.3">
      <c r="B1726" s="3">
        <f t="shared" si="78"/>
        <v>42356</v>
      </c>
      <c r="C1726">
        <f t="shared" si="79"/>
        <v>2015</v>
      </c>
      <c r="D1726">
        <f t="shared" si="80"/>
        <v>12</v>
      </c>
      <c r="E1726">
        <v>18</v>
      </c>
      <c r="F1726">
        <v>9.3000000000000007</v>
      </c>
      <c r="G1726">
        <v>10.3</v>
      </c>
      <c r="H1726">
        <v>9.5</v>
      </c>
      <c r="I1726">
        <v>2.2999999999999998</v>
      </c>
      <c r="J1726">
        <v>26.6</v>
      </c>
      <c r="K1726">
        <v>0</v>
      </c>
      <c r="L1726">
        <v>3.9</v>
      </c>
      <c r="M1726">
        <v>6.1</v>
      </c>
    </row>
    <row r="1727" spans="2:13" x14ac:dyDescent="0.3">
      <c r="B1727" s="3">
        <f t="shared" si="78"/>
        <v>42355</v>
      </c>
      <c r="C1727">
        <f t="shared" si="79"/>
        <v>2015</v>
      </c>
      <c r="D1727">
        <f t="shared" si="80"/>
        <v>12</v>
      </c>
      <c r="E1727">
        <v>17</v>
      </c>
      <c r="F1727">
        <v>6.5</v>
      </c>
      <c r="G1727">
        <v>10.199999999999999</v>
      </c>
      <c r="H1727">
        <v>8.6999999999999993</v>
      </c>
      <c r="I1727">
        <v>2.2999999999999998</v>
      </c>
      <c r="J1727">
        <v>10.5</v>
      </c>
      <c r="K1727">
        <v>0</v>
      </c>
      <c r="L1727">
        <v>5.8</v>
      </c>
      <c r="M1727">
        <v>8.1</v>
      </c>
    </row>
    <row r="1728" spans="2:13" x14ac:dyDescent="0.3">
      <c r="B1728" s="3">
        <f t="shared" si="78"/>
        <v>42354</v>
      </c>
      <c r="C1728">
        <f t="shared" si="79"/>
        <v>2015</v>
      </c>
      <c r="D1728">
        <f t="shared" si="80"/>
        <v>12</v>
      </c>
      <c r="E1728">
        <v>16</v>
      </c>
      <c r="F1728">
        <v>-1.5</v>
      </c>
      <c r="G1728">
        <v>6.4</v>
      </c>
      <c r="H1728">
        <v>5.2</v>
      </c>
      <c r="I1728">
        <v>2.4</v>
      </c>
      <c r="J1728">
        <v>0</v>
      </c>
      <c r="K1728">
        <v>0</v>
      </c>
      <c r="L1728">
        <v>3.7</v>
      </c>
      <c r="M1728">
        <v>6.9</v>
      </c>
    </row>
    <row r="1729" spans="2:13" x14ac:dyDescent="0.3">
      <c r="B1729" s="3">
        <f t="shared" si="78"/>
        <v>42353</v>
      </c>
      <c r="C1729">
        <f t="shared" si="79"/>
        <v>2015</v>
      </c>
      <c r="D1729">
        <f t="shared" si="80"/>
        <v>12</v>
      </c>
      <c r="E1729">
        <v>15</v>
      </c>
      <c r="F1729">
        <v>-2.2999999999999998</v>
      </c>
      <c r="G1729">
        <v>1.5</v>
      </c>
      <c r="H1729">
        <v>-1</v>
      </c>
      <c r="I1729">
        <v>2.4</v>
      </c>
      <c r="J1729">
        <v>1.3</v>
      </c>
      <c r="K1729">
        <v>0</v>
      </c>
      <c r="L1729">
        <v>1</v>
      </c>
      <c r="M1729">
        <v>3.2</v>
      </c>
    </row>
    <row r="1730" spans="2:13" x14ac:dyDescent="0.3">
      <c r="B1730" s="3">
        <f t="shared" si="78"/>
        <v>42352</v>
      </c>
      <c r="C1730">
        <f t="shared" si="79"/>
        <v>2015</v>
      </c>
      <c r="D1730">
        <f t="shared" si="80"/>
        <v>12</v>
      </c>
      <c r="E1730">
        <v>14</v>
      </c>
      <c r="F1730">
        <v>0.1</v>
      </c>
      <c r="G1730">
        <v>4</v>
      </c>
      <c r="H1730">
        <v>2.2000000000000002</v>
      </c>
      <c r="I1730">
        <v>2.5</v>
      </c>
      <c r="J1730">
        <v>2.2000000000000002</v>
      </c>
      <c r="K1730">
        <v>0</v>
      </c>
      <c r="L1730">
        <v>2.4</v>
      </c>
      <c r="M1730">
        <v>6.2</v>
      </c>
    </row>
    <row r="1731" spans="2:13" x14ac:dyDescent="0.3">
      <c r="B1731" s="3">
        <f t="shared" ref="B1731:B1794" si="81">IF(E1731="","",DATE(C1731,D1731,E1731))</f>
        <v>42351</v>
      </c>
      <c r="C1731">
        <f t="shared" ref="C1731:C1794" si="82">IF(E1731="","",C1730)</f>
        <v>2015</v>
      </c>
      <c r="D1731">
        <f t="shared" ref="D1731:D1794" si="83">IF(E1731="","",D1730)</f>
        <v>12</v>
      </c>
      <c r="E1731">
        <v>13</v>
      </c>
      <c r="F1731">
        <v>-1</v>
      </c>
      <c r="G1731">
        <v>2.2999999999999998</v>
      </c>
      <c r="H1731">
        <v>0.8</v>
      </c>
      <c r="I1731">
        <v>2.5</v>
      </c>
      <c r="J1731">
        <v>0.6</v>
      </c>
      <c r="K1731">
        <v>0</v>
      </c>
      <c r="L1731">
        <v>1.6</v>
      </c>
      <c r="M1731">
        <v>4.5</v>
      </c>
    </row>
    <row r="1732" spans="2:13" x14ac:dyDescent="0.3">
      <c r="B1732" s="3">
        <f t="shared" si="81"/>
        <v>42350</v>
      </c>
      <c r="C1732">
        <f t="shared" si="82"/>
        <v>2015</v>
      </c>
      <c r="D1732">
        <f t="shared" si="83"/>
        <v>12</v>
      </c>
      <c r="E1732">
        <v>12</v>
      </c>
      <c r="F1732">
        <v>1</v>
      </c>
      <c r="G1732">
        <v>3.9</v>
      </c>
      <c r="H1732">
        <v>2.2000000000000002</v>
      </c>
      <c r="I1732">
        <v>2.6</v>
      </c>
      <c r="J1732">
        <v>13.3</v>
      </c>
      <c r="K1732">
        <v>0</v>
      </c>
      <c r="L1732">
        <v>2.4</v>
      </c>
      <c r="M1732">
        <v>4.3</v>
      </c>
    </row>
    <row r="1733" spans="2:13" x14ac:dyDescent="0.3">
      <c r="B1733" s="3">
        <f t="shared" si="81"/>
        <v>42349</v>
      </c>
      <c r="C1733">
        <f t="shared" si="82"/>
        <v>2015</v>
      </c>
      <c r="D1733">
        <f t="shared" si="83"/>
        <v>12</v>
      </c>
      <c r="E1733">
        <v>11</v>
      </c>
      <c r="F1733">
        <v>3.1</v>
      </c>
      <c r="G1733">
        <v>6.8</v>
      </c>
      <c r="H1733">
        <v>3.9</v>
      </c>
      <c r="I1733">
        <v>2.6</v>
      </c>
      <c r="J1733">
        <v>11.2</v>
      </c>
      <c r="K1733">
        <v>0</v>
      </c>
      <c r="L1733">
        <v>2.5</v>
      </c>
      <c r="M1733">
        <v>3.6</v>
      </c>
    </row>
    <row r="1734" spans="2:13" x14ac:dyDescent="0.3">
      <c r="B1734" s="3">
        <f t="shared" si="81"/>
        <v>42348</v>
      </c>
      <c r="C1734">
        <f t="shared" si="82"/>
        <v>2015</v>
      </c>
      <c r="D1734">
        <f t="shared" si="83"/>
        <v>12</v>
      </c>
      <c r="E1734">
        <v>10</v>
      </c>
      <c r="F1734">
        <v>4</v>
      </c>
      <c r="G1734">
        <v>10.5</v>
      </c>
      <c r="H1734">
        <v>6.9</v>
      </c>
      <c r="I1734">
        <v>2.7</v>
      </c>
      <c r="J1734">
        <v>28.7</v>
      </c>
      <c r="K1734">
        <v>0</v>
      </c>
      <c r="L1734">
        <v>4</v>
      </c>
      <c r="M1734">
        <v>8.6999999999999993</v>
      </c>
    </row>
    <row r="1735" spans="2:13" x14ac:dyDescent="0.3">
      <c r="B1735" s="3">
        <f t="shared" si="81"/>
        <v>42347</v>
      </c>
      <c r="C1735">
        <f t="shared" si="82"/>
        <v>2015</v>
      </c>
      <c r="D1735">
        <f t="shared" si="83"/>
        <v>12</v>
      </c>
      <c r="E1735">
        <v>9</v>
      </c>
      <c r="F1735">
        <v>4.5999999999999996</v>
      </c>
      <c r="G1735">
        <v>10</v>
      </c>
      <c r="H1735">
        <v>7.2</v>
      </c>
      <c r="I1735">
        <v>2.7</v>
      </c>
      <c r="J1735">
        <v>24.7</v>
      </c>
      <c r="K1735">
        <v>0</v>
      </c>
      <c r="L1735">
        <v>4.8</v>
      </c>
      <c r="M1735">
        <v>10.8</v>
      </c>
    </row>
    <row r="1736" spans="2:13" x14ac:dyDescent="0.3">
      <c r="B1736" s="3">
        <f t="shared" si="81"/>
        <v>42346</v>
      </c>
      <c r="C1736">
        <f t="shared" si="82"/>
        <v>2015</v>
      </c>
      <c r="D1736">
        <f t="shared" si="83"/>
        <v>12</v>
      </c>
      <c r="E1736">
        <v>8</v>
      </c>
      <c r="F1736">
        <v>6.6</v>
      </c>
      <c r="G1736">
        <v>12.2</v>
      </c>
      <c r="H1736">
        <v>10.4</v>
      </c>
      <c r="I1736">
        <v>2.7</v>
      </c>
      <c r="J1736">
        <v>0</v>
      </c>
      <c r="K1736">
        <v>0</v>
      </c>
      <c r="L1736">
        <v>6.2</v>
      </c>
      <c r="M1736">
        <v>10.199999999999999</v>
      </c>
    </row>
    <row r="1737" spans="2:13" x14ac:dyDescent="0.3">
      <c r="B1737" s="3">
        <f t="shared" si="81"/>
        <v>42345</v>
      </c>
      <c r="C1737">
        <f t="shared" si="82"/>
        <v>2015</v>
      </c>
      <c r="D1737">
        <f t="shared" si="83"/>
        <v>12</v>
      </c>
      <c r="E1737">
        <v>7</v>
      </c>
      <c r="F1737">
        <v>2.5</v>
      </c>
      <c r="G1737">
        <v>7.6</v>
      </c>
      <c r="H1737">
        <v>5.0999999999999996</v>
      </c>
      <c r="I1737">
        <v>2.8</v>
      </c>
      <c r="J1737">
        <v>16.3</v>
      </c>
      <c r="K1737">
        <v>0</v>
      </c>
      <c r="L1737">
        <v>3.4</v>
      </c>
      <c r="M1737">
        <v>9.1999999999999993</v>
      </c>
    </row>
    <row r="1738" spans="2:13" x14ac:dyDescent="0.3">
      <c r="B1738" s="3">
        <f t="shared" si="81"/>
        <v>42344</v>
      </c>
      <c r="C1738">
        <f t="shared" si="82"/>
        <v>2015</v>
      </c>
      <c r="D1738">
        <f t="shared" si="83"/>
        <v>12</v>
      </c>
      <c r="E1738">
        <v>6</v>
      </c>
      <c r="F1738">
        <v>4.3</v>
      </c>
      <c r="G1738">
        <v>8</v>
      </c>
      <c r="H1738">
        <v>6.3</v>
      </c>
      <c r="I1738">
        <v>2.8</v>
      </c>
      <c r="J1738">
        <v>19.600000000000001</v>
      </c>
      <c r="K1738">
        <v>0</v>
      </c>
      <c r="L1738">
        <v>5</v>
      </c>
      <c r="M1738">
        <v>10.8</v>
      </c>
    </row>
    <row r="1739" spans="2:13" x14ac:dyDescent="0.3">
      <c r="B1739" s="3">
        <f t="shared" si="81"/>
        <v>42343</v>
      </c>
      <c r="C1739">
        <f t="shared" si="82"/>
        <v>2015</v>
      </c>
      <c r="D1739">
        <f t="shared" si="83"/>
        <v>12</v>
      </c>
      <c r="E1739">
        <v>5</v>
      </c>
      <c r="F1739">
        <v>4.5</v>
      </c>
      <c r="G1739">
        <v>10.6</v>
      </c>
      <c r="H1739">
        <v>8.6</v>
      </c>
      <c r="I1739">
        <v>2.9</v>
      </c>
      <c r="J1739">
        <v>29.1</v>
      </c>
      <c r="K1739">
        <v>0</v>
      </c>
      <c r="L1739">
        <v>4.5</v>
      </c>
      <c r="M1739">
        <v>9.3000000000000007</v>
      </c>
    </row>
    <row r="1740" spans="2:13" x14ac:dyDescent="0.3">
      <c r="B1740" s="3">
        <f t="shared" si="81"/>
        <v>42342</v>
      </c>
      <c r="C1740">
        <f t="shared" si="82"/>
        <v>2015</v>
      </c>
      <c r="D1740">
        <f t="shared" si="83"/>
        <v>12</v>
      </c>
      <c r="E1740">
        <v>4</v>
      </c>
      <c r="F1740">
        <v>1.6</v>
      </c>
      <c r="G1740">
        <v>6.6</v>
      </c>
      <c r="H1740">
        <v>4.5</v>
      </c>
      <c r="I1740">
        <v>3</v>
      </c>
      <c r="J1740">
        <v>23.5</v>
      </c>
      <c r="K1740">
        <v>0</v>
      </c>
      <c r="L1740">
        <v>3.8</v>
      </c>
      <c r="M1740">
        <v>7.9</v>
      </c>
    </row>
    <row r="1741" spans="2:13" x14ac:dyDescent="0.3">
      <c r="B1741" s="3">
        <f t="shared" si="81"/>
        <v>42341</v>
      </c>
      <c r="C1741">
        <f t="shared" si="82"/>
        <v>2015</v>
      </c>
      <c r="D1741">
        <f t="shared" si="83"/>
        <v>12</v>
      </c>
      <c r="E1741">
        <v>3</v>
      </c>
      <c r="F1741">
        <v>3.2</v>
      </c>
      <c r="G1741">
        <v>7.6</v>
      </c>
      <c r="H1741">
        <v>5.0999999999999996</v>
      </c>
      <c r="I1741">
        <v>3</v>
      </c>
      <c r="J1741">
        <v>35.799999999999997</v>
      </c>
      <c r="K1741">
        <v>0</v>
      </c>
      <c r="L1741">
        <v>3.7</v>
      </c>
      <c r="M1741">
        <v>6.1</v>
      </c>
    </row>
    <row r="1742" spans="2:13" x14ac:dyDescent="0.3">
      <c r="B1742" s="3">
        <f t="shared" si="81"/>
        <v>42340</v>
      </c>
      <c r="C1742">
        <f t="shared" si="82"/>
        <v>2015</v>
      </c>
      <c r="D1742">
        <f t="shared" si="83"/>
        <v>12</v>
      </c>
      <c r="E1742">
        <v>2</v>
      </c>
      <c r="F1742">
        <v>2.1</v>
      </c>
      <c r="G1742">
        <v>9.8000000000000007</v>
      </c>
      <c r="H1742">
        <v>6.8</v>
      </c>
      <c r="I1742">
        <v>3.1</v>
      </c>
      <c r="J1742">
        <v>4.3</v>
      </c>
      <c r="K1742">
        <v>0</v>
      </c>
      <c r="L1742">
        <v>5.9</v>
      </c>
      <c r="M1742">
        <v>10.1</v>
      </c>
    </row>
    <row r="1743" spans="2:13" x14ac:dyDescent="0.3">
      <c r="B1743" s="3">
        <f t="shared" si="81"/>
        <v>42339</v>
      </c>
      <c r="C1743">
        <f t="shared" si="82"/>
        <v>2015</v>
      </c>
      <c r="D1743">
        <f t="shared" si="83"/>
        <v>12</v>
      </c>
      <c r="E1743">
        <v>1</v>
      </c>
      <c r="F1743">
        <v>1.4</v>
      </c>
      <c r="G1743">
        <v>5</v>
      </c>
      <c r="H1743">
        <v>3.5</v>
      </c>
      <c r="I1743">
        <v>3.1</v>
      </c>
      <c r="J1743">
        <v>7.7</v>
      </c>
      <c r="K1743">
        <v>0</v>
      </c>
      <c r="L1743">
        <v>3.2</v>
      </c>
      <c r="M1743">
        <v>5.4</v>
      </c>
    </row>
    <row r="1744" spans="2:13" x14ac:dyDescent="0.3">
      <c r="B1744" s="3">
        <f t="shared" si="81"/>
        <v>42338</v>
      </c>
      <c r="C1744">
        <f t="shared" si="82"/>
        <v>2015</v>
      </c>
      <c r="D1744">
        <v>11</v>
      </c>
      <c r="E1744">
        <v>30</v>
      </c>
      <c r="F1744">
        <v>2.1</v>
      </c>
      <c r="G1744">
        <v>5.8</v>
      </c>
      <c r="H1744">
        <v>3.6</v>
      </c>
      <c r="I1744">
        <v>3.2</v>
      </c>
      <c r="J1744">
        <v>14.5</v>
      </c>
      <c r="K1744">
        <v>0</v>
      </c>
      <c r="L1744">
        <v>3.5</v>
      </c>
      <c r="M1744">
        <v>8.6</v>
      </c>
    </row>
    <row r="1745" spans="2:13" x14ac:dyDescent="0.3">
      <c r="B1745" s="3">
        <f t="shared" si="81"/>
        <v>42337</v>
      </c>
      <c r="C1745">
        <f t="shared" si="82"/>
        <v>2015</v>
      </c>
      <c r="D1745">
        <f t="shared" si="83"/>
        <v>11</v>
      </c>
      <c r="E1745">
        <v>29</v>
      </c>
      <c r="F1745">
        <v>1.9</v>
      </c>
      <c r="G1745">
        <v>5.0999999999999996</v>
      </c>
      <c r="H1745">
        <v>3.3</v>
      </c>
      <c r="I1745">
        <v>3.3</v>
      </c>
      <c r="J1745">
        <v>15.9</v>
      </c>
      <c r="K1745">
        <v>0</v>
      </c>
      <c r="L1745">
        <v>3.4</v>
      </c>
      <c r="M1745">
        <v>6.2</v>
      </c>
    </row>
    <row r="1746" spans="2:13" x14ac:dyDescent="0.3">
      <c r="B1746" s="3">
        <f t="shared" si="81"/>
        <v>42336</v>
      </c>
      <c r="C1746">
        <f t="shared" si="82"/>
        <v>2015</v>
      </c>
      <c r="D1746">
        <f t="shared" si="83"/>
        <v>11</v>
      </c>
      <c r="E1746">
        <v>28</v>
      </c>
      <c r="F1746">
        <v>2.2000000000000002</v>
      </c>
      <c r="G1746">
        <v>6.6</v>
      </c>
      <c r="H1746">
        <v>3.2</v>
      </c>
      <c r="I1746">
        <v>3.3</v>
      </c>
      <c r="J1746">
        <v>41.3</v>
      </c>
      <c r="K1746">
        <v>0</v>
      </c>
      <c r="L1746">
        <v>4</v>
      </c>
      <c r="M1746">
        <v>7.7</v>
      </c>
    </row>
    <row r="1747" spans="2:13" x14ac:dyDescent="0.3">
      <c r="B1747" s="3">
        <f t="shared" si="81"/>
        <v>42335</v>
      </c>
      <c r="C1747">
        <f t="shared" si="82"/>
        <v>2015</v>
      </c>
      <c r="D1747">
        <f t="shared" si="83"/>
        <v>11</v>
      </c>
      <c r="E1747">
        <v>27</v>
      </c>
      <c r="F1747">
        <v>6.5</v>
      </c>
      <c r="G1747">
        <v>10.3</v>
      </c>
      <c r="H1747">
        <v>8.8000000000000007</v>
      </c>
      <c r="I1747">
        <v>3.4</v>
      </c>
      <c r="J1747">
        <v>85.2</v>
      </c>
      <c r="K1747">
        <v>0</v>
      </c>
      <c r="L1747">
        <v>5.0999999999999996</v>
      </c>
      <c r="M1747">
        <v>7.6</v>
      </c>
    </row>
    <row r="1748" spans="2:13" x14ac:dyDescent="0.3">
      <c r="B1748" s="3">
        <f t="shared" si="81"/>
        <v>42334</v>
      </c>
      <c r="C1748">
        <f t="shared" si="82"/>
        <v>2015</v>
      </c>
      <c r="D1748">
        <f t="shared" si="83"/>
        <v>11</v>
      </c>
      <c r="E1748">
        <v>26</v>
      </c>
      <c r="F1748">
        <v>1.4</v>
      </c>
      <c r="G1748">
        <v>7.6</v>
      </c>
      <c r="H1748">
        <v>4.9000000000000004</v>
      </c>
      <c r="I1748">
        <v>3.5</v>
      </c>
      <c r="J1748">
        <v>5.2</v>
      </c>
      <c r="K1748">
        <v>0</v>
      </c>
      <c r="L1748">
        <v>4.7</v>
      </c>
      <c r="M1748">
        <v>8.5</v>
      </c>
    </row>
    <row r="1749" spans="2:13" x14ac:dyDescent="0.3">
      <c r="B1749" s="3">
        <f t="shared" si="81"/>
        <v>42333</v>
      </c>
      <c r="C1749">
        <f t="shared" si="82"/>
        <v>2015</v>
      </c>
      <c r="D1749">
        <f t="shared" si="83"/>
        <v>11</v>
      </c>
      <c r="E1749">
        <v>25</v>
      </c>
      <c r="F1749">
        <v>2.1</v>
      </c>
      <c r="G1749">
        <v>5.9</v>
      </c>
      <c r="H1749">
        <v>3.6</v>
      </c>
      <c r="I1749">
        <v>3.5</v>
      </c>
      <c r="J1749">
        <v>18.100000000000001</v>
      </c>
      <c r="K1749">
        <v>0</v>
      </c>
      <c r="L1749">
        <v>2.6</v>
      </c>
      <c r="M1749">
        <v>4.5999999999999996</v>
      </c>
    </row>
    <row r="1750" spans="2:13" x14ac:dyDescent="0.3">
      <c r="B1750" s="3">
        <f t="shared" si="81"/>
        <v>42332</v>
      </c>
      <c r="C1750">
        <f t="shared" si="82"/>
        <v>2015</v>
      </c>
      <c r="D1750">
        <f t="shared" si="83"/>
        <v>11</v>
      </c>
      <c r="E1750">
        <v>24</v>
      </c>
      <c r="F1750">
        <v>4.7</v>
      </c>
      <c r="G1750">
        <v>6.5</v>
      </c>
      <c r="H1750">
        <v>5.8</v>
      </c>
      <c r="I1750">
        <v>3.6</v>
      </c>
      <c r="J1750">
        <v>8.6999999999999993</v>
      </c>
      <c r="K1750">
        <v>0</v>
      </c>
      <c r="L1750">
        <v>4.0999999999999996</v>
      </c>
      <c r="M1750">
        <v>6.3</v>
      </c>
    </row>
    <row r="1751" spans="2:13" x14ac:dyDescent="0.3">
      <c r="B1751" s="3">
        <f t="shared" si="81"/>
        <v>42331</v>
      </c>
      <c r="C1751">
        <f t="shared" si="82"/>
        <v>2015</v>
      </c>
      <c r="D1751">
        <f t="shared" si="83"/>
        <v>11</v>
      </c>
      <c r="E1751">
        <v>23</v>
      </c>
      <c r="F1751">
        <v>-2.5</v>
      </c>
      <c r="G1751">
        <v>4.8</v>
      </c>
      <c r="H1751">
        <v>3.3</v>
      </c>
      <c r="I1751">
        <v>3.7</v>
      </c>
      <c r="J1751">
        <v>0</v>
      </c>
      <c r="K1751">
        <v>0</v>
      </c>
      <c r="L1751">
        <v>5.5</v>
      </c>
      <c r="M1751">
        <v>8.1</v>
      </c>
    </row>
    <row r="1752" spans="2:13" x14ac:dyDescent="0.3">
      <c r="B1752" s="3">
        <f t="shared" si="81"/>
        <v>42330</v>
      </c>
      <c r="C1752">
        <f t="shared" si="82"/>
        <v>2015</v>
      </c>
      <c r="D1752">
        <f t="shared" si="83"/>
        <v>11</v>
      </c>
      <c r="E1752">
        <v>22</v>
      </c>
      <c r="F1752">
        <v>-4.3</v>
      </c>
      <c r="G1752">
        <v>1.3</v>
      </c>
      <c r="H1752">
        <v>-2.1</v>
      </c>
      <c r="I1752">
        <v>3.8</v>
      </c>
      <c r="J1752">
        <v>0</v>
      </c>
      <c r="K1752">
        <v>0</v>
      </c>
      <c r="L1752">
        <v>1.2</v>
      </c>
      <c r="M1752">
        <v>3.6</v>
      </c>
    </row>
    <row r="1753" spans="2:13" x14ac:dyDescent="0.3">
      <c r="B1753" s="3">
        <f t="shared" si="81"/>
        <v>42329</v>
      </c>
      <c r="C1753">
        <f t="shared" si="82"/>
        <v>2015</v>
      </c>
      <c r="D1753">
        <f t="shared" si="83"/>
        <v>11</v>
      </c>
      <c r="E1753">
        <v>21</v>
      </c>
      <c r="F1753">
        <v>-1.5</v>
      </c>
      <c r="G1753">
        <v>2.1</v>
      </c>
      <c r="H1753">
        <v>0</v>
      </c>
      <c r="I1753">
        <v>3.9</v>
      </c>
      <c r="J1753">
        <v>0.5</v>
      </c>
      <c r="K1753">
        <v>0</v>
      </c>
      <c r="L1753">
        <v>3</v>
      </c>
      <c r="M1753">
        <v>5.7</v>
      </c>
    </row>
    <row r="1754" spans="2:13" x14ac:dyDescent="0.3">
      <c r="B1754" s="3">
        <f t="shared" si="81"/>
        <v>42328</v>
      </c>
      <c r="C1754">
        <f t="shared" si="82"/>
        <v>2015</v>
      </c>
      <c r="D1754">
        <f t="shared" si="83"/>
        <v>11</v>
      </c>
      <c r="E1754">
        <v>20</v>
      </c>
      <c r="F1754">
        <v>-0.9</v>
      </c>
      <c r="G1754">
        <v>3.5</v>
      </c>
      <c r="H1754">
        <v>0.6</v>
      </c>
      <c r="I1754">
        <v>4</v>
      </c>
      <c r="J1754">
        <v>0</v>
      </c>
      <c r="K1754">
        <v>0</v>
      </c>
      <c r="L1754">
        <v>1.7</v>
      </c>
      <c r="M1754">
        <v>6.2</v>
      </c>
    </row>
    <row r="1755" spans="2:13" x14ac:dyDescent="0.3">
      <c r="B1755" s="3">
        <f t="shared" si="81"/>
        <v>42327</v>
      </c>
      <c r="C1755">
        <f t="shared" si="82"/>
        <v>2015</v>
      </c>
      <c r="D1755">
        <f t="shared" si="83"/>
        <v>11</v>
      </c>
      <c r="E1755">
        <v>19</v>
      </c>
      <c r="F1755">
        <v>1.7</v>
      </c>
      <c r="G1755">
        <v>7.6</v>
      </c>
      <c r="H1755">
        <v>3.5</v>
      </c>
      <c r="I1755">
        <v>4.0999999999999996</v>
      </c>
      <c r="J1755">
        <v>1.5</v>
      </c>
      <c r="K1755">
        <v>0</v>
      </c>
      <c r="L1755">
        <v>1.1000000000000001</v>
      </c>
      <c r="M1755">
        <v>2.2999999999999998</v>
      </c>
    </row>
    <row r="1756" spans="2:13" x14ac:dyDescent="0.3">
      <c r="B1756" s="3">
        <f t="shared" si="81"/>
        <v>42326</v>
      </c>
      <c r="C1756">
        <f t="shared" si="82"/>
        <v>2015</v>
      </c>
      <c r="D1756">
        <f t="shared" si="83"/>
        <v>11</v>
      </c>
      <c r="E1756">
        <v>18</v>
      </c>
      <c r="F1756">
        <v>6.1</v>
      </c>
      <c r="G1756">
        <v>8.1999999999999993</v>
      </c>
      <c r="H1756">
        <v>7</v>
      </c>
      <c r="I1756">
        <v>4.2</v>
      </c>
      <c r="J1756">
        <v>33</v>
      </c>
      <c r="K1756">
        <v>0</v>
      </c>
      <c r="L1756">
        <v>2.5</v>
      </c>
      <c r="M1756">
        <v>3.9</v>
      </c>
    </row>
    <row r="1757" spans="2:13" x14ac:dyDescent="0.3">
      <c r="B1757" s="3">
        <f t="shared" si="81"/>
        <v>42325</v>
      </c>
      <c r="C1757">
        <f t="shared" si="82"/>
        <v>2015</v>
      </c>
      <c r="D1757">
        <f t="shared" si="83"/>
        <v>11</v>
      </c>
      <c r="E1757">
        <v>17</v>
      </c>
      <c r="F1757">
        <v>5.0999999999999996</v>
      </c>
      <c r="G1757">
        <v>8.4</v>
      </c>
      <c r="H1757">
        <v>7.1</v>
      </c>
      <c r="I1757">
        <v>4.3</v>
      </c>
      <c r="J1757">
        <v>32</v>
      </c>
      <c r="K1757">
        <v>0</v>
      </c>
      <c r="L1757">
        <v>3.9</v>
      </c>
      <c r="M1757">
        <v>6.9</v>
      </c>
    </row>
    <row r="1758" spans="2:13" x14ac:dyDescent="0.3">
      <c r="B1758" s="3">
        <f t="shared" si="81"/>
        <v>42324</v>
      </c>
      <c r="C1758">
        <f t="shared" si="82"/>
        <v>2015</v>
      </c>
      <c r="D1758">
        <f t="shared" si="83"/>
        <v>11</v>
      </c>
      <c r="E1758">
        <v>16</v>
      </c>
      <c r="F1758">
        <v>5.2</v>
      </c>
      <c r="G1758">
        <v>9.8000000000000007</v>
      </c>
      <c r="H1758">
        <v>7.4</v>
      </c>
      <c r="I1758">
        <v>4.4000000000000004</v>
      </c>
      <c r="J1758">
        <v>6.6</v>
      </c>
      <c r="K1758">
        <v>0</v>
      </c>
      <c r="L1758">
        <v>5.4</v>
      </c>
      <c r="M1758">
        <v>9.4</v>
      </c>
    </row>
    <row r="1759" spans="2:13" x14ac:dyDescent="0.3">
      <c r="B1759" s="3">
        <f t="shared" si="81"/>
        <v>42323</v>
      </c>
      <c r="C1759">
        <f t="shared" si="82"/>
        <v>2015</v>
      </c>
      <c r="D1759">
        <f t="shared" si="83"/>
        <v>11</v>
      </c>
      <c r="E1759">
        <v>15</v>
      </c>
      <c r="F1759">
        <v>6</v>
      </c>
      <c r="G1759">
        <v>8.9</v>
      </c>
      <c r="H1759">
        <v>7.1</v>
      </c>
      <c r="I1759">
        <v>4.5</v>
      </c>
      <c r="J1759">
        <v>15.7</v>
      </c>
      <c r="K1759">
        <v>0</v>
      </c>
      <c r="L1759">
        <v>2.7</v>
      </c>
      <c r="M1759">
        <v>5.4</v>
      </c>
    </row>
    <row r="1760" spans="2:13" x14ac:dyDescent="0.3">
      <c r="B1760" s="3">
        <f t="shared" si="81"/>
        <v>42322</v>
      </c>
      <c r="C1760">
        <f t="shared" si="82"/>
        <v>2015</v>
      </c>
      <c r="D1760">
        <f t="shared" si="83"/>
        <v>11</v>
      </c>
      <c r="E1760">
        <v>14</v>
      </c>
      <c r="F1760">
        <v>2.7</v>
      </c>
      <c r="G1760">
        <v>9.1999999999999993</v>
      </c>
      <c r="H1760">
        <v>7.1</v>
      </c>
      <c r="I1760">
        <v>4.5999999999999996</v>
      </c>
      <c r="J1760">
        <v>29.8</v>
      </c>
      <c r="K1760">
        <v>0</v>
      </c>
      <c r="L1760">
        <v>5</v>
      </c>
      <c r="M1760">
        <v>7.3</v>
      </c>
    </row>
    <row r="1761" spans="2:13" x14ac:dyDescent="0.3">
      <c r="B1761" s="3">
        <f t="shared" si="81"/>
        <v>42321</v>
      </c>
      <c r="C1761">
        <f t="shared" si="82"/>
        <v>2015</v>
      </c>
      <c r="D1761">
        <f t="shared" si="83"/>
        <v>11</v>
      </c>
      <c r="E1761">
        <v>13</v>
      </c>
      <c r="F1761">
        <v>4.5</v>
      </c>
      <c r="G1761">
        <v>10.9</v>
      </c>
      <c r="H1761">
        <v>7.7</v>
      </c>
      <c r="I1761">
        <v>4.8</v>
      </c>
      <c r="J1761">
        <v>26</v>
      </c>
      <c r="K1761">
        <v>0</v>
      </c>
      <c r="L1761">
        <v>5.4</v>
      </c>
      <c r="M1761">
        <v>11.3</v>
      </c>
    </row>
    <row r="1762" spans="2:13" x14ac:dyDescent="0.3">
      <c r="B1762" s="3">
        <f t="shared" si="81"/>
        <v>42320</v>
      </c>
      <c r="C1762">
        <f t="shared" si="82"/>
        <v>2015</v>
      </c>
      <c r="D1762">
        <f t="shared" si="83"/>
        <v>11</v>
      </c>
      <c r="E1762">
        <v>12</v>
      </c>
      <c r="F1762">
        <v>7.3</v>
      </c>
      <c r="G1762">
        <v>9.8000000000000007</v>
      </c>
      <c r="H1762">
        <v>8.3000000000000007</v>
      </c>
      <c r="I1762">
        <v>4.9000000000000004</v>
      </c>
      <c r="J1762">
        <v>7.6</v>
      </c>
      <c r="K1762">
        <v>0</v>
      </c>
      <c r="L1762">
        <v>3.8</v>
      </c>
      <c r="M1762">
        <v>9.9</v>
      </c>
    </row>
    <row r="1763" spans="2:13" x14ac:dyDescent="0.3">
      <c r="B1763" s="3">
        <f t="shared" si="81"/>
        <v>42319</v>
      </c>
      <c r="C1763">
        <f t="shared" si="82"/>
        <v>2015</v>
      </c>
      <c r="D1763">
        <f t="shared" si="83"/>
        <v>11</v>
      </c>
      <c r="E1763">
        <v>11</v>
      </c>
      <c r="F1763">
        <v>7.3</v>
      </c>
      <c r="G1763">
        <v>10.4</v>
      </c>
      <c r="H1763">
        <v>8.8000000000000007</v>
      </c>
      <c r="I1763">
        <v>5</v>
      </c>
      <c r="J1763">
        <v>12.2</v>
      </c>
      <c r="K1763">
        <v>0</v>
      </c>
      <c r="L1763">
        <v>3</v>
      </c>
      <c r="M1763">
        <v>6.6</v>
      </c>
    </row>
    <row r="1764" spans="2:13" x14ac:dyDescent="0.3">
      <c r="B1764" s="3">
        <f t="shared" si="81"/>
        <v>42318</v>
      </c>
      <c r="C1764">
        <f t="shared" si="82"/>
        <v>2015</v>
      </c>
      <c r="D1764">
        <f t="shared" si="83"/>
        <v>11</v>
      </c>
      <c r="E1764">
        <v>10</v>
      </c>
      <c r="F1764">
        <v>7.6</v>
      </c>
      <c r="G1764">
        <v>10.4</v>
      </c>
      <c r="H1764">
        <v>8.6999999999999993</v>
      </c>
      <c r="I1764">
        <v>5.2</v>
      </c>
      <c r="J1764">
        <v>16.600000000000001</v>
      </c>
      <c r="K1764">
        <v>0</v>
      </c>
      <c r="L1764">
        <v>2.9</v>
      </c>
      <c r="M1764">
        <v>5</v>
      </c>
    </row>
    <row r="1765" spans="2:13" x14ac:dyDescent="0.3">
      <c r="B1765" s="3">
        <f t="shared" si="81"/>
        <v>42317</v>
      </c>
      <c r="C1765">
        <f t="shared" si="82"/>
        <v>2015</v>
      </c>
      <c r="D1765">
        <f t="shared" si="83"/>
        <v>11</v>
      </c>
      <c r="E1765">
        <v>9</v>
      </c>
      <c r="F1765">
        <v>6.7</v>
      </c>
      <c r="G1765">
        <v>11.7</v>
      </c>
      <c r="H1765">
        <v>8.8000000000000007</v>
      </c>
      <c r="I1765">
        <v>5.3</v>
      </c>
      <c r="J1765">
        <v>17.100000000000001</v>
      </c>
      <c r="K1765">
        <v>0</v>
      </c>
      <c r="L1765">
        <v>4.9000000000000004</v>
      </c>
      <c r="M1765">
        <v>8.4</v>
      </c>
    </row>
    <row r="1766" spans="2:13" x14ac:dyDescent="0.3">
      <c r="B1766" s="3">
        <f t="shared" si="81"/>
        <v>42316</v>
      </c>
      <c r="C1766">
        <f t="shared" si="82"/>
        <v>2015</v>
      </c>
      <c r="D1766">
        <f t="shared" si="83"/>
        <v>11</v>
      </c>
      <c r="E1766">
        <v>8</v>
      </c>
      <c r="F1766">
        <v>6.7</v>
      </c>
      <c r="G1766">
        <v>11.1</v>
      </c>
      <c r="H1766">
        <v>8.9</v>
      </c>
      <c r="I1766">
        <v>5.4</v>
      </c>
      <c r="J1766">
        <v>1.9</v>
      </c>
      <c r="K1766">
        <v>0</v>
      </c>
      <c r="L1766">
        <v>5.7</v>
      </c>
      <c r="M1766">
        <v>13.6</v>
      </c>
    </row>
    <row r="1767" spans="2:13" x14ac:dyDescent="0.3">
      <c r="B1767" s="3">
        <f t="shared" si="81"/>
        <v>42315</v>
      </c>
      <c r="C1767">
        <f t="shared" si="82"/>
        <v>2015</v>
      </c>
      <c r="D1767">
        <f t="shared" si="83"/>
        <v>11</v>
      </c>
      <c r="E1767">
        <v>7</v>
      </c>
      <c r="F1767">
        <v>8.9</v>
      </c>
      <c r="G1767">
        <v>15.4</v>
      </c>
      <c r="H1767">
        <v>10</v>
      </c>
      <c r="I1767">
        <v>5.6</v>
      </c>
      <c r="J1767">
        <v>23.2</v>
      </c>
      <c r="K1767">
        <v>0</v>
      </c>
      <c r="L1767">
        <v>2.8</v>
      </c>
      <c r="M1767">
        <v>5.7</v>
      </c>
    </row>
    <row r="1768" spans="2:13" x14ac:dyDescent="0.3">
      <c r="B1768" s="3">
        <f t="shared" si="81"/>
        <v>42314</v>
      </c>
      <c r="C1768">
        <f t="shared" si="82"/>
        <v>2015</v>
      </c>
      <c r="D1768">
        <f t="shared" si="83"/>
        <v>11</v>
      </c>
      <c r="E1768">
        <v>6</v>
      </c>
      <c r="F1768">
        <v>9.9</v>
      </c>
      <c r="G1768">
        <v>15.6</v>
      </c>
      <c r="H1768">
        <v>13.9</v>
      </c>
      <c r="I1768">
        <v>5.7</v>
      </c>
      <c r="J1768">
        <v>0.1</v>
      </c>
      <c r="K1768">
        <v>0</v>
      </c>
      <c r="L1768">
        <v>4.5999999999999996</v>
      </c>
      <c r="M1768">
        <v>6.9</v>
      </c>
    </row>
    <row r="1769" spans="2:13" x14ac:dyDescent="0.3">
      <c r="B1769" s="3">
        <f t="shared" si="81"/>
        <v>42313</v>
      </c>
      <c r="C1769">
        <f t="shared" si="82"/>
        <v>2015</v>
      </c>
      <c r="D1769">
        <f t="shared" si="83"/>
        <v>11</v>
      </c>
      <c r="E1769">
        <v>5</v>
      </c>
      <c r="F1769">
        <v>7.3</v>
      </c>
      <c r="G1769">
        <v>10</v>
      </c>
      <c r="H1769">
        <v>9.5</v>
      </c>
      <c r="I1769">
        <v>5.9</v>
      </c>
      <c r="J1769">
        <v>0.6</v>
      </c>
      <c r="K1769">
        <v>0</v>
      </c>
      <c r="L1769">
        <v>1.4</v>
      </c>
      <c r="M1769">
        <v>3.2</v>
      </c>
    </row>
    <row r="1770" spans="2:13" x14ac:dyDescent="0.3">
      <c r="B1770" s="3">
        <f t="shared" si="81"/>
        <v>42312</v>
      </c>
      <c r="C1770">
        <f t="shared" si="82"/>
        <v>2015</v>
      </c>
      <c r="D1770">
        <f t="shared" si="83"/>
        <v>11</v>
      </c>
      <c r="E1770">
        <v>4</v>
      </c>
      <c r="F1770">
        <v>8.4</v>
      </c>
      <c r="G1770">
        <v>13.9</v>
      </c>
      <c r="H1770">
        <v>10.3</v>
      </c>
      <c r="I1770">
        <v>6</v>
      </c>
      <c r="J1770">
        <v>7.8</v>
      </c>
      <c r="K1770">
        <v>0</v>
      </c>
      <c r="L1770">
        <v>1.8</v>
      </c>
      <c r="M1770">
        <v>3.1</v>
      </c>
    </row>
    <row r="1771" spans="2:13" x14ac:dyDescent="0.3">
      <c r="B1771" s="3">
        <f t="shared" si="81"/>
        <v>42311</v>
      </c>
      <c r="C1771">
        <f t="shared" si="82"/>
        <v>2015</v>
      </c>
      <c r="D1771">
        <f t="shared" si="83"/>
        <v>11</v>
      </c>
      <c r="E1771">
        <v>3</v>
      </c>
      <c r="F1771">
        <v>9.5</v>
      </c>
      <c r="G1771">
        <v>13.1</v>
      </c>
      <c r="H1771">
        <v>10.9</v>
      </c>
      <c r="I1771">
        <v>6.2</v>
      </c>
      <c r="J1771">
        <v>0</v>
      </c>
      <c r="K1771">
        <v>0</v>
      </c>
      <c r="L1771">
        <v>4.9000000000000004</v>
      </c>
      <c r="M1771">
        <v>10</v>
      </c>
    </row>
    <row r="1772" spans="2:13" x14ac:dyDescent="0.3">
      <c r="B1772" s="3">
        <f t="shared" si="81"/>
        <v>42310</v>
      </c>
      <c r="C1772">
        <f t="shared" si="82"/>
        <v>2015</v>
      </c>
      <c r="D1772">
        <f t="shared" si="83"/>
        <v>11</v>
      </c>
      <c r="E1772">
        <v>2</v>
      </c>
      <c r="F1772">
        <v>10.5</v>
      </c>
      <c r="G1772">
        <v>14.5</v>
      </c>
      <c r="H1772">
        <v>11.7</v>
      </c>
      <c r="I1772">
        <v>6.4</v>
      </c>
      <c r="J1772">
        <v>0</v>
      </c>
      <c r="K1772">
        <v>0</v>
      </c>
      <c r="L1772">
        <v>4.9000000000000004</v>
      </c>
      <c r="M1772">
        <v>6.5</v>
      </c>
    </row>
    <row r="1773" spans="2:13" x14ac:dyDescent="0.3">
      <c r="B1773" s="3">
        <f t="shared" si="81"/>
        <v>42309</v>
      </c>
      <c r="C1773">
        <f t="shared" si="82"/>
        <v>2015</v>
      </c>
      <c r="D1773">
        <f t="shared" si="83"/>
        <v>11</v>
      </c>
      <c r="E1773">
        <v>1</v>
      </c>
      <c r="F1773">
        <v>10.1</v>
      </c>
      <c r="G1773">
        <v>12.2</v>
      </c>
      <c r="H1773">
        <v>11.1</v>
      </c>
      <c r="I1773">
        <v>6.5</v>
      </c>
      <c r="J1773">
        <v>12.5</v>
      </c>
      <c r="K1773">
        <v>0</v>
      </c>
      <c r="L1773">
        <v>4.5999999999999996</v>
      </c>
      <c r="M1773">
        <v>7.5</v>
      </c>
    </row>
    <row r="1774" spans="2:13" x14ac:dyDescent="0.3">
      <c r="B1774" s="3">
        <f t="shared" si="81"/>
        <v>42308</v>
      </c>
      <c r="C1774">
        <f t="shared" si="82"/>
        <v>2015</v>
      </c>
      <c r="D1774">
        <v>10</v>
      </c>
      <c r="E1774">
        <v>31</v>
      </c>
      <c r="F1774">
        <v>11.3</v>
      </c>
      <c r="G1774">
        <v>15</v>
      </c>
      <c r="H1774">
        <v>12.7</v>
      </c>
      <c r="I1774">
        <v>6.7</v>
      </c>
      <c r="J1774">
        <v>3.4</v>
      </c>
      <c r="K1774">
        <v>0</v>
      </c>
      <c r="L1774">
        <v>7.1</v>
      </c>
      <c r="M1774">
        <v>10.199999999999999</v>
      </c>
    </row>
    <row r="1775" spans="2:13" x14ac:dyDescent="0.3">
      <c r="B1775" s="3">
        <f t="shared" si="81"/>
        <v>42307</v>
      </c>
      <c r="C1775">
        <f t="shared" si="82"/>
        <v>2015</v>
      </c>
      <c r="D1775">
        <f t="shared" si="83"/>
        <v>10</v>
      </c>
      <c r="E1775">
        <v>30</v>
      </c>
      <c r="F1775">
        <v>8.6999999999999993</v>
      </c>
      <c r="G1775">
        <v>14.6</v>
      </c>
      <c r="H1775">
        <v>11.7</v>
      </c>
      <c r="I1775">
        <v>6.8</v>
      </c>
      <c r="J1775">
        <v>0</v>
      </c>
      <c r="K1775">
        <v>0</v>
      </c>
      <c r="L1775">
        <v>5.5</v>
      </c>
      <c r="M1775">
        <v>10.5</v>
      </c>
    </row>
    <row r="1776" spans="2:13" x14ac:dyDescent="0.3">
      <c r="B1776" s="3">
        <f t="shared" si="81"/>
        <v>42306</v>
      </c>
      <c r="C1776">
        <f t="shared" si="82"/>
        <v>2015</v>
      </c>
      <c r="D1776">
        <f t="shared" si="83"/>
        <v>10</v>
      </c>
      <c r="E1776">
        <v>29</v>
      </c>
      <c r="F1776">
        <v>2.1</v>
      </c>
      <c r="G1776">
        <v>10.8</v>
      </c>
      <c r="H1776">
        <v>6.5</v>
      </c>
      <c r="I1776">
        <v>7</v>
      </c>
      <c r="J1776">
        <v>0</v>
      </c>
      <c r="K1776">
        <v>0</v>
      </c>
      <c r="L1776">
        <v>1.7</v>
      </c>
      <c r="M1776">
        <v>4.9000000000000004</v>
      </c>
    </row>
    <row r="1777" spans="2:13" x14ac:dyDescent="0.3">
      <c r="B1777" s="3">
        <f t="shared" si="81"/>
        <v>42305</v>
      </c>
      <c r="C1777">
        <f t="shared" si="82"/>
        <v>2015</v>
      </c>
      <c r="D1777">
        <f t="shared" si="83"/>
        <v>10</v>
      </c>
      <c r="E1777">
        <v>28</v>
      </c>
      <c r="F1777">
        <v>3.1</v>
      </c>
      <c r="G1777">
        <v>13.2</v>
      </c>
      <c r="H1777">
        <v>6</v>
      </c>
      <c r="I1777">
        <v>7.1</v>
      </c>
      <c r="J1777">
        <v>0</v>
      </c>
      <c r="K1777">
        <v>0</v>
      </c>
      <c r="L1777">
        <v>0.8</v>
      </c>
      <c r="M1777">
        <v>1.6</v>
      </c>
    </row>
    <row r="1778" spans="2:13" x14ac:dyDescent="0.3">
      <c r="B1778" s="3">
        <f t="shared" si="81"/>
        <v>42304</v>
      </c>
      <c r="C1778">
        <f t="shared" si="82"/>
        <v>2015</v>
      </c>
      <c r="D1778">
        <f t="shared" si="83"/>
        <v>10</v>
      </c>
      <c r="E1778">
        <v>27</v>
      </c>
      <c r="F1778">
        <v>7.3</v>
      </c>
      <c r="G1778">
        <v>13.1</v>
      </c>
      <c r="H1778">
        <v>9.6999999999999993</v>
      </c>
      <c r="I1778">
        <v>7.3</v>
      </c>
      <c r="J1778">
        <v>6.8</v>
      </c>
      <c r="K1778">
        <v>0</v>
      </c>
      <c r="L1778">
        <v>2.1</v>
      </c>
      <c r="M1778">
        <v>3.9</v>
      </c>
    </row>
    <row r="1779" spans="2:13" x14ac:dyDescent="0.3">
      <c r="B1779" s="3">
        <f t="shared" si="81"/>
        <v>42303</v>
      </c>
      <c r="C1779">
        <f t="shared" si="82"/>
        <v>2015</v>
      </c>
      <c r="D1779">
        <f t="shared" si="83"/>
        <v>10</v>
      </c>
      <c r="E1779">
        <v>26</v>
      </c>
      <c r="F1779">
        <v>6.9</v>
      </c>
      <c r="G1779">
        <v>10.9</v>
      </c>
      <c r="H1779">
        <v>9.4</v>
      </c>
      <c r="I1779">
        <v>7.4</v>
      </c>
      <c r="J1779">
        <v>19.3</v>
      </c>
      <c r="K1779">
        <v>0</v>
      </c>
      <c r="L1779">
        <v>3.7</v>
      </c>
      <c r="M1779">
        <v>6.4</v>
      </c>
    </row>
    <row r="1780" spans="2:13" x14ac:dyDescent="0.3">
      <c r="B1780" s="3">
        <f t="shared" si="81"/>
        <v>42302</v>
      </c>
      <c r="C1780">
        <f t="shared" si="82"/>
        <v>2015</v>
      </c>
      <c r="D1780">
        <f t="shared" si="83"/>
        <v>10</v>
      </c>
      <c r="E1780">
        <v>25</v>
      </c>
      <c r="F1780">
        <v>5.8</v>
      </c>
      <c r="G1780">
        <v>11.2</v>
      </c>
      <c r="H1780">
        <v>7.6</v>
      </c>
      <c r="I1780">
        <v>7.6</v>
      </c>
      <c r="J1780">
        <v>41.8</v>
      </c>
      <c r="K1780">
        <v>0</v>
      </c>
      <c r="L1780">
        <v>3.4</v>
      </c>
      <c r="M1780">
        <v>5.9</v>
      </c>
    </row>
    <row r="1781" spans="2:13" x14ac:dyDescent="0.3">
      <c r="B1781" s="3">
        <f t="shared" si="81"/>
        <v>42301</v>
      </c>
      <c r="C1781">
        <f t="shared" si="82"/>
        <v>2015</v>
      </c>
      <c r="D1781">
        <f t="shared" si="83"/>
        <v>10</v>
      </c>
      <c r="E1781">
        <v>24</v>
      </c>
      <c r="F1781">
        <v>8.6999999999999993</v>
      </c>
      <c r="G1781">
        <v>11.4</v>
      </c>
      <c r="H1781">
        <v>9.9</v>
      </c>
      <c r="I1781">
        <v>7.7</v>
      </c>
      <c r="J1781">
        <v>0.6</v>
      </c>
      <c r="K1781">
        <v>0</v>
      </c>
      <c r="L1781">
        <v>5.9</v>
      </c>
      <c r="M1781">
        <v>8.8000000000000007</v>
      </c>
    </row>
    <row r="1782" spans="2:13" x14ac:dyDescent="0.3">
      <c r="B1782" s="3">
        <f t="shared" si="81"/>
        <v>42300</v>
      </c>
      <c r="C1782">
        <f t="shared" si="82"/>
        <v>2015</v>
      </c>
      <c r="D1782">
        <f t="shared" si="83"/>
        <v>10</v>
      </c>
      <c r="E1782">
        <v>23</v>
      </c>
      <c r="F1782">
        <v>8.6</v>
      </c>
      <c r="G1782">
        <v>11.3</v>
      </c>
      <c r="H1782">
        <v>10.3</v>
      </c>
      <c r="I1782">
        <v>7.9</v>
      </c>
      <c r="J1782">
        <v>22.4</v>
      </c>
      <c r="K1782">
        <v>0</v>
      </c>
      <c r="L1782">
        <v>4.0999999999999996</v>
      </c>
      <c r="M1782">
        <v>7.2</v>
      </c>
    </row>
    <row r="1783" spans="2:13" x14ac:dyDescent="0.3">
      <c r="B1783" s="3">
        <f t="shared" si="81"/>
        <v>42299</v>
      </c>
      <c r="C1783">
        <f t="shared" si="82"/>
        <v>2015</v>
      </c>
      <c r="D1783">
        <f t="shared" si="83"/>
        <v>10</v>
      </c>
      <c r="E1783">
        <v>22</v>
      </c>
      <c r="F1783">
        <v>10.199999999999999</v>
      </c>
      <c r="G1783">
        <v>12.4</v>
      </c>
      <c r="H1783">
        <v>11.1</v>
      </c>
      <c r="I1783">
        <v>8</v>
      </c>
      <c r="J1783">
        <v>26.3</v>
      </c>
      <c r="K1783">
        <v>0</v>
      </c>
      <c r="L1783">
        <v>6</v>
      </c>
      <c r="M1783">
        <v>9.1</v>
      </c>
    </row>
    <row r="1784" spans="2:13" x14ac:dyDescent="0.3">
      <c r="B1784" s="3">
        <f t="shared" si="81"/>
        <v>42298</v>
      </c>
      <c r="C1784">
        <f t="shared" si="82"/>
        <v>2015</v>
      </c>
      <c r="D1784">
        <f t="shared" si="83"/>
        <v>10</v>
      </c>
      <c r="E1784">
        <v>21</v>
      </c>
      <c r="F1784">
        <v>7.2</v>
      </c>
      <c r="G1784">
        <v>11.7</v>
      </c>
      <c r="H1784">
        <v>9.6999999999999993</v>
      </c>
      <c r="I1784">
        <v>8.1</v>
      </c>
      <c r="J1784">
        <v>10.5</v>
      </c>
      <c r="K1784">
        <v>0</v>
      </c>
      <c r="L1784">
        <v>4.8</v>
      </c>
      <c r="M1784">
        <v>8</v>
      </c>
    </row>
    <row r="1785" spans="2:13" x14ac:dyDescent="0.3">
      <c r="B1785" s="3">
        <f t="shared" si="81"/>
        <v>42297</v>
      </c>
      <c r="C1785">
        <f t="shared" si="82"/>
        <v>2015</v>
      </c>
      <c r="D1785">
        <f t="shared" si="83"/>
        <v>10</v>
      </c>
      <c r="E1785">
        <v>20</v>
      </c>
      <c r="F1785">
        <v>4.5</v>
      </c>
      <c r="G1785">
        <v>9.1999999999999993</v>
      </c>
      <c r="H1785">
        <v>7.8</v>
      </c>
      <c r="I1785">
        <v>8.3000000000000007</v>
      </c>
      <c r="J1785">
        <v>0.2</v>
      </c>
      <c r="K1785">
        <v>0</v>
      </c>
      <c r="L1785">
        <v>3.5</v>
      </c>
      <c r="M1785">
        <v>6.1</v>
      </c>
    </row>
    <row r="1786" spans="2:13" x14ac:dyDescent="0.3">
      <c r="B1786" s="3">
        <f t="shared" si="81"/>
        <v>42296</v>
      </c>
      <c r="C1786">
        <f t="shared" si="82"/>
        <v>2015</v>
      </c>
      <c r="D1786">
        <f t="shared" si="83"/>
        <v>10</v>
      </c>
      <c r="E1786">
        <v>19</v>
      </c>
      <c r="F1786">
        <v>5</v>
      </c>
      <c r="G1786">
        <v>10.199999999999999</v>
      </c>
      <c r="H1786">
        <v>7.8</v>
      </c>
      <c r="I1786">
        <v>8.4</v>
      </c>
      <c r="J1786">
        <v>0</v>
      </c>
      <c r="K1786">
        <v>0</v>
      </c>
      <c r="L1786">
        <v>1.6</v>
      </c>
      <c r="M1786">
        <v>4</v>
      </c>
    </row>
    <row r="1787" spans="2:13" x14ac:dyDescent="0.3">
      <c r="B1787" s="3">
        <f t="shared" si="81"/>
        <v>42295</v>
      </c>
      <c r="C1787">
        <f t="shared" si="82"/>
        <v>2015</v>
      </c>
      <c r="D1787">
        <f t="shared" si="83"/>
        <v>10</v>
      </c>
      <c r="E1787">
        <v>18</v>
      </c>
      <c r="F1787">
        <v>3.7</v>
      </c>
      <c r="G1787">
        <v>13.8</v>
      </c>
      <c r="H1787">
        <v>7.2</v>
      </c>
      <c r="I1787">
        <v>8.5</v>
      </c>
      <c r="J1787">
        <v>0</v>
      </c>
      <c r="K1787">
        <v>0</v>
      </c>
      <c r="L1787">
        <v>1.2</v>
      </c>
      <c r="M1787">
        <v>2.7</v>
      </c>
    </row>
    <row r="1788" spans="2:13" x14ac:dyDescent="0.3">
      <c r="B1788" s="3">
        <f t="shared" si="81"/>
        <v>42294</v>
      </c>
      <c r="C1788">
        <f t="shared" si="82"/>
        <v>2015</v>
      </c>
      <c r="D1788">
        <f t="shared" si="83"/>
        <v>10</v>
      </c>
      <c r="E1788">
        <v>17</v>
      </c>
      <c r="F1788">
        <v>3.8</v>
      </c>
      <c r="G1788">
        <v>14.4</v>
      </c>
      <c r="H1788">
        <v>8.1999999999999993</v>
      </c>
      <c r="I1788">
        <v>8.6999999999999993</v>
      </c>
      <c r="J1788">
        <v>0</v>
      </c>
      <c r="K1788">
        <v>0</v>
      </c>
      <c r="L1788">
        <v>2.5</v>
      </c>
      <c r="M1788">
        <v>5.3</v>
      </c>
    </row>
    <row r="1789" spans="2:13" x14ac:dyDescent="0.3">
      <c r="B1789" s="3">
        <f t="shared" si="81"/>
        <v>42293</v>
      </c>
      <c r="C1789">
        <f t="shared" si="82"/>
        <v>2015</v>
      </c>
      <c r="D1789">
        <f t="shared" si="83"/>
        <v>10</v>
      </c>
      <c r="E1789">
        <v>16</v>
      </c>
      <c r="F1789">
        <v>3.6</v>
      </c>
      <c r="G1789">
        <v>12.5</v>
      </c>
      <c r="H1789">
        <v>7.3</v>
      </c>
      <c r="I1789">
        <v>8.8000000000000007</v>
      </c>
      <c r="J1789">
        <v>0</v>
      </c>
      <c r="K1789">
        <v>0</v>
      </c>
      <c r="L1789">
        <v>1.7</v>
      </c>
      <c r="M1789">
        <v>4.2</v>
      </c>
    </row>
    <row r="1790" spans="2:13" x14ac:dyDescent="0.3">
      <c r="B1790" s="3">
        <f t="shared" si="81"/>
        <v>42292</v>
      </c>
      <c r="C1790">
        <f t="shared" si="82"/>
        <v>2015</v>
      </c>
      <c r="D1790">
        <f t="shared" si="83"/>
        <v>10</v>
      </c>
      <c r="E1790">
        <v>15</v>
      </c>
      <c r="F1790">
        <v>3.3</v>
      </c>
      <c r="G1790">
        <v>11.6</v>
      </c>
      <c r="H1790">
        <v>7.2</v>
      </c>
      <c r="I1790">
        <v>8.9</v>
      </c>
      <c r="J1790">
        <v>0</v>
      </c>
      <c r="K1790">
        <v>0</v>
      </c>
      <c r="L1790">
        <v>1.3</v>
      </c>
      <c r="M1790">
        <v>3.2</v>
      </c>
    </row>
    <row r="1791" spans="2:13" x14ac:dyDescent="0.3">
      <c r="B1791" s="3">
        <f t="shared" si="81"/>
        <v>42291</v>
      </c>
      <c r="C1791">
        <f t="shared" si="82"/>
        <v>2015</v>
      </c>
      <c r="D1791">
        <f t="shared" si="83"/>
        <v>10</v>
      </c>
      <c r="E1791">
        <v>14</v>
      </c>
      <c r="F1791">
        <v>3.7</v>
      </c>
      <c r="G1791">
        <v>12.7</v>
      </c>
      <c r="H1791">
        <v>7.1</v>
      </c>
      <c r="I1791">
        <v>9</v>
      </c>
      <c r="J1791">
        <v>0.5</v>
      </c>
      <c r="K1791">
        <v>0</v>
      </c>
      <c r="L1791">
        <v>1.8</v>
      </c>
      <c r="M1791">
        <v>3.9</v>
      </c>
    </row>
    <row r="1792" spans="2:13" x14ac:dyDescent="0.3">
      <c r="B1792" s="3">
        <f t="shared" si="81"/>
        <v>42290</v>
      </c>
      <c r="C1792">
        <f t="shared" si="82"/>
        <v>2015</v>
      </c>
      <c r="D1792">
        <f t="shared" si="83"/>
        <v>10</v>
      </c>
      <c r="E1792">
        <v>13</v>
      </c>
      <c r="F1792">
        <v>6.4</v>
      </c>
      <c r="G1792">
        <v>14.2</v>
      </c>
      <c r="H1792">
        <v>8.5</v>
      </c>
      <c r="I1792">
        <v>9.1</v>
      </c>
      <c r="J1792">
        <v>0</v>
      </c>
      <c r="K1792">
        <v>0</v>
      </c>
      <c r="L1792">
        <v>1</v>
      </c>
      <c r="M1792">
        <v>2.1</v>
      </c>
    </row>
    <row r="1793" spans="2:13" x14ac:dyDescent="0.3">
      <c r="B1793" s="3">
        <f t="shared" si="81"/>
        <v>42289</v>
      </c>
      <c r="C1793">
        <f t="shared" si="82"/>
        <v>2015</v>
      </c>
      <c r="D1793">
        <f t="shared" si="83"/>
        <v>10</v>
      </c>
      <c r="E1793">
        <v>12</v>
      </c>
      <c r="F1793">
        <v>7.3</v>
      </c>
      <c r="G1793">
        <v>13.6</v>
      </c>
      <c r="H1793">
        <v>10.1</v>
      </c>
      <c r="I1793">
        <v>9.1999999999999993</v>
      </c>
      <c r="J1793">
        <v>1.6</v>
      </c>
      <c r="K1793">
        <v>0</v>
      </c>
      <c r="L1793">
        <v>2.1</v>
      </c>
      <c r="M1793">
        <v>6.3</v>
      </c>
    </row>
    <row r="1794" spans="2:13" x14ac:dyDescent="0.3">
      <c r="B1794" s="3">
        <f t="shared" si="81"/>
        <v>42288</v>
      </c>
      <c r="C1794">
        <f t="shared" si="82"/>
        <v>2015</v>
      </c>
      <c r="D1794">
        <f t="shared" si="83"/>
        <v>10</v>
      </c>
      <c r="E1794">
        <v>11</v>
      </c>
      <c r="F1794">
        <v>9.6</v>
      </c>
      <c r="G1794">
        <v>12.2</v>
      </c>
      <c r="H1794">
        <v>10.4</v>
      </c>
      <c r="I1794">
        <v>9.3000000000000007</v>
      </c>
      <c r="J1794">
        <v>0</v>
      </c>
      <c r="K1794">
        <v>0</v>
      </c>
      <c r="L1794">
        <v>1.9</v>
      </c>
      <c r="M1794">
        <v>4.4000000000000004</v>
      </c>
    </row>
    <row r="1795" spans="2:13" x14ac:dyDescent="0.3">
      <c r="B1795" s="3">
        <f t="shared" ref="B1795:B1858" si="84">IF(E1795="","",DATE(C1795,D1795,E1795))</f>
        <v>42287</v>
      </c>
      <c r="C1795">
        <f t="shared" ref="C1795:C1858" si="85">IF(E1795="","",C1794)</f>
        <v>2015</v>
      </c>
      <c r="D1795">
        <f t="shared" ref="D1795:D1858" si="86">IF(E1795="","",D1794)</f>
        <v>10</v>
      </c>
      <c r="E1795">
        <v>10</v>
      </c>
      <c r="F1795">
        <v>8.5</v>
      </c>
      <c r="G1795">
        <v>13.3</v>
      </c>
      <c r="H1795">
        <v>10.6</v>
      </c>
      <c r="I1795">
        <v>9.4</v>
      </c>
      <c r="J1795">
        <v>1.7</v>
      </c>
      <c r="K1795">
        <v>0</v>
      </c>
      <c r="L1795">
        <v>1.1000000000000001</v>
      </c>
      <c r="M1795">
        <v>1.9</v>
      </c>
    </row>
    <row r="1796" spans="2:13" x14ac:dyDescent="0.3">
      <c r="B1796" s="3">
        <f t="shared" si="84"/>
        <v>42286</v>
      </c>
      <c r="C1796">
        <f t="shared" si="85"/>
        <v>2015</v>
      </c>
      <c r="D1796">
        <f t="shared" si="86"/>
        <v>10</v>
      </c>
      <c r="E1796">
        <v>9</v>
      </c>
      <c r="F1796">
        <v>9.4</v>
      </c>
      <c r="G1796">
        <v>11.5</v>
      </c>
      <c r="H1796">
        <v>10.3</v>
      </c>
      <c r="I1796">
        <v>9.4</v>
      </c>
      <c r="J1796">
        <v>6.6</v>
      </c>
      <c r="K1796">
        <v>0</v>
      </c>
      <c r="L1796">
        <v>1.5</v>
      </c>
      <c r="M1796">
        <v>4.3</v>
      </c>
    </row>
    <row r="1797" spans="2:13" x14ac:dyDescent="0.3">
      <c r="B1797" s="3">
        <f t="shared" si="84"/>
        <v>42285</v>
      </c>
      <c r="C1797">
        <f t="shared" si="85"/>
        <v>2015</v>
      </c>
      <c r="D1797">
        <f t="shared" si="86"/>
        <v>10</v>
      </c>
      <c r="E1797">
        <v>8</v>
      </c>
      <c r="F1797">
        <v>9.1</v>
      </c>
      <c r="G1797">
        <v>11.8</v>
      </c>
      <c r="H1797">
        <v>10</v>
      </c>
      <c r="I1797">
        <v>9.5</v>
      </c>
      <c r="J1797">
        <v>4.5999999999999996</v>
      </c>
      <c r="K1797">
        <v>0</v>
      </c>
      <c r="L1797">
        <v>1.1000000000000001</v>
      </c>
      <c r="M1797">
        <v>2.8</v>
      </c>
    </row>
    <row r="1798" spans="2:13" x14ac:dyDescent="0.3">
      <c r="B1798" s="3">
        <f t="shared" si="84"/>
        <v>42284</v>
      </c>
      <c r="C1798">
        <f t="shared" si="85"/>
        <v>2015</v>
      </c>
      <c r="D1798">
        <f t="shared" si="86"/>
        <v>10</v>
      </c>
      <c r="E1798">
        <v>7</v>
      </c>
      <c r="F1798">
        <v>11.4</v>
      </c>
      <c r="G1798">
        <v>14.8</v>
      </c>
      <c r="H1798">
        <v>12.7</v>
      </c>
      <c r="I1798">
        <v>9.6</v>
      </c>
      <c r="J1798">
        <v>0.4</v>
      </c>
      <c r="K1798">
        <v>0</v>
      </c>
      <c r="L1798">
        <v>4.7</v>
      </c>
      <c r="M1798">
        <v>10.6</v>
      </c>
    </row>
    <row r="1799" spans="2:13" x14ac:dyDescent="0.3">
      <c r="B1799" s="3">
        <f t="shared" si="84"/>
        <v>42283</v>
      </c>
      <c r="C1799">
        <f t="shared" si="85"/>
        <v>2015</v>
      </c>
      <c r="D1799">
        <f t="shared" si="86"/>
        <v>10</v>
      </c>
      <c r="E1799">
        <v>6</v>
      </c>
      <c r="F1799">
        <v>7.4</v>
      </c>
      <c r="G1799">
        <v>18.2</v>
      </c>
      <c r="H1799">
        <v>14.9</v>
      </c>
      <c r="I1799">
        <v>9.6999999999999993</v>
      </c>
      <c r="J1799">
        <v>0</v>
      </c>
      <c r="K1799">
        <v>0</v>
      </c>
      <c r="L1799">
        <v>6.8</v>
      </c>
      <c r="M1799">
        <v>10.5</v>
      </c>
    </row>
    <row r="1800" spans="2:13" x14ac:dyDescent="0.3">
      <c r="B1800" s="3">
        <f t="shared" si="84"/>
        <v>42282</v>
      </c>
      <c r="C1800">
        <f t="shared" si="85"/>
        <v>2015</v>
      </c>
      <c r="D1800">
        <f t="shared" si="86"/>
        <v>10</v>
      </c>
      <c r="E1800">
        <v>5</v>
      </c>
      <c r="F1800">
        <v>5.4</v>
      </c>
      <c r="G1800">
        <v>16.8</v>
      </c>
      <c r="H1800">
        <v>9.9</v>
      </c>
      <c r="I1800">
        <v>9.6999999999999993</v>
      </c>
      <c r="J1800">
        <v>0.6</v>
      </c>
      <c r="K1800">
        <v>0</v>
      </c>
      <c r="L1800">
        <v>1.3</v>
      </c>
      <c r="M1800">
        <v>2.4</v>
      </c>
    </row>
    <row r="1801" spans="2:13" x14ac:dyDescent="0.3">
      <c r="B1801" s="3">
        <f t="shared" si="84"/>
        <v>42281</v>
      </c>
      <c r="C1801">
        <f t="shared" si="85"/>
        <v>2015</v>
      </c>
      <c r="D1801">
        <f t="shared" si="86"/>
        <v>10</v>
      </c>
      <c r="E1801">
        <v>4</v>
      </c>
      <c r="F1801">
        <v>10.1</v>
      </c>
      <c r="G1801">
        <v>13.1</v>
      </c>
      <c r="H1801">
        <v>10.9</v>
      </c>
      <c r="I1801">
        <v>9.8000000000000007</v>
      </c>
      <c r="J1801">
        <v>5.2</v>
      </c>
      <c r="K1801">
        <v>0</v>
      </c>
      <c r="L1801">
        <v>1.5</v>
      </c>
      <c r="M1801">
        <v>3</v>
      </c>
    </row>
    <row r="1802" spans="2:13" x14ac:dyDescent="0.3">
      <c r="B1802" s="3">
        <f t="shared" si="84"/>
        <v>42280</v>
      </c>
      <c r="C1802">
        <f t="shared" si="85"/>
        <v>2015</v>
      </c>
      <c r="D1802">
        <f t="shared" si="86"/>
        <v>10</v>
      </c>
      <c r="E1802">
        <v>3</v>
      </c>
      <c r="F1802">
        <v>7.6</v>
      </c>
      <c r="G1802">
        <v>12.7</v>
      </c>
      <c r="H1802">
        <v>10.199999999999999</v>
      </c>
      <c r="I1802">
        <v>9.9</v>
      </c>
      <c r="J1802">
        <v>4.9000000000000004</v>
      </c>
      <c r="K1802">
        <v>0</v>
      </c>
      <c r="L1802">
        <v>3.6</v>
      </c>
      <c r="M1802">
        <v>6.6</v>
      </c>
    </row>
    <row r="1803" spans="2:13" x14ac:dyDescent="0.3">
      <c r="B1803" s="3">
        <f t="shared" si="84"/>
        <v>42279</v>
      </c>
      <c r="C1803">
        <f t="shared" si="85"/>
        <v>2015</v>
      </c>
      <c r="D1803">
        <f t="shared" si="86"/>
        <v>10</v>
      </c>
      <c r="E1803">
        <v>2</v>
      </c>
      <c r="F1803">
        <v>10.6</v>
      </c>
      <c r="G1803">
        <v>12</v>
      </c>
      <c r="H1803">
        <v>10.8</v>
      </c>
      <c r="I1803">
        <v>9.9</v>
      </c>
      <c r="J1803">
        <v>6.1</v>
      </c>
      <c r="K1803">
        <v>0</v>
      </c>
      <c r="L1803">
        <v>2</v>
      </c>
      <c r="M1803">
        <v>3.4</v>
      </c>
    </row>
    <row r="1804" spans="2:13" x14ac:dyDescent="0.3">
      <c r="B1804" s="3">
        <f t="shared" si="84"/>
        <v>42278</v>
      </c>
      <c r="C1804">
        <f t="shared" si="85"/>
        <v>2015</v>
      </c>
      <c r="D1804">
        <f t="shared" si="86"/>
        <v>10</v>
      </c>
      <c r="E1804">
        <v>1</v>
      </c>
      <c r="F1804">
        <v>10.5</v>
      </c>
      <c r="G1804">
        <v>14.4</v>
      </c>
      <c r="H1804">
        <v>11.9</v>
      </c>
      <c r="I1804">
        <v>10</v>
      </c>
      <c r="J1804">
        <v>3.6</v>
      </c>
      <c r="K1804">
        <v>0</v>
      </c>
      <c r="L1804">
        <v>2.6</v>
      </c>
      <c r="M1804">
        <v>4.5999999999999996</v>
      </c>
    </row>
    <row r="1805" spans="2:13" x14ac:dyDescent="0.3">
      <c r="B1805" s="3">
        <f t="shared" si="84"/>
        <v>42277</v>
      </c>
      <c r="C1805">
        <f t="shared" si="85"/>
        <v>2015</v>
      </c>
      <c r="D1805">
        <v>9</v>
      </c>
      <c r="E1805">
        <v>30</v>
      </c>
      <c r="F1805">
        <v>11.9</v>
      </c>
      <c r="G1805">
        <v>13.9</v>
      </c>
      <c r="H1805">
        <v>12.6</v>
      </c>
      <c r="I1805">
        <v>10.1</v>
      </c>
      <c r="J1805">
        <v>0.9</v>
      </c>
      <c r="K1805">
        <v>0</v>
      </c>
      <c r="L1805">
        <v>3.8</v>
      </c>
      <c r="M1805">
        <v>6.1</v>
      </c>
    </row>
    <row r="1806" spans="2:13" x14ac:dyDescent="0.3">
      <c r="B1806" s="3">
        <f t="shared" si="84"/>
        <v>42276</v>
      </c>
      <c r="C1806">
        <f t="shared" si="85"/>
        <v>2015</v>
      </c>
      <c r="D1806">
        <f t="shared" si="86"/>
        <v>9</v>
      </c>
      <c r="E1806">
        <v>29</v>
      </c>
      <c r="F1806">
        <v>11.2</v>
      </c>
      <c r="G1806">
        <v>15</v>
      </c>
      <c r="H1806">
        <v>13.2</v>
      </c>
      <c r="I1806">
        <v>10.1</v>
      </c>
      <c r="J1806">
        <v>0</v>
      </c>
      <c r="K1806">
        <v>0</v>
      </c>
      <c r="L1806">
        <v>5.7</v>
      </c>
      <c r="M1806">
        <v>10.9</v>
      </c>
    </row>
    <row r="1807" spans="2:13" x14ac:dyDescent="0.3">
      <c r="B1807" s="3">
        <f t="shared" si="84"/>
        <v>42275</v>
      </c>
      <c r="C1807">
        <f t="shared" si="85"/>
        <v>2015</v>
      </c>
      <c r="D1807">
        <f t="shared" si="86"/>
        <v>9</v>
      </c>
      <c r="E1807">
        <v>28</v>
      </c>
      <c r="F1807">
        <v>8.4</v>
      </c>
      <c r="G1807">
        <v>16.7</v>
      </c>
      <c r="H1807">
        <v>12.1</v>
      </c>
      <c r="I1807">
        <v>10.199999999999999</v>
      </c>
      <c r="J1807">
        <v>0.1</v>
      </c>
      <c r="K1807">
        <v>0</v>
      </c>
      <c r="L1807">
        <v>2.5</v>
      </c>
      <c r="M1807">
        <v>5.2</v>
      </c>
    </row>
    <row r="1808" spans="2:13" x14ac:dyDescent="0.3">
      <c r="B1808" s="3">
        <f t="shared" si="84"/>
        <v>42274</v>
      </c>
      <c r="C1808">
        <f t="shared" si="85"/>
        <v>2015</v>
      </c>
      <c r="D1808">
        <f t="shared" si="86"/>
        <v>9</v>
      </c>
      <c r="E1808">
        <v>27</v>
      </c>
      <c r="F1808">
        <v>9.8000000000000007</v>
      </c>
      <c r="G1808">
        <v>16</v>
      </c>
      <c r="H1808">
        <v>11.5</v>
      </c>
      <c r="I1808">
        <v>10.199999999999999</v>
      </c>
      <c r="J1808">
        <v>1.7</v>
      </c>
      <c r="K1808">
        <v>0</v>
      </c>
      <c r="L1808">
        <v>1.8</v>
      </c>
      <c r="M1808">
        <v>3.9</v>
      </c>
    </row>
    <row r="1809" spans="2:13" x14ac:dyDescent="0.3">
      <c r="B1809" s="3">
        <f t="shared" si="84"/>
        <v>42273</v>
      </c>
      <c r="C1809">
        <f t="shared" si="85"/>
        <v>2015</v>
      </c>
      <c r="D1809">
        <f t="shared" si="86"/>
        <v>9</v>
      </c>
      <c r="E1809">
        <v>26</v>
      </c>
      <c r="F1809">
        <v>8.4</v>
      </c>
      <c r="G1809">
        <v>14.1</v>
      </c>
      <c r="H1809">
        <v>10.7</v>
      </c>
      <c r="I1809">
        <v>10.3</v>
      </c>
      <c r="J1809">
        <v>28.3</v>
      </c>
      <c r="K1809">
        <v>0</v>
      </c>
      <c r="L1809">
        <v>1.8</v>
      </c>
      <c r="M1809">
        <v>3.1</v>
      </c>
    </row>
    <row r="1810" spans="2:13" x14ac:dyDescent="0.3">
      <c r="B1810" s="3">
        <f t="shared" si="84"/>
        <v>42272</v>
      </c>
      <c r="C1810">
        <f t="shared" si="85"/>
        <v>2015</v>
      </c>
      <c r="D1810">
        <f t="shared" si="86"/>
        <v>9</v>
      </c>
      <c r="E1810">
        <v>25</v>
      </c>
      <c r="F1810">
        <v>8.6</v>
      </c>
      <c r="G1810">
        <v>12</v>
      </c>
      <c r="H1810">
        <v>9.8000000000000007</v>
      </c>
      <c r="I1810">
        <v>10.4</v>
      </c>
      <c r="J1810">
        <v>40.799999999999997</v>
      </c>
      <c r="K1810">
        <v>0</v>
      </c>
      <c r="L1810">
        <v>3.2</v>
      </c>
      <c r="M1810">
        <v>6.2</v>
      </c>
    </row>
    <row r="1811" spans="2:13" x14ac:dyDescent="0.3">
      <c r="B1811" s="3">
        <f t="shared" si="84"/>
        <v>42271</v>
      </c>
      <c r="C1811">
        <f t="shared" si="85"/>
        <v>2015</v>
      </c>
      <c r="D1811">
        <f t="shared" si="86"/>
        <v>9</v>
      </c>
      <c r="E1811">
        <v>24</v>
      </c>
      <c r="F1811">
        <v>10.6</v>
      </c>
      <c r="G1811">
        <v>15.1</v>
      </c>
      <c r="H1811">
        <v>11.8</v>
      </c>
      <c r="I1811">
        <v>10.4</v>
      </c>
      <c r="J1811">
        <v>7.5</v>
      </c>
      <c r="K1811">
        <v>0</v>
      </c>
      <c r="L1811">
        <v>4.3</v>
      </c>
      <c r="M1811">
        <v>7.7</v>
      </c>
    </row>
    <row r="1812" spans="2:13" x14ac:dyDescent="0.3">
      <c r="B1812" s="3">
        <f t="shared" si="84"/>
        <v>42270</v>
      </c>
      <c r="C1812">
        <f t="shared" si="85"/>
        <v>2015</v>
      </c>
      <c r="D1812">
        <f t="shared" si="86"/>
        <v>9</v>
      </c>
      <c r="E1812">
        <v>23</v>
      </c>
      <c r="F1812">
        <v>11.1</v>
      </c>
      <c r="G1812">
        <v>18</v>
      </c>
      <c r="H1812">
        <v>13.7</v>
      </c>
      <c r="I1812">
        <v>10.5</v>
      </c>
      <c r="J1812">
        <v>2.6</v>
      </c>
      <c r="K1812">
        <v>0</v>
      </c>
      <c r="L1812">
        <v>3.3</v>
      </c>
      <c r="M1812">
        <v>6.1</v>
      </c>
    </row>
    <row r="1813" spans="2:13" x14ac:dyDescent="0.3">
      <c r="B1813" s="3">
        <f t="shared" si="84"/>
        <v>42269</v>
      </c>
      <c r="C1813">
        <f t="shared" si="85"/>
        <v>2015</v>
      </c>
      <c r="D1813">
        <f t="shared" si="86"/>
        <v>9</v>
      </c>
      <c r="E1813">
        <v>22</v>
      </c>
      <c r="F1813">
        <v>6.3</v>
      </c>
      <c r="G1813">
        <v>19.399999999999999</v>
      </c>
      <c r="H1813">
        <v>11.3</v>
      </c>
      <c r="I1813">
        <v>10.6</v>
      </c>
      <c r="J1813">
        <v>0</v>
      </c>
      <c r="K1813">
        <v>0</v>
      </c>
      <c r="L1813">
        <v>1.2</v>
      </c>
      <c r="M1813">
        <v>4.4000000000000004</v>
      </c>
    </row>
    <row r="1814" spans="2:13" x14ac:dyDescent="0.3">
      <c r="B1814" s="3">
        <f t="shared" si="84"/>
        <v>42268</v>
      </c>
      <c r="C1814">
        <f t="shared" si="85"/>
        <v>2015</v>
      </c>
      <c r="D1814">
        <f t="shared" si="86"/>
        <v>9</v>
      </c>
      <c r="E1814">
        <v>21</v>
      </c>
      <c r="F1814">
        <v>7.4</v>
      </c>
      <c r="G1814">
        <v>16.100000000000001</v>
      </c>
      <c r="H1814">
        <v>10.6</v>
      </c>
      <c r="I1814">
        <v>10.6</v>
      </c>
      <c r="J1814">
        <v>0</v>
      </c>
      <c r="K1814">
        <v>0</v>
      </c>
      <c r="L1814">
        <v>1.5</v>
      </c>
      <c r="M1814">
        <v>3.1</v>
      </c>
    </row>
    <row r="1815" spans="2:13" x14ac:dyDescent="0.3">
      <c r="B1815" s="3">
        <f t="shared" si="84"/>
        <v>42267</v>
      </c>
      <c r="C1815">
        <f t="shared" si="85"/>
        <v>2015</v>
      </c>
      <c r="D1815">
        <f t="shared" si="86"/>
        <v>9</v>
      </c>
      <c r="E1815">
        <v>20</v>
      </c>
      <c r="F1815">
        <v>9.1</v>
      </c>
      <c r="G1815">
        <v>16.399999999999999</v>
      </c>
      <c r="H1815">
        <v>11.5</v>
      </c>
      <c r="I1815">
        <v>10.7</v>
      </c>
      <c r="J1815">
        <v>2.8</v>
      </c>
      <c r="K1815">
        <v>0</v>
      </c>
      <c r="L1815">
        <v>2.5</v>
      </c>
      <c r="M1815">
        <v>5.7</v>
      </c>
    </row>
    <row r="1816" spans="2:13" x14ac:dyDescent="0.3">
      <c r="B1816" s="3">
        <f t="shared" si="84"/>
        <v>42266</v>
      </c>
      <c r="C1816">
        <f t="shared" si="85"/>
        <v>2015</v>
      </c>
      <c r="D1816">
        <f t="shared" si="86"/>
        <v>9</v>
      </c>
      <c r="E1816">
        <v>19</v>
      </c>
      <c r="F1816">
        <v>10</v>
      </c>
      <c r="G1816">
        <v>13.7</v>
      </c>
      <c r="H1816">
        <v>11.5</v>
      </c>
      <c r="I1816">
        <v>10.8</v>
      </c>
      <c r="J1816">
        <v>5.4</v>
      </c>
      <c r="K1816">
        <v>0</v>
      </c>
      <c r="L1816">
        <v>2.1</v>
      </c>
      <c r="M1816">
        <v>4.5</v>
      </c>
    </row>
    <row r="1817" spans="2:13" x14ac:dyDescent="0.3">
      <c r="B1817" s="3">
        <f t="shared" si="84"/>
        <v>42265</v>
      </c>
      <c r="C1817">
        <f t="shared" si="85"/>
        <v>2015</v>
      </c>
      <c r="D1817">
        <f t="shared" si="86"/>
        <v>9</v>
      </c>
      <c r="E1817">
        <v>18</v>
      </c>
      <c r="F1817">
        <v>12.9</v>
      </c>
      <c r="G1817">
        <v>15.7</v>
      </c>
      <c r="H1817">
        <v>13.1</v>
      </c>
      <c r="I1817">
        <v>10.9</v>
      </c>
      <c r="J1817">
        <v>1.7</v>
      </c>
      <c r="K1817">
        <v>0</v>
      </c>
      <c r="L1817">
        <v>3.8</v>
      </c>
      <c r="M1817">
        <v>6.4</v>
      </c>
    </row>
    <row r="1818" spans="2:13" x14ac:dyDescent="0.3">
      <c r="B1818" s="3">
        <f t="shared" si="84"/>
        <v>42264</v>
      </c>
      <c r="C1818">
        <f t="shared" si="85"/>
        <v>2015</v>
      </c>
      <c r="D1818">
        <f t="shared" si="86"/>
        <v>9</v>
      </c>
      <c r="E1818">
        <v>17</v>
      </c>
      <c r="F1818">
        <v>10.9</v>
      </c>
      <c r="G1818">
        <v>19.100000000000001</v>
      </c>
      <c r="H1818">
        <v>16.100000000000001</v>
      </c>
      <c r="I1818">
        <v>11</v>
      </c>
      <c r="J1818">
        <v>0.1</v>
      </c>
      <c r="K1818">
        <v>0</v>
      </c>
      <c r="L1818">
        <v>2.9</v>
      </c>
      <c r="M1818">
        <v>8.4</v>
      </c>
    </row>
    <row r="1819" spans="2:13" x14ac:dyDescent="0.3">
      <c r="B1819" s="3">
        <f t="shared" si="84"/>
        <v>42263</v>
      </c>
      <c r="C1819">
        <f t="shared" si="85"/>
        <v>2015</v>
      </c>
      <c r="D1819">
        <f t="shared" si="86"/>
        <v>9</v>
      </c>
      <c r="E1819">
        <v>16</v>
      </c>
      <c r="F1819">
        <v>11.8</v>
      </c>
      <c r="G1819">
        <v>19.2</v>
      </c>
      <c r="H1819">
        <v>14.8</v>
      </c>
      <c r="I1819">
        <v>11</v>
      </c>
      <c r="J1819">
        <v>7.6</v>
      </c>
      <c r="K1819">
        <v>0</v>
      </c>
      <c r="L1819">
        <v>2.9</v>
      </c>
      <c r="M1819">
        <v>5.4</v>
      </c>
    </row>
    <row r="1820" spans="2:13" x14ac:dyDescent="0.3">
      <c r="B1820" s="3">
        <f t="shared" si="84"/>
        <v>42262</v>
      </c>
      <c r="C1820">
        <f t="shared" si="85"/>
        <v>2015</v>
      </c>
      <c r="D1820">
        <f t="shared" si="86"/>
        <v>9</v>
      </c>
      <c r="E1820">
        <v>15</v>
      </c>
      <c r="F1820">
        <v>12.9</v>
      </c>
      <c r="G1820">
        <v>21.5</v>
      </c>
      <c r="H1820">
        <v>15.8</v>
      </c>
      <c r="I1820">
        <v>11.1</v>
      </c>
      <c r="J1820">
        <v>0.5</v>
      </c>
      <c r="K1820">
        <v>0</v>
      </c>
      <c r="L1820">
        <v>6.1</v>
      </c>
      <c r="M1820">
        <v>10.4</v>
      </c>
    </row>
    <row r="1821" spans="2:13" x14ac:dyDescent="0.3">
      <c r="B1821" s="3">
        <f t="shared" si="84"/>
        <v>42261</v>
      </c>
      <c r="C1821">
        <f t="shared" si="85"/>
        <v>2015</v>
      </c>
      <c r="D1821">
        <f t="shared" si="86"/>
        <v>9</v>
      </c>
      <c r="E1821">
        <v>14</v>
      </c>
      <c r="F1821">
        <v>13</v>
      </c>
      <c r="G1821">
        <v>21.5</v>
      </c>
      <c r="H1821">
        <v>18.5</v>
      </c>
      <c r="I1821">
        <v>11.2</v>
      </c>
      <c r="J1821">
        <v>5.0999999999999996</v>
      </c>
      <c r="K1821">
        <v>0</v>
      </c>
      <c r="L1821">
        <v>5.4</v>
      </c>
      <c r="M1821">
        <v>12</v>
      </c>
    </row>
    <row r="1822" spans="2:13" x14ac:dyDescent="0.3">
      <c r="B1822" s="3">
        <f t="shared" si="84"/>
        <v>42260</v>
      </c>
      <c r="C1822">
        <f t="shared" si="85"/>
        <v>2015</v>
      </c>
      <c r="D1822">
        <f t="shared" si="86"/>
        <v>9</v>
      </c>
      <c r="E1822">
        <v>13</v>
      </c>
      <c r="F1822">
        <v>13.3</v>
      </c>
      <c r="G1822">
        <v>17.7</v>
      </c>
      <c r="H1822">
        <v>15.2</v>
      </c>
      <c r="I1822">
        <v>11.3</v>
      </c>
      <c r="J1822">
        <v>2.7</v>
      </c>
      <c r="K1822">
        <v>0</v>
      </c>
      <c r="L1822">
        <v>3.3</v>
      </c>
      <c r="M1822">
        <v>6.9</v>
      </c>
    </row>
    <row r="1823" spans="2:13" x14ac:dyDescent="0.3">
      <c r="B1823" s="3">
        <f t="shared" si="84"/>
        <v>42259</v>
      </c>
      <c r="C1823">
        <f t="shared" si="85"/>
        <v>2015</v>
      </c>
      <c r="D1823">
        <f t="shared" si="86"/>
        <v>9</v>
      </c>
      <c r="E1823">
        <v>12</v>
      </c>
      <c r="F1823">
        <v>12.4</v>
      </c>
      <c r="G1823">
        <v>21</v>
      </c>
      <c r="H1823">
        <v>16.600000000000001</v>
      </c>
      <c r="I1823">
        <v>11.4</v>
      </c>
      <c r="J1823">
        <v>0.1</v>
      </c>
      <c r="K1823">
        <v>0</v>
      </c>
      <c r="L1823">
        <v>4.0999999999999996</v>
      </c>
      <c r="M1823">
        <v>9.1999999999999993</v>
      </c>
    </row>
    <row r="1824" spans="2:13" x14ac:dyDescent="0.3">
      <c r="B1824" s="3">
        <f t="shared" si="84"/>
        <v>42258</v>
      </c>
      <c r="C1824">
        <f t="shared" si="85"/>
        <v>2015</v>
      </c>
      <c r="D1824">
        <f t="shared" si="86"/>
        <v>9</v>
      </c>
      <c r="E1824">
        <v>11</v>
      </c>
      <c r="F1824">
        <v>9.3000000000000007</v>
      </c>
      <c r="G1824">
        <v>21.6</v>
      </c>
      <c r="H1824">
        <v>14.5</v>
      </c>
      <c r="I1824">
        <v>11.5</v>
      </c>
      <c r="J1824">
        <v>0.2</v>
      </c>
      <c r="K1824">
        <v>0</v>
      </c>
      <c r="L1824">
        <v>1.8</v>
      </c>
      <c r="M1824">
        <v>6.1</v>
      </c>
    </row>
    <row r="1825" spans="2:13" x14ac:dyDescent="0.3">
      <c r="B1825" s="3">
        <f t="shared" si="84"/>
        <v>42257</v>
      </c>
      <c r="C1825">
        <f t="shared" si="85"/>
        <v>2015</v>
      </c>
      <c r="D1825">
        <f t="shared" si="86"/>
        <v>9</v>
      </c>
      <c r="E1825">
        <v>10</v>
      </c>
      <c r="F1825">
        <v>9.4</v>
      </c>
      <c r="G1825">
        <v>21.4</v>
      </c>
      <c r="H1825">
        <v>14.3</v>
      </c>
      <c r="I1825">
        <v>11.6</v>
      </c>
      <c r="J1825">
        <v>0.1</v>
      </c>
      <c r="K1825">
        <v>0</v>
      </c>
      <c r="L1825">
        <v>1</v>
      </c>
      <c r="M1825">
        <v>3</v>
      </c>
    </row>
    <row r="1826" spans="2:13" x14ac:dyDescent="0.3">
      <c r="B1826" s="3">
        <f t="shared" si="84"/>
        <v>42256</v>
      </c>
      <c r="C1826">
        <f t="shared" si="85"/>
        <v>2015</v>
      </c>
      <c r="D1826">
        <f t="shared" si="86"/>
        <v>9</v>
      </c>
      <c r="E1826">
        <v>9</v>
      </c>
      <c r="F1826">
        <v>9.6</v>
      </c>
      <c r="G1826">
        <v>21</v>
      </c>
      <c r="H1826">
        <v>14.4</v>
      </c>
      <c r="I1826">
        <v>11.8</v>
      </c>
      <c r="J1826">
        <v>0</v>
      </c>
      <c r="K1826">
        <v>0</v>
      </c>
      <c r="L1826">
        <v>1.6</v>
      </c>
      <c r="M1826">
        <v>3.7</v>
      </c>
    </row>
    <row r="1827" spans="2:13" x14ac:dyDescent="0.3">
      <c r="B1827" s="3">
        <f t="shared" si="84"/>
        <v>42255</v>
      </c>
      <c r="C1827">
        <f t="shared" si="85"/>
        <v>2015</v>
      </c>
      <c r="D1827">
        <f t="shared" si="86"/>
        <v>9</v>
      </c>
      <c r="E1827">
        <v>8</v>
      </c>
      <c r="F1827">
        <v>10.7</v>
      </c>
      <c r="G1827">
        <v>17.899999999999999</v>
      </c>
      <c r="H1827">
        <v>13.6</v>
      </c>
      <c r="I1827">
        <v>11.9</v>
      </c>
      <c r="J1827">
        <v>0.3</v>
      </c>
      <c r="K1827">
        <v>0</v>
      </c>
      <c r="L1827">
        <v>3.4</v>
      </c>
      <c r="M1827">
        <v>5.8</v>
      </c>
    </row>
    <row r="1828" spans="2:13" x14ac:dyDescent="0.3">
      <c r="B1828" s="3">
        <f t="shared" si="84"/>
        <v>42254</v>
      </c>
      <c r="C1828">
        <f t="shared" si="85"/>
        <v>2015</v>
      </c>
      <c r="D1828">
        <f t="shared" si="86"/>
        <v>9</v>
      </c>
      <c r="E1828">
        <v>7</v>
      </c>
      <c r="F1828">
        <v>10</v>
      </c>
      <c r="G1828">
        <v>17.8</v>
      </c>
      <c r="H1828">
        <v>13.2</v>
      </c>
      <c r="I1828">
        <v>12</v>
      </c>
      <c r="J1828">
        <v>0</v>
      </c>
      <c r="K1828">
        <v>0</v>
      </c>
      <c r="L1828">
        <v>3.7</v>
      </c>
      <c r="M1828">
        <v>5.5</v>
      </c>
    </row>
    <row r="1829" spans="2:13" x14ac:dyDescent="0.3">
      <c r="B1829" s="3">
        <f t="shared" si="84"/>
        <v>42253</v>
      </c>
      <c r="C1829">
        <f t="shared" si="85"/>
        <v>2015</v>
      </c>
      <c r="D1829">
        <f t="shared" si="86"/>
        <v>9</v>
      </c>
      <c r="E1829">
        <v>6</v>
      </c>
      <c r="F1829">
        <v>9.1</v>
      </c>
      <c r="G1829">
        <v>16.2</v>
      </c>
      <c r="H1829">
        <v>11.9</v>
      </c>
      <c r="I1829">
        <v>12.1</v>
      </c>
      <c r="J1829">
        <v>0</v>
      </c>
      <c r="K1829">
        <v>0</v>
      </c>
      <c r="L1829">
        <v>3.9</v>
      </c>
      <c r="M1829">
        <v>5.6</v>
      </c>
    </row>
    <row r="1830" spans="2:13" x14ac:dyDescent="0.3">
      <c r="B1830" s="3">
        <f t="shared" si="84"/>
        <v>42252</v>
      </c>
      <c r="C1830">
        <f t="shared" si="85"/>
        <v>2015</v>
      </c>
      <c r="D1830">
        <f t="shared" si="86"/>
        <v>9</v>
      </c>
      <c r="E1830">
        <v>5</v>
      </c>
      <c r="F1830">
        <v>8.8000000000000007</v>
      </c>
      <c r="G1830">
        <v>16.3</v>
      </c>
      <c r="H1830">
        <v>12.2</v>
      </c>
      <c r="I1830">
        <v>12.2</v>
      </c>
      <c r="J1830">
        <v>10.3</v>
      </c>
      <c r="K1830">
        <v>0</v>
      </c>
      <c r="L1830">
        <v>6.8</v>
      </c>
      <c r="M1830">
        <v>11</v>
      </c>
    </row>
    <row r="1831" spans="2:13" x14ac:dyDescent="0.3">
      <c r="B1831" s="3">
        <f t="shared" si="84"/>
        <v>42251</v>
      </c>
      <c r="C1831">
        <f t="shared" si="85"/>
        <v>2015</v>
      </c>
      <c r="D1831">
        <f t="shared" si="86"/>
        <v>9</v>
      </c>
      <c r="E1831">
        <v>4</v>
      </c>
      <c r="F1831">
        <v>11.5</v>
      </c>
      <c r="G1831">
        <v>17</v>
      </c>
      <c r="H1831">
        <v>12.9</v>
      </c>
      <c r="I1831">
        <v>12.3</v>
      </c>
      <c r="J1831">
        <v>0</v>
      </c>
      <c r="K1831">
        <v>0</v>
      </c>
      <c r="L1831">
        <v>2.5</v>
      </c>
      <c r="M1831">
        <v>5.6</v>
      </c>
    </row>
    <row r="1832" spans="2:13" x14ac:dyDescent="0.3">
      <c r="B1832" s="3">
        <f t="shared" si="84"/>
        <v>42250</v>
      </c>
      <c r="C1832">
        <f t="shared" si="85"/>
        <v>2015</v>
      </c>
      <c r="D1832">
        <f t="shared" si="86"/>
        <v>9</v>
      </c>
      <c r="E1832">
        <v>3</v>
      </c>
      <c r="F1832">
        <v>15.6</v>
      </c>
      <c r="G1832">
        <v>22</v>
      </c>
      <c r="H1832">
        <v>17.3</v>
      </c>
      <c r="I1832">
        <v>12.5</v>
      </c>
      <c r="J1832">
        <v>1.4</v>
      </c>
      <c r="K1832">
        <v>0</v>
      </c>
      <c r="L1832">
        <v>3.6</v>
      </c>
      <c r="M1832">
        <v>7.1</v>
      </c>
    </row>
    <row r="1833" spans="2:13" x14ac:dyDescent="0.3">
      <c r="B1833" s="3">
        <f t="shared" si="84"/>
        <v>42249</v>
      </c>
      <c r="C1833">
        <f t="shared" si="85"/>
        <v>2015</v>
      </c>
      <c r="D1833">
        <f t="shared" si="86"/>
        <v>9</v>
      </c>
      <c r="E1833">
        <v>2</v>
      </c>
      <c r="F1833">
        <v>12.3</v>
      </c>
      <c r="G1833">
        <v>21.2</v>
      </c>
      <c r="H1833">
        <v>16.2</v>
      </c>
      <c r="I1833">
        <v>12.6</v>
      </c>
      <c r="J1833">
        <v>1.7</v>
      </c>
      <c r="K1833">
        <v>0</v>
      </c>
      <c r="L1833">
        <v>3.4</v>
      </c>
      <c r="M1833">
        <v>5.3</v>
      </c>
    </row>
    <row r="1834" spans="2:13" x14ac:dyDescent="0.3">
      <c r="B1834" s="3">
        <f t="shared" si="84"/>
        <v>42248</v>
      </c>
      <c r="C1834">
        <f t="shared" si="85"/>
        <v>2015</v>
      </c>
      <c r="D1834">
        <f t="shared" si="86"/>
        <v>9</v>
      </c>
      <c r="E1834">
        <v>1</v>
      </c>
      <c r="F1834">
        <v>10.1</v>
      </c>
      <c r="G1834">
        <v>18.399999999999999</v>
      </c>
      <c r="H1834">
        <v>14.8</v>
      </c>
      <c r="I1834">
        <v>12.7</v>
      </c>
      <c r="J1834">
        <v>0</v>
      </c>
      <c r="K1834">
        <v>0</v>
      </c>
      <c r="L1834">
        <v>2.6</v>
      </c>
      <c r="M1834">
        <v>7.4</v>
      </c>
    </row>
    <row r="1835" spans="2:13" x14ac:dyDescent="0.3">
      <c r="B1835" s="3">
        <f t="shared" si="84"/>
        <v>42247</v>
      </c>
      <c r="C1835">
        <f t="shared" si="85"/>
        <v>2015</v>
      </c>
      <c r="D1835">
        <v>8</v>
      </c>
      <c r="E1835">
        <v>31</v>
      </c>
      <c r="F1835">
        <v>12.8</v>
      </c>
      <c r="G1835">
        <v>19.399999999999999</v>
      </c>
      <c r="H1835">
        <v>15.1</v>
      </c>
      <c r="I1835">
        <v>12.8</v>
      </c>
      <c r="J1835">
        <v>18.899999999999999</v>
      </c>
      <c r="K1835">
        <v>0</v>
      </c>
      <c r="L1835">
        <v>2.6</v>
      </c>
      <c r="M1835">
        <v>4.9000000000000004</v>
      </c>
    </row>
    <row r="1836" spans="2:13" x14ac:dyDescent="0.3">
      <c r="B1836" s="3">
        <f t="shared" si="84"/>
        <v>42246</v>
      </c>
      <c r="C1836">
        <f t="shared" si="85"/>
        <v>2015</v>
      </c>
      <c r="D1836">
        <f t="shared" si="86"/>
        <v>8</v>
      </c>
      <c r="E1836">
        <v>30</v>
      </c>
      <c r="F1836">
        <v>13.2</v>
      </c>
      <c r="G1836">
        <v>17.399999999999999</v>
      </c>
      <c r="H1836">
        <v>14.9</v>
      </c>
      <c r="I1836">
        <v>12.9</v>
      </c>
      <c r="J1836">
        <v>10.1</v>
      </c>
      <c r="K1836">
        <v>0</v>
      </c>
      <c r="L1836">
        <v>3.2</v>
      </c>
      <c r="M1836">
        <v>6</v>
      </c>
    </row>
    <row r="1837" spans="2:13" x14ac:dyDescent="0.3">
      <c r="B1837" s="3">
        <f t="shared" si="84"/>
        <v>42245</v>
      </c>
      <c r="C1837">
        <f t="shared" si="85"/>
        <v>2015</v>
      </c>
      <c r="D1837">
        <f t="shared" si="86"/>
        <v>8</v>
      </c>
      <c r="E1837">
        <v>29</v>
      </c>
      <c r="F1837">
        <v>12.4</v>
      </c>
      <c r="G1837">
        <v>16.399999999999999</v>
      </c>
      <c r="H1837">
        <v>14.5</v>
      </c>
      <c r="I1837">
        <v>13.1</v>
      </c>
      <c r="J1837">
        <v>23</v>
      </c>
      <c r="K1837">
        <v>0</v>
      </c>
      <c r="L1837">
        <v>4</v>
      </c>
      <c r="M1837">
        <v>9.1999999999999993</v>
      </c>
    </row>
    <row r="1838" spans="2:13" x14ac:dyDescent="0.3">
      <c r="B1838" s="3">
        <f t="shared" si="84"/>
        <v>42244</v>
      </c>
      <c r="C1838">
        <f t="shared" si="85"/>
        <v>2015</v>
      </c>
      <c r="D1838">
        <f t="shared" si="86"/>
        <v>8</v>
      </c>
      <c r="E1838">
        <v>28</v>
      </c>
      <c r="F1838">
        <v>12.1</v>
      </c>
      <c r="G1838">
        <v>17</v>
      </c>
      <c r="H1838">
        <v>13.7</v>
      </c>
      <c r="I1838">
        <v>13.2</v>
      </c>
      <c r="J1838">
        <v>20.2</v>
      </c>
      <c r="K1838">
        <v>0</v>
      </c>
      <c r="L1838">
        <v>2.5</v>
      </c>
      <c r="M1838">
        <v>4.8</v>
      </c>
    </row>
    <row r="1839" spans="2:13" x14ac:dyDescent="0.3">
      <c r="B1839" s="3">
        <f t="shared" si="84"/>
        <v>42243</v>
      </c>
      <c r="C1839">
        <f t="shared" si="85"/>
        <v>2015</v>
      </c>
      <c r="D1839">
        <f t="shared" si="86"/>
        <v>8</v>
      </c>
      <c r="E1839">
        <v>27</v>
      </c>
      <c r="F1839">
        <v>12.9</v>
      </c>
      <c r="G1839">
        <v>19</v>
      </c>
      <c r="H1839">
        <v>15.2</v>
      </c>
      <c r="I1839">
        <v>13.3</v>
      </c>
      <c r="J1839">
        <v>12</v>
      </c>
      <c r="K1839">
        <v>0</v>
      </c>
      <c r="L1839">
        <v>3.4</v>
      </c>
      <c r="M1839">
        <v>5.5</v>
      </c>
    </row>
    <row r="1840" spans="2:13" x14ac:dyDescent="0.3">
      <c r="B1840" s="3">
        <f t="shared" si="84"/>
        <v>42242</v>
      </c>
      <c r="C1840">
        <f t="shared" si="85"/>
        <v>2015</v>
      </c>
      <c r="D1840">
        <f t="shared" si="86"/>
        <v>8</v>
      </c>
      <c r="E1840">
        <v>26</v>
      </c>
      <c r="F1840">
        <v>13.8</v>
      </c>
      <c r="G1840">
        <v>19.3</v>
      </c>
      <c r="H1840">
        <v>16</v>
      </c>
      <c r="I1840">
        <v>13.4</v>
      </c>
      <c r="J1840">
        <v>18.5</v>
      </c>
      <c r="K1840">
        <v>0</v>
      </c>
      <c r="L1840">
        <v>5</v>
      </c>
      <c r="M1840">
        <v>8.1999999999999993</v>
      </c>
    </row>
    <row r="1841" spans="2:13" x14ac:dyDescent="0.3">
      <c r="B1841" s="3">
        <f t="shared" si="84"/>
        <v>42241</v>
      </c>
      <c r="C1841">
        <f t="shared" si="85"/>
        <v>2015</v>
      </c>
      <c r="D1841">
        <f t="shared" si="86"/>
        <v>8</v>
      </c>
      <c r="E1841">
        <v>25</v>
      </c>
      <c r="F1841">
        <v>18.5</v>
      </c>
      <c r="G1841">
        <v>22.4</v>
      </c>
      <c r="H1841">
        <v>19.5</v>
      </c>
      <c r="I1841">
        <v>13.5</v>
      </c>
      <c r="J1841">
        <v>0.3</v>
      </c>
      <c r="K1841">
        <v>0</v>
      </c>
      <c r="L1841">
        <v>3.5</v>
      </c>
      <c r="M1841">
        <v>7.7</v>
      </c>
    </row>
    <row r="1842" spans="2:13" x14ac:dyDescent="0.3">
      <c r="B1842" s="3">
        <f t="shared" si="84"/>
        <v>42240</v>
      </c>
      <c r="C1842">
        <f t="shared" si="85"/>
        <v>2015</v>
      </c>
      <c r="D1842">
        <f t="shared" si="86"/>
        <v>8</v>
      </c>
      <c r="E1842">
        <v>24</v>
      </c>
      <c r="F1842">
        <v>15.4</v>
      </c>
      <c r="G1842">
        <v>25.2</v>
      </c>
      <c r="H1842">
        <v>20.9</v>
      </c>
      <c r="I1842">
        <v>13.6</v>
      </c>
      <c r="J1842">
        <v>0.1</v>
      </c>
      <c r="K1842">
        <v>0</v>
      </c>
      <c r="L1842">
        <v>5.0999999999999996</v>
      </c>
      <c r="M1842">
        <v>11.3</v>
      </c>
    </row>
    <row r="1843" spans="2:13" x14ac:dyDescent="0.3">
      <c r="B1843" s="3">
        <f t="shared" si="84"/>
        <v>42239</v>
      </c>
      <c r="C1843">
        <f t="shared" si="85"/>
        <v>2015</v>
      </c>
      <c r="D1843">
        <f t="shared" si="86"/>
        <v>8</v>
      </c>
      <c r="E1843">
        <v>23</v>
      </c>
      <c r="F1843">
        <v>13.4</v>
      </c>
      <c r="G1843">
        <v>26.4</v>
      </c>
      <c r="H1843">
        <v>19.8</v>
      </c>
      <c r="I1843">
        <v>13.7</v>
      </c>
      <c r="J1843">
        <v>0.5</v>
      </c>
      <c r="K1843">
        <v>0</v>
      </c>
      <c r="L1843">
        <v>1.6</v>
      </c>
      <c r="M1843">
        <v>3.8</v>
      </c>
    </row>
    <row r="1844" spans="2:13" x14ac:dyDescent="0.3">
      <c r="B1844" s="3">
        <f t="shared" si="84"/>
        <v>42238</v>
      </c>
      <c r="C1844">
        <f t="shared" si="85"/>
        <v>2015</v>
      </c>
      <c r="D1844">
        <f t="shared" si="86"/>
        <v>8</v>
      </c>
      <c r="E1844">
        <v>22</v>
      </c>
      <c r="F1844">
        <v>15.2</v>
      </c>
      <c r="G1844">
        <v>22.7</v>
      </c>
      <c r="H1844">
        <v>19.600000000000001</v>
      </c>
      <c r="I1844">
        <v>13.8</v>
      </c>
      <c r="J1844">
        <v>2.6</v>
      </c>
      <c r="K1844">
        <v>0</v>
      </c>
      <c r="L1844">
        <v>4.4000000000000004</v>
      </c>
      <c r="M1844">
        <v>8.4</v>
      </c>
    </row>
    <row r="1845" spans="2:13" x14ac:dyDescent="0.3">
      <c r="B1845" s="3">
        <f t="shared" si="84"/>
        <v>42237</v>
      </c>
      <c r="C1845">
        <f t="shared" si="85"/>
        <v>2015</v>
      </c>
      <c r="D1845">
        <f t="shared" si="86"/>
        <v>8</v>
      </c>
      <c r="E1845">
        <v>21</v>
      </c>
      <c r="F1845">
        <v>17</v>
      </c>
      <c r="G1845">
        <v>23.5</v>
      </c>
      <c r="H1845">
        <v>21</v>
      </c>
      <c r="I1845">
        <v>13.9</v>
      </c>
      <c r="J1845">
        <v>0</v>
      </c>
      <c r="K1845">
        <v>0</v>
      </c>
      <c r="L1845">
        <v>6.3</v>
      </c>
      <c r="M1845">
        <v>11.2</v>
      </c>
    </row>
    <row r="1846" spans="2:13" x14ac:dyDescent="0.3">
      <c r="B1846" s="3">
        <f t="shared" si="84"/>
        <v>42236</v>
      </c>
      <c r="C1846">
        <f t="shared" si="85"/>
        <v>2015</v>
      </c>
      <c r="D1846">
        <f t="shared" si="86"/>
        <v>8</v>
      </c>
      <c r="E1846">
        <v>20</v>
      </c>
      <c r="F1846">
        <v>18</v>
      </c>
      <c r="G1846">
        <v>24.1</v>
      </c>
      <c r="H1846">
        <v>19.899999999999999</v>
      </c>
      <c r="I1846">
        <v>14</v>
      </c>
      <c r="J1846">
        <v>0</v>
      </c>
      <c r="K1846">
        <v>0</v>
      </c>
      <c r="L1846">
        <v>4.2</v>
      </c>
      <c r="M1846">
        <v>8.1</v>
      </c>
    </row>
    <row r="1847" spans="2:13" x14ac:dyDescent="0.3">
      <c r="B1847" s="3">
        <f t="shared" si="84"/>
        <v>42235</v>
      </c>
      <c r="C1847">
        <f t="shared" si="85"/>
        <v>2015</v>
      </c>
      <c r="D1847">
        <f t="shared" si="86"/>
        <v>8</v>
      </c>
      <c r="E1847">
        <v>19</v>
      </c>
      <c r="F1847">
        <v>11.7</v>
      </c>
      <c r="G1847">
        <v>27.3</v>
      </c>
      <c r="H1847">
        <v>20.8</v>
      </c>
      <c r="I1847">
        <v>14.1</v>
      </c>
      <c r="J1847">
        <v>0</v>
      </c>
      <c r="K1847">
        <v>0</v>
      </c>
      <c r="L1847">
        <v>4</v>
      </c>
      <c r="M1847">
        <v>8.6</v>
      </c>
    </row>
    <row r="1848" spans="2:13" x14ac:dyDescent="0.3">
      <c r="B1848" s="3">
        <f t="shared" si="84"/>
        <v>42234</v>
      </c>
      <c r="C1848">
        <f t="shared" si="85"/>
        <v>2015</v>
      </c>
      <c r="D1848">
        <f t="shared" si="86"/>
        <v>8</v>
      </c>
      <c r="E1848">
        <v>18</v>
      </c>
      <c r="F1848">
        <v>10.8</v>
      </c>
      <c r="G1848">
        <v>26.1</v>
      </c>
      <c r="H1848">
        <v>18.399999999999999</v>
      </c>
      <c r="I1848">
        <v>14.2</v>
      </c>
      <c r="J1848">
        <v>0</v>
      </c>
      <c r="K1848">
        <v>0</v>
      </c>
      <c r="L1848">
        <v>1.6</v>
      </c>
      <c r="M1848">
        <v>3</v>
      </c>
    </row>
    <row r="1849" spans="2:13" x14ac:dyDescent="0.3">
      <c r="B1849" s="3">
        <f t="shared" si="84"/>
        <v>42233</v>
      </c>
      <c r="C1849">
        <f t="shared" si="85"/>
        <v>2015</v>
      </c>
      <c r="D1849">
        <f t="shared" si="86"/>
        <v>8</v>
      </c>
      <c r="E1849">
        <v>17</v>
      </c>
      <c r="F1849">
        <v>15.1</v>
      </c>
      <c r="G1849">
        <v>23.5</v>
      </c>
      <c r="H1849">
        <v>17.600000000000001</v>
      </c>
      <c r="I1849">
        <v>14.2</v>
      </c>
      <c r="J1849">
        <v>1.8</v>
      </c>
      <c r="K1849">
        <v>0</v>
      </c>
      <c r="L1849">
        <v>1.6</v>
      </c>
      <c r="M1849">
        <v>2.9</v>
      </c>
    </row>
    <row r="1850" spans="2:13" x14ac:dyDescent="0.3">
      <c r="B1850" s="3">
        <f t="shared" si="84"/>
        <v>42232</v>
      </c>
      <c r="C1850">
        <f t="shared" si="85"/>
        <v>2015</v>
      </c>
      <c r="D1850">
        <f t="shared" si="86"/>
        <v>8</v>
      </c>
      <c r="E1850">
        <v>16</v>
      </c>
      <c r="F1850">
        <v>14.3</v>
      </c>
      <c r="G1850">
        <v>18.600000000000001</v>
      </c>
      <c r="H1850">
        <v>16.100000000000001</v>
      </c>
      <c r="I1850">
        <v>14.3</v>
      </c>
      <c r="J1850">
        <v>20.6</v>
      </c>
      <c r="K1850">
        <v>0</v>
      </c>
      <c r="L1850">
        <v>1.2</v>
      </c>
      <c r="M1850">
        <v>2.8</v>
      </c>
    </row>
    <row r="1851" spans="2:13" x14ac:dyDescent="0.3">
      <c r="B1851" s="3">
        <f t="shared" si="84"/>
        <v>42231</v>
      </c>
      <c r="C1851">
        <f t="shared" si="85"/>
        <v>2015</v>
      </c>
      <c r="D1851">
        <f t="shared" si="86"/>
        <v>8</v>
      </c>
      <c r="E1851">
        <v>15</v>
      </c>
      <c r="F1851">
        <v>15.9</v>
      </c>
      <c r="G1851">
        <v>23.9</v>
      </c>
      <c r="H1851">
        <v>17.2</v>
      </c>
      <c r="I1851">
        <v>14.4</v>
      </c>
      <c r="J1851">
        <v>0.2</v>
      </c>
      <c r="K1851">
        <v>0</v>
      </c>
      <c r="L1851">
        <v>1.5</v>
      </c>
      <c r="M1851">
        <v>3</v>
      </c>
    </row>
    <row r="1852" spans="2:13" x14ac:dyDescent="0.3">
      <c r="B1852" s="3">
        <f t="shared" si="84"/>
        <v>42230</v>
      </c>
      <c r="C1852">
        <f t="shared" si="85"/>
        <v>2015</v>
      </c>
      <c r="D1852">
        <f t="shared" si="86"/>
        <v>8</v>
      </c>
      <c r="E1852">
        <v>14</v>
      </c>
      <c r="F1852">
        <v>9.6999999999999993</v>
      </c>
      <c r="G1852">
        <v>27</v>
      </c>
      <c r="H1852">
        <v>18.899999999999999</v>
      </c>
      <c r="I1852">
        <v>14.4</v>
      </c>
      <c r="J1852">
        <v>0</v>
      </c>
      <c r="K1852">
        <v>0</v>
      </c>
      <c r="L1852">
        <v>2.1</v>
      </c>
      <c r="M1852">
        <v>4.8</v>
      </c>
    </row>
    <row r="1853" spans="2:13" x14ac:dyDescent="0.3">
      <c r="B1853" s="3">
        <f t="shared" si="84"/>
        <v>42229</v>
      </c>
      <c r="C1853">
        <f t="shared" si="85"/>
        <v>2015</v>
      </c>
      <c r="D1853">
        <f t="shared" si="86"/>
        <v>8</v>
      </c>
      <c r="E1853">
        <v>13</v>
      </c>
      <c r="F1853">
        <v>8.1999999999999993</v>
      </c>
      <c r="G1853">
        <v>20.6</v>
      </c>
      <c r="H1853">
        <v>14.3</v>
      </c>
      <c r="I1853">
        <v>14.5</v>
      </c>
      <c r="J1853">
        <v>0.1</v>
      </c>
      <c r="K1853">
        <v>0</v>
      </c>
      <c r="L1853">
        <v>2.4</v>
      </c>
      <c r="M1853">
        <v>5.9</v>
      </c>
    </row>
    <row r="1854" spans="2:13" x14ac:dyDescent="0.3">
      <c r="B1854" s="3">
        <f t="shared" si="84"/>
        <v>42228</v>
      </c>
      <c r="C1854">
        <f t="shared" si="85"/>
        <v>2015</v>
      </c>
      <c r="D1854">
        <f t="shared" si="86"/>
        <v>8</v>
      </c>
      <c r="E1854">
        <v>12</v>
      </c>
      <c r="F1854">
        <v>11</v>
      </c>
      <c r="G1854">
        <v>17.2</v>
      </c>
      <c r="H1854">
        <v>12.6</v>
      </c>
      <c r="I1854">
        <v>14.5</v>
      </c>
      <c r="J1854">
        <v>3.9</v>
      </c>
      <c r="K1854">
        <v>0</v>
      </c>
      <c r="L1854">
        <v>2.2000000000000002</v>
      </c>
      <c r="M1854">
        <v>4</v>
      </c>
    </row>
    <row r="1855" spans="2:13" x14ac:dyDescent="0.3">
      <c r="B1855" s="3">
        <f t="shared" si="84"/>
        <v>42227</v>
      </c>
      <c r="C1855">
        <f t="shared" si="85"/>
        <v>2015</v>
      </c>
      <c r="D1855">
        <f t="shared" si="86"/>
        <v>8</v>
      </c>
      <c r="E1855">
        <v>11</v>
      </c>
      <c r="F1855">
        <v>12.3</v>
      </c>
      <c r="G1855">
        <v>19.399999999999999</v>
      </c>
      <c r="H1855">
        <v>14</v>
      </c>
      <c r="I1855">
        <v>14.6</v>
      </c>
      <c r="J1855">
        <v>12.8</v>
      </c>
      <c r="K1855">
        <v>0</v>
      </c>
      <c r="L1855">
        <v>3.9</v>
      </c>
      <c r="M1855">
        <v>8</v>
      </c>
    </row>
    <row r="1856" spans="2:13" x14ac:dyDescent="0.3">
      <c r="B1856" s="3">
        <f t="shared" si="84"/>
        <v>42226</v>
      </c>
      <c r="C1856">
        <f t="shared" si="85"/>
        <v>2015</v>
      </c>
      <c r="D1856">
        <f t="shared" si="86"/>
        <v>8</v>
      </c>
      <c r="E1856">
        <v>10</v>
      </c>
      <c r="F1856">
        <v>13.5</v>
      </c>
      <c r="G1856">
        <v>21.6</v>
      </c>
      <c r="H1856">
        <v>16.8</v>
      </c>
      <c r="I1856">
        <v>14.6</v>
      </c>
      <c r="J1856">
        <v>7.4</v>
      </c>
      <c r="K1856">
        <v>0</v>
      </c>
      <c r="L1856">
        <v>3.7</v>
      </c>
      <c r="M1856">
        <v>6.8</v>
      </c>
    </row>
    <row r="1857" spans="2:13" x14ac:dyDescent="0.3">
      <c r="B1857" s="3">
        <f t="shared" si="84"/>
        <v>42225</v>
      </c>
      <c r="C1857">
        <f t="shared" si="85"/>
        <v>2015</v>
      </c>
      <c r="D1857">
        <f t="shared" si="86"/>
        <v>8</v>
      </c>
      <c r="E1857">
        <v>9</v>
      </c>
      <c r="F1857">
        <v>11.9</v>
      </c>
      <c r="G1857">
        <v>18.399999999999999</v>
      </c>
      <c r="H1857">
        <v>14.6</v>
      </c>
      <c r="I1857">
        <v>14.6</v>
      </c>
      <c r="J1857">
        <v>2.1</v>
      </c>
      <c r="K1857">
        <v>0</v>
      </c>
      <c r="L1857">
        <v>5.2</v>
      </c>
      <c r="M1857">
        <v>7.8</v>
      </c>
    </row>
    <row r="1858" spans="2:13" x14ac:dyDescent="0.3">
      <c r="B1858" s="3">
        <f t="shared" si="84"/>
        <v>42224</v>
      </c>
      <c r="C1858">
        <f t="shared" si="85"/>
        <v>2015</v>
      </c>
      <c r="D1858">
        <f t="shared" si="86"/>
        <v>8</v>
      </c>
      <c r="E1858">
        <v>8</v>
      </c>
      <c r="F1858">
        <v>12.1</v>
      </c>
      <c r="G1858">
        <v>18.399999999999999</v>
      </c>
      <c r="H1858">
        <v>14.8</v>
      </c>
      <c r="I1858">
        <v>14.6</v>
      </c>
      <c r="J1858">
        <v>3.6</v>
      </c>
      <c r="K1858">
        <v>0</v>
      </c>
      <c r="L1858">
        <v>2.4</v>
      </c>
      <c r="M1858">
        <v>5.6</v>
      </c>
    </row>
    <row r="1859" spans="2:13" x14ac:dyDescent="0.3">
      <c r="B1859" s="3">
        <f t="shared" ref="B1859:B1922" si="87">IF(E1859="","",DATE(C1859,D1859,E1859))</f>
        <v>42223</v>
      </c>
      <c r="C1859">
        <f t="shared" ref="C1859:C1922" si="88">IF(E1859="","",C1858)</f>
        <v>2015</v>
      </c>
      <c r="D1859">
        <f t="shared" ref="D1859:D1922" si="89">IF(E1859="","",D1858)</f>
        <v>8</v>
      </c>
      <c r="E1859">
        <v>7</v>
      </c>
      <c r="F1859">
        <v>13</v>
      </c>
      <c r="G1859">
        <v>18.899999999999999</v>
      </c>
      <c r="H1859">
        <v>15.2</v>
      </c>
      <c r="I1859">
        <v>14.7</v>
      </c>
      <c r="J1859">
        <v>12.1</v>
      </c>
      <c r="K1859">
        <v>0</v>
      </c>
      <c r="L1859">
        <v>2.8</v>
      </c>
      <c r="M1859">
        <v>5.2</v>
      </c>
    </row>
    <row r="1860" spans="2:13" x14ac:dyDescent="0.3">
      <c r="B1860" s="3">
        <f t="shared" si="87"/>
        <v>42222</v>
      </c>
      <c r="C1860">
        <f t="shared" si="88"/>
        <v>2015</v>
      </c>
      <c r="D1860">
        <f t="shared" si="89"/>
        <v>8</v>
      </c>
      <c r="E1860">
        <v>6</v>
      </c>
      <c r="F1860">
        <v>13.3</v>
      </c>
      <c r="G1860">
        <v>20.6</v>
      </c>
      <c r="H1860">
        <v>16.399999999999999</v>
      </c>
      <c r="I1860">
        <v>14.7</v>
      </c>
      <c r="J1860">
        <v>0.6</v>
      </c>
      <c r="K1860">
        <v>0</v>
      </c>
      <c r="L1860">
        <v>3.7</v>
      </c>
      <c r="M1860">
        <v>6.5</v>
      </c>
    </row>
    <row r="1861" spans="2:13" x14ac:dyDescent="0.3">
      <c r="B1861" s="3">
        <f t="shared" si="87"/>
        <v>42221</v>
      </c>
      <c r="C1861">
        <f t="shared" si="88"/>
        <v>2015</v>
      </c>
      <c r="D1861">
        <f t="shared" si="89"/>
        <v>8</v>
      </c>
      <c r="E1861">
        <v>5</v>
      </c>
      <c r="F1861">
        <v>13.3</v>
      </c>
      <c r="G1861">
        <v>18.7</v>
      </c>
      <c r="H1861">
        <v>16.100000000000001</v>
      </c>
      <c r="I1861">
        <v>14.7</v>
      </c>
      <c r="J1861">
        <v>11</v>
      </c>
      <c r="K1861">
        <v>0</v>
      </c>
      <c r="L1861">
        <v>4.5</v>
      </c>
      <c r="M1861">
        <v>7.2</v>
      </c>
    </row>
    <row r="1862" spans="2:13" x14ac:dyDescent="0.3">
      <c r="B1862" s="3">
        <f t="shared" si="87"/>
        <v>42220</v>
      </c>
      <c r="C1862">
        <f t="shared" si="88"/>
        <v>2015</v>
      </c>
      <c r="D1862">
        <f t="shared" si="89"/>
        <v>8</v>
      </c>
      <c r="E1862">
        <v>4</v>
      </c>
      <c r="F1862">
        <v>15.9</v>
      </c>
      <c r="G1862">
        <v>21.9</v>
      </c>
      <c r="H1862">
        <v>18.2</v>
      </c>
      <c r="I1862">
        <v>14.7</v>
      </c>
      <c r="J1862">
        <v>0.2</v>
      </c>
      <c r="K1862">
        <v>0</v>
      </c>
      <c r="L1862">
        <v>3.4</v>
      </c>
      <c r="M1862">
        <v>7.3</v>
      </c>
    </row>
    <row r="1863" spans="2:13" x14ac:dyDescent="0.3">
      <c r="B1863" s="3">
        <f t="shared" si="87"/>
        <v>42219</v>
      </c>
      <c r="C1863">
        <f t="shared" si="88"/>
        <v>2015</v>
      </c>
      <c r="D1863">
        <f t="shared" si="89"/>
        <v>8</v>
      </c>
      <c r="E1863">
        <v>3</v>
      </c>
      <c r="F1863">
        <v>9.1</v>
      </c>
      <c r="G1863">
        <v>22.1</v>
      </c>
      <c r="H1863">
        <v>15.7</v>
      </c>
      <c r="I1863">
        <v>14.7</v>
      </c>
      <c r="J1863">
        <v>2.2999999999999998</v>
      </c>
      <c r="K1863">
        <v>0</v>
      </c>
      <c r="L1863">
        <v>2.7</v>
      </c>
      <c r="M1863">
        <v>6.1</v>
      </c>
    </row>
    <row r="1864" spans="2:13" x14ac:dyDescent="0.3">
      <c r="B1864" s="3">
        <f t="shared" si="87"/>
        <v>42218</v>
      </c>
      <c r="C1864">
        <f t="shared" si="88"/>
        <v>2015</v>
      </c>
      <c r="D1864">
        <f t="shared" si="89"/>
        <v>8</v>
      </c>
      <c r="E1864">
        <v>2</v>
      </c>
      <c r="F1864">
        <v>9.1999999999999993</v>
      </c>
      <c r="G1864">
        <v>16.8</v>
      </c>
      <c r="H1864">
        <v>12.4</v>
      </c>
      <c r="I1864">
        <v>14.7</v>
      </c>
      <c r="J1864">
        <v>7.4</v>
      </c>
      <c r="K1864">
        <v>0</v>
      </c>
      <c r="L1864">
        <v>3.4</v>
      </c>
      <c r="M1864">
        <v>6.9</v>
      </c>
    </row>
    <row r="1865" spans="2:13" x14ac:dyDescent="0.3">
      <c r="B1865" s="3">
        <f t="shared" si="87"/>
        <v>42217</v>
      </c>
      <c r="C1865">
        <f t="shared" si="88"/>
        <v>2015</v>
      </c>
      <c r="D1865">
        <f t="shared" si="89"/>
        <v>8</v>
      </c>
      <c r="E1865">
        <v>1</v>
      </c>
      <c r="F1865">
        <v>8.8000000000000007</v>
      </c>
      <c r="G1865">
        <v>15.8</v>
      </c>
      <c r="H1865">
        <v>12.2</v>
      </c>
      <c r="I1865">
        <v>14.7</v>
      </c>
      <c r="J1865">
        <v>0.1</v>
      </c>
      <c r="K1865">
        <v>0</v>
      </c>
      <c r="L1865">
        <v>4</v>
      </c>
      <c r="M1865">
        <v>7</v>
      </c>
    </row>
    <row r="1866" spans="2:13" x14ac:dyDescent="0.3">
      <c r="B1866" s="3">
        <f t="shared" si="87"/>
        <v>42216</v>
      </c>
      <c r="C1866">
        <f t="shared" si="88"/>
        <v>2015</v>
      </c>
      <c r="D1866">
        <v>7</v>
      </c>
      <c r="E1866">
        <v>31</v>
      </c>
      <c r="F1866">
        <v>9.9</v>
      </c>
      <c r="G1866">
        <v>14</v>
      </c>
      <c r="H1866">
        <v>11.7</v>
      </c>
      <c r="I1866">
        <v>14.7</v>
      </c>
      <c r="J1866">
        <v>1.2</v>
      </c>
      <c r="K1866">
        <v>0</v>
      </c>
      <c r="L1866">
        <v>2.9</v>
      </c>
      <c r="M1866">
        <v>5.7</v>
      </c>
    </row>
    <row r="1867" spans="2:13" x14ac:dyDescent="0.3">
      <c r="B1867" s="3">
        <f t="shared" si="87"/>
        <v>42215</v>
      </c>
      <c r="C1867">
        <f t="shared" si="88"/>
        <v>2015</v>
      </c>
      <c r="D1867">
        <f t="shared" si="89"/>
        <v>7</v>
      </c>
      <c r="E1867">
        <v>30</v>
      </c>
      <c r="F1867">
        <v>13</v>
      </c>
      <c r="G1867">
        <v>20.6</v>
      </c>
      <c r="H1867">
        <v>13.6</v>
      </c>
      <c r="I1867">
        <v>14.6</v>
      </c>
      <c r="J1867">
        <v>1.6</v>
      </c>
      <c r="K1867">
        <v>0</v>
      </c>
      <c r="L1867">
        <v>4.5999999999999996</v>
      </c>
      <c r="M1867">
        <v>7.3</v>
      </c>
    </row>
    <row r="1868" spans="2:13" x14ac:dyDescent="0.3">
      <c r="B1868" s="3">
        <f t="shared" si="87"/>
        <v>42214</v>
      </c>
      <c r="C1868">
        <f t="shared" si="88"/>
        <v>2015</v>
      </c>
      <c r="D1868">
        <f t="shared" si="89"/>
        <v>7</v>
      </c>
      <c r="E1868">
        <v>29</v>
      </c>
      <c r="F1868">
        <v>11.6</v>
      </c>
      <c r="G1868">
        <v>23.3</v>
      </c>
      <c r="H1868">
        <v>17.8</v>
      </c>
      <c r="I1868">
        <v>14.6</v>
      </c>
      <c r="J1868">
        <v>0</v>
      </c>
      <c r="K1868">
        <v>0</v>
      </c>
      <c r="L1868">
        <v>2.5</v>
      </c>
      <c r="M1868">
        <v>4.3</v>
      </c>
    </row>
    <row r="1869" spans="2:13" x14ac:dyDescent="0.3">
      <c r="B1869" s="3">
        <f t="shared" si="87"/>
        <v>42213</v>
      </c>
      <c r="C1869">
        <f t="shared" si="88"/>
        <v>2015</v>
      </c>
      <c r="D1869">
        <f t="shared" si="89"/>
        <v>7</v>
      </c>
      <c r="E1869">
        <v>28</v>
      </c>
      <c r="F1869">
        <v>9.4</v>
      </c>
      <c r="G1869">
        <v>21.9</v>
      </c>
      <c r="H1869">
        <v>15.2</v>
      </c>
      <c r="I1869">
        <v>14.6</v>
      </c>
      <c r="J1869">
        <v>0.5</v>
      </c>
      <c r="K1869">
        <v>0</v>
      </c>
      <c r="L1869">
        <v>2.4</v>
      </c>
      <c r="M1869">
        <v>4.4000000000000004</v>
      </c>
    </row>
    <row r="1870" spans="2:13" x14ac:dyDescent="0.3">
      <c r="B1870" s="3">
        <f t="shared" si="87"/>
        <v>42212</v>
      </c>
      <c r="C1870">
        <f t="shared" si="88"/>
        <v>2015</v>
      </c>
      <c r="D1870">
        <f t="shared" si="89"/>
        <v>7</v>
      </c>
      <c r="E1870">
        <v>27</v>
      </c>
      <c r="F1870">
        <v>11.9</v>
      </c>
      <c r="G1870">
        <v>19</v>
      </c>
      <c r="H1870">
        <v>14.7</v>
      </c>
      <c r="I1870">
        <v>14.6</v>
      </c>
      <c r="J1870">
        <v>0.2</v>
      </c>
      <c r="K1870">
        <v>0</v>
      </c>
      <c r="L1870">
        <v>2.5</v>
      </c>
      <c r="M1870">
        <v>5.3</v>
      </c>
    </row>
    <row r="1871" spans="2:13" x14ac:dyDescent="0.3">
      <c r="B1871" s="3">
        <f t="shared" si="87"/>
        <v>42211</v>
      </c>
      <c r="C1871">
        <f t="shared" si="88"/>
        <v>2015</v>
      </c>
      <c r="D1871">
        <f t="shared" si="89"/>
        <v>7</v>
      </c>
      <c r="E1871">
        <v>26</v>
      </c>
      <c r="F1871">
        <v>11.9</v>
      </c>
      <c r="G1871">
        <v>17.5</v>
      </c>
      <c r="H1871">
        <v>13.7</v>
      </c>
      <c r="I1871">
        <v>14.6</v>
      </c>
      <c r="J1871">
        <v>1</v>
      </c>
      <c r="K1871">
        <v>0</v>
      </c>
      <c r="L1871">
        <v>2.7</v>
      </c>
      <c r="M1871">
        <v>4.9000000000000004</v>
      </c>
    </row>
    <row r="1872" spans="2:13" x14ac:dyDescent="0.3">
      <c r="B1872" s="3">
        <f t="shared" si="87"/>
        <v>42210</v>
      </c>
      <c r="C1872">
        <f t="shared" si="88"/>
        <v>2015</v>
      </c>
      <c r="D1872">
        <f t="shared" si="89"/>
        <v>7</v>
      </c>
      <c r="E1872">
        <v>25</v>
      </c>
      <c r="F1872">
        <v>7.6</v>
      </c>
      <c r="G1872">
        <v>19.2</v>
      </c>
      <c r="H1872">
        <v>13.8</v>
      </c>
      <c r="I1872">
        <v>14.5</v>
      </c>
      <c r="J1872">
        <v>8.5</v>
      </c>
      <c r="K1872">
        <v>0</v>
      </c>
      <c r="L1872">
        <v>2.9</v>
      </c>
      <c r="M1872">
        <v>5.8</v>
      </c>
    </row>
    <row r="1873" spans="2:13" x14ac:dyDescent="0.3">
      <c r="B1873" s="3">
        <f t="shared" si="87"/>
        <v>42209</v>
      </c>
      <c r="C1873">
        <f t="shared" si="88"/>
        <v>2015</v>
      </c>
      <c r="D1873">
        <f t="shared" si="89"/>
        <v>7</v>
      </c>
      <c r="E1873">
        <v>24</v>
      </c>
      <c r="F1873">
        <v>11.3</v>
      </c>
      <c r="G1873">
        <v>14.4</v>
      </c>
      <c r="H1873">
        <v>12.4</v>
      </c>
      <c r="I1873">
        <v>14.5</v>
      </c>
      <c r="J1873">
        <v>2.7</v>
      </c>
      <c r="K1873">
        <v>0</v>
      </c>
      <c r="L1873">
        <v>3.7</v>
      </c>
      <c r="M1873">
        <v>8.8000000000000007</v>
      </c>
    </row>
    <row r="1874" spans="2:13" x14ac:dyDescent="0.3">
      <c r="B1874" s="3">
        <f t="shared" si="87"/>
        <v>42208</v>
      </c>
      <c r="C1874">
        <f t="shared" si="88"/>
        <v>2015</v>
      </c>
      <c r="D1874">
        <f t="shared" si="89"/>
        <v>7</v>
      </c>
      <c r="E1874">
        <v>23</v>
      </c>
      <c r="F1874">
        <v>9.8000000000000007</v>
      </c>
      <c r="G1874">
        <v>16.7</v>
      </c>
      <c r="H1874">
        <v>12.9</v>
      </c>
      <c r="I1874">
        <v>14.5</v>
      </c>
      <c r="J1874">
        <v>9.1999999999999993</v>
      </c>
      <c r="K1874">
        <v>0</v>
      </c>
      <c r="L1874">
        <v>2.7</v>
      </c>
      <c r="M1874">
        <v>5.0999999999999996</v>
      </c>
    </row>
    <row r="1875" spans="2:13" x14ac:dyDescent="0.3">
      <c r="B1875" s="3">
        <f t="shared" si="87"/>
        <v>42207</v>
      </c>
      <c r="C1875">
        <f t="shared" si="88"/>
        <v>2015</v>
      </c>
      <c r="D1875">
        <f t="shared" si="89"/>
        <v>7</v>
      </c>
      <c r="E1875">
        <v>22</v>
      </c>
      <c r="F1875">
        <v>11.8</v>
      </c>
      <c r="G1875">
        <v>15.9</v>
      </c>
      <c r="H1875">
        <v>12.9</v>
      </c>
      <c r="I1875">
        <v>14.5</v>
      </c>
      <c r="J1875">
        <v>6.9</v>
      </c>
      <c r="K1875">
        <v>0</v>
      </c>
      <c r="L1875">
        <v>2.4</v>
      </c>
      <c r="M1875">
        <v>4.5999999999999996</v>
      </c>
    </row>
    <row r="1876" spans="2:13" x14ac:dyDescent="0.3">
      <c r="B1876" s="3">
        <f t="shared" si="87"/>
        <v>42206</v>
      </c>
      <c r="C1876">
        <f t="shared" si="88"/>
        <v>2015</v>
      </c>
      <c r="D1876">
        <f t="shared" si="89"/>
        <v>7</v>
      </c>
      <c r="E1876">
        <v>21</v>
      </c>
      <c r="F1876">
        <v>11.2</v>
      </c>
      <c r="G1876">
        <v>15.8</v>
      </c>
      <c r="H1876">
        <v>13.3</v>
      </c>
      <c r="I1876">
        <v>14.4</v>
      </c>
      <c r="J1876">
        <v>7.9</v>
      </c>
      <c r="K1876">
        <v>0</v>
      </c>
      <c r="L1876">
        <v>3.8</v>
      </c>
      <c r="M1876">
        <v>8.3000000000000007</v>
      </c>
    </row>
    <row r="1877" spans="2:13" x14ac:dyDescent="0.3">
      <c r="B1877" s="3">
        <f t="shared" si="87"/>
        <v>42205</v>
      </c>
      <c r="C1877">
        <f t="shared" si="88"/>
        <v>2015</v>
      </c>
      <c r="D1877">
        <f t="shared" si="89"/>
        <v>7</v>
      </c>
      <c r="E1877">
        <v>20</v>
      </c>
      <c r="F1877">
        <v>11.3</v>
      </c>
      <c r="G1877">
        <v>16.3</v>
      </c>
      <c r="H1877">
        <v>13.7</v>
      </c>
      <c r="I1877">
        <v>14.4</v>
      </c>
      <c r="J1877">
        <v>3.3</v>
      </c>
      <c r="K1877">
        <v>0</v>
      </c>
      <c r="L1877">
        <v>1.8</v>
      </c>
      <c r="M1877">
        <v>3.9</v>
      </c>
    </row>
    <row r="1878" spans="2:13" x14ac:dyDescent="0.3">
      <c r="B1878" s="3">
        <f t="shared" si="87"/>
        <v>42204</v>
      </c>
      <c r="C1878">
        <f t="shared" si="88"/>
        <v>2015</v>
      </c>
      <c r="D1878">
        <f t="shared" si="89"/>
        <v>7</v>
      </c>
      <c r="E1878">
        <v>19</v>
      </c>
      <c r="F1878">
        <v>11.9</v>
      </c>
      <c r="G1878">
        <v>16</v>
      </c>
      <c r="H1878">
        <v>13</v>
      </c>
      <c r="I1878">
        <v>14.4</v>
      </c>
      <c r="J1878">
        <v>10.4</v>
      </c>
      <c r="K1878">
        <v>0</v>
      </c>
      <c r="L1878">
        <v>3.1</v>
      </c>
      <c r="M1878">
        <v>6.4</v>
      </c>
    </row>
    <row r="1879" spans="2:13" x14ac:dyDescent="0.3">
      <c r="B1879" s="3">
        <f t="shared" si="87"/>
        <v>42203</v>
      </c>
      <c r="C1879">
        <f t="shared" si="88"/>
        <v>2015</v>
      </c>
      <c r="D1879">
        <f t="shared" si="89"/>
        <v>7</v>
      </c>
      <c r="E1879">
        <v>18</v>
      </c>
      <c r="F1879">
        <v>11.3</v>
      </c>
      <c r="G1879">
        <v>17.399999999999999</v>
      </c>
      <c r="H1879">
        <v>12.4</v>
      </c>
      <c r="I1879">
        <v>14.4</v>
      </c>
      <c r="J1879">
        <v>12.5</v>
      </c>
      <c r="K1879">
        <v>0</v>
      </c>
      <c r="L1879">
        <v>4.3</v>
      </c>
      <c r="M1879">
        <v>7.3</v>
      </c>
    </row>
    <row r="1880" spans="2:13" x14ac:dyDescent="0.3">
      <c r="B1880" s="3">
        <f t="shared" si="87"/>
        <v>42202</v>
      </c>
      <c r="C1880">
        <f t="shared" si="88"/>
        <v>2015</v>
      </c>
      <c r="D1880">
        <f t="shared" si="89"/>
        <v>7</v>
      </c>
      <c r="E1880">
        <v>17</v>
      </c>
      <c r="F1880">
        <v>7.4</v>
      </c>
      <c r="G1880">
        <v>20.2</v>
      </c>
      <c r="H1880">
        <v>14.3</v>
      </c>
      <c r="I1880">
        <v>14.3</v>
      </c>
      <c r="J1880">
        <v>0.2</v>
      </c>
      <c r="K1880">
        <v>0</v>
      </c>
      <c r="L1880">
        <v>2.2000000000000002</v>
      </c>
      <c r="M1880">
        <v>6.5</v>
      </c>
    </row>
    <row r="1881" spans="2:13" x14ac:dyDescent="0.3">
      <c r="B1881" s="3">
        <f t="shared" si="87"/>
        <v>42201</v>
      </c>
      <c r="C1881">
        <f t="shared" si="88"/>
        <v>2015</v>
      </c>
      <c r="D1881">
        <f t="shared" si="89"/>
        <v>7</v>
      </c>
      <c r="E1881">
        <v>16</v>
      </c>
      <c r="F1881">
        <v>8.8000000000000007</v>
      </c>
      <c r="G1881">
        <v>17.2</v>
      </c>
      <c r="H1881">
        <v>12.6</v>
      </c>
      <c r="I1881">
        <v>14.3</v>
      </c>
      <c r="J1881">
        <v>2.7</v>
      </c>
      <c r="K1881">
        <v>0</v>
      </c>
      <c r="L1881">
        <v>2.8</v>
      </c>
      <c r="M1881">
        <v>5.2</v>
      </c>
    </row>
    <row r="1882" spans="2:13" x14ac:dyDescent="0.3">
      <c r="B1882" s="3">
        <f t="shared" si="87"/>
        <v>42200</v>
      </c>
      <c r="C1882">
        <f t="shared" si="88"/>
        <v>2015</v>
      </c>
      <c r="D1882">
        <f t="shared" si="89"/>
        <v>7</v>
      </c>
      <c r="E1882">
        <v>15</v>
      </c>
      <c r="F1882">
        <v>10.8</v>
      </c>
      <c r="G1882">
        <v>16.7</v>
      </c>
      <c r="H1882">
        <v>12.6</v>
      </c>
      <c r="I1882">
        <v>14.3</v>
      </c>
      <c r="J1882">
        <v>0</v>
      </c>
      <c r="K1882">
        <v>0</v>
      </c>
      <c r="L1882">
        <v>2.7</v>
      </c>
      <c r="M1882">
        <v>4.5</v>
      </c>
    </row>
    <row r="1883" spans="2:13" x14ac:dyDescent="0.3">
      <c r="B1883" s="3">
        <f t="shared" si="87"/>
        <v>42199</v>
      </c>
      <c r="C1883">
        <f t="shared" si="88"/>
        <v>2015</v>
      </c>
      <c r="D1883">
        <f t="shared" si="89"/>
        <v>7</v>
      </c>
      <c r="E1883">
        <v>14</v>
      </c>
      <c r="F1883">
        <v>9</v>
      </c>
      <c r="G1883">
        <v>17.5</v>
      </c>
      <c r="H1883">
        <v>13.4</v>
      </c>
      <c r="I1883">
        <v>14.2</v>
      </c>
      <c r="J1883">
        <v>0</v>
      </c>
      <c r="K1883">
        <v>0</v>
      </c>
      <c r="L1883">
        <v>2.9</v>
      </c>
      <c r="M1883">
        <v>5.0999999999999996</v>
      </c>
    </row>
    <row r="1884" spans="2:13" x14ac:dyDescent="0.3">
      <c r="B1884" s="3">
        <f t="shared" si="87"/>
        <v>42198</v>
      </c>
      <c r="C1884">
        <f t="shared" si="88"/>
        <v>2015</v>
      </c>
      <c r="D1884">
        <f t="shared" si="89"/>
        <v>7</v>
      </c>
      <c r="E1884">
        <v>13</v>
      </c>
      <c r="F1884">
        <v>11.2</v>
      </c>
      <c r="G1884">
        <v>17.2</v>
      </c>
      <c r="H1884">
        <v>13.5</v>
      </c>
      <c r="I1884">
        <v>14.2</v>
      </c>
      <c r="J1884">
        <v>2.6</v>
      </c>
      <c r="K1884">
        <v>0</v>
      </c>
      <c r="L1884">
        <v>2.2000000000000002</v>
      </c>
      <c r="M1884">
        <v>4.0999999999999996</v>
      </c>
    </row>
    <row r="1885" spans="2:13" x14ac:dyDescent="0.3">
      <c r="B1885" s="3">
        <f t="shared" si="87"/>
        <v>42197</v>
      </c>
      <c r="C1885">
        <f t="shared" si="88"/>
        <v>2015</v>
      </c>
      <c r="D1885">
        <f t="shared" si="89"/>
        <v>7</v>
      </c>
      <c r="E1885">
        <v>12</v>
      </c>
      <c r="F1885">
        <v>13</v>
      </c>
      <c r="G1885">
        <v>17.5</v>
      </c>
      <c r="H1885">
        <v>14.7</v>
      </c>
      <c r="I1885">
        <v>14.2</v>
      </c>
      <c r="J1885">
        <v>4.7</v>
      </c>
      <c r="K1885">
        <v>0</v>
      </c>
      <c r="L1885">
        <v>2.1</v>
      </c>
      <c r="M1885">
        <v>4</v>
      </c>
    </row>
    <row r="1886" spans="2:13" x14ac:dyDescent="0.3">
      <c r="B1886" s="3">
        <f t="shared" si="87"/>
        <v>42196</v>
      </c>
      <c r="C1886">
        <f t="shared" si="88"/>
        <v>2015</v>
      </c>
      <c r="D1886">
        <f t="shared" si="89"/>
        <v>7</v>
      </c>
      <c r="E1886">
        <v>11</v>
      </c>
      <c r="F1886">
        <v>10</v>
      </c>
      <c r="G1886">
        <v>17.8</v>
      </c>
      <c r="H1886">
        <v>13.7</v>
      </c>
      <c r="I1886">
        <v>14.2</v>
      </c>
      <c r="J1886">
        <v>0</v>
      </c>
      <c r="K1886">
        <v>0</v>
      </c>
      <c r="L1886">
        <v>2.6</v>
      </c>
      <c r="M1886">
        <v>6.6</v>
      </c>
    </row>
    <row r="1887" spans="2:13" x14ac:dyDescent="0.3">
      <c r="B1887" s="3">
        <f t="shared" si="87"/>
        <v>42195</v>
      </c>
      <c r="C1887">
        <f t="shared" si="88"/>
        <v>2015</v>
      </c>
      <c r="D1887">
        <f t="shared" si="89"/>
        <v>7</v>
      </c>
      <c r="E1887">
        <v>10</v>
      </c>
      <c r="F1887">
        <v>9.1999999999999993</v>
      </c>
      <c r="G1887">
        <v>16.7</v>
      </c>
      <c r="H1887">
        <v>12.1</v>
      </c>
      <c r="I1887">
        <v>14.1</v>
      </c>
      <c r="J1887">
        <v>0.5</v>
      </c>
      <c r="K1887">
        <v>0</v>
      </c>
      <c r="L1887">
        <v>4</v>
      </c>
      <c r="M1887">
        <v>7.1</v>
      </c>
    </row>
    <row r="1888" spans="2:13" x14ac:dyDescent="0.3">
      <c r="B1888" s="3">
        <f t="shared" si="87"/>
        <v>42194</v>
      </c>
      <c r="C1888">
        <f t="shared" si="88"/>
        <v>2015</v>
      </c>
      <c r="D1888">
        <f t="shared" si="89"/>
        <v>7</v>
      </c>
      <c r="E1888">
        <v>9</v>
      </c>
      <c r="F1888">
        <v>10.3</v>
      </c>
      <c r="G1888">
        <v>16.3</v>
      </c>
      <c r="H1888">
        <v>12.2</v>
      </c>
      <c r="I1888">
        <v>14.1</v>
      </c>
      <c r="J1888">
        <v>0.1</v>
      </c>
      <c r="K1888">
        <v>0</v>
      </c>
      <c r="L1888">
        <v>7.7</v>
      </c>
      <c r="M1888">
        <v>9.1</v>
      </c>
    </row>
    <row r="1889" spans="2:13" x14ac:dyDescent="0.3">
      <c r="B1889" s="3">
        <f t="shared" si="87"/>
        <v>42193</v>
      </c>
      <c r="C1889">
        <f t="shared" si="88"/>
        <v>2015</v>
      </c>
      <c r="D1889">
        <f t="shared" si="89"/>
        <v>7</v>
      </c>
      <c r="E1889">
        <v>8</v>
      </c>
      <c r="F1889">
        <v>12</v>
      </c>
      <c r="G1889">
        <v>16.8</v>
      </c>
      <c r="H1889">
        <v>13.5</v>
      </c>
      <c r="I1889">
        <v>14.1</v>
      </c>
      <c r="J1889">
        <v>1.4</v>
      </c>
      <c r="K1889">
        <v>0</v>
      </c>
      <c r="L1889">
        <v>3.8</v>
      </c>
      <c r="M1889">
        <v>8.6999999999999993</v>
      </c>
    </row>
    <row r="1890" spans="2:13" x14ac:dyDescent="0.3">
      <c r="B1890" s="3">
        <f t="shared" si="87"/>
        <v>42192</v>
      </c>
      <c r="C1890">
        <f t="shared" si="88"/>
        <v>2015</v>
      </c>
      <c r="D1890">
        <f t="shared" si="89"/>
        <v>7</v>
      </c>
      <c r="E1890">
        <v>7</v>
      </c>
      <c r="F1890">
        <v>10.5</v>
      </c>
      <c r="G1890">
        <v>16.5</v>
      </c>
      <c r="H1890">
        <v>12.7</v>
      </c>
      <c r="I1890">
        <v>14.1</v>
      </c>
      <c r="J1890">
        <v>7.1</v>
      </c>
      <c r="K1890">
        <v>0</v>
      </c>
      <c r="L1890">
        <v>1.8</v>
      </c>
      <c r="M1890">
        <v>3.9</v>
      </c>
    </row>
    <row r="1891" spans="2:13" x14ac:dyDescent="0.3">
      <c r="B1891" s="3">
        <f t="shared" si="87"/>
        <v>42191</v>
      </c>
      <c r="C1891">
        <f t="shared" si="88"/>
        <v>2015</v>
      </c>
      <c r="D1891">
        <f t="shared" si="89"/>
        <v>7</v>
      </c>
      <c r="E1891">
        <v>6</v>
      </c>
      <c r="F1891">
        <v>11.9</v>
      </c>
      <c r="G1891">
        <v>17.2</v>
      </c>
      <c r="H1891">
        <v>12.6</v>
      </c>
      <c r="I1891">
        <v>14</v>
      </c>
      <c r="J1891">
        <v>17.8</v>
      </c>
      <c r="K1891">
        <v>0</v>
      </c>
      <c r="L1891">
        <v>2.2000000000000002</v>
      </c>
      <c r="M1891">
        <v>5.7</v>
      </c>
    </row>
    <row r="1892" spans="2:13" x14ac:dyDescent="0.3">
      <c r="B1892" s="3">
        <f t="shared" si="87"/>
        <v>42190</v>
      </c>
      <c r="C1892">
        <f t="shared" si="88"/>
        <v>2015</v>
      </c>
      <c r="D1892">
        <f t="shared" si="89"/>
        <v>7</v>
      </c>
      <c r="E1892">
        <v>5</v>
      </c>
      <c r="F1892">
        <v>14.7</v>
      </c>
      <c r="G1892">
        <v>22.5</v>
      </c>
      <c r="H1892">
        <v>17.899999999999999</v>
      </c>
      <c r="I1892">
        <v>14</v>
      </c>
      <c r="J1892">
        <v>0</v>
      </c>
      <c r="K1892">
        <v>0</v>
      </c>
      <c r="L1892">
        <v>2.5</v>
      </c>
      <c r="M1892">
        <v>4.5999999999999996</v>
      </c>
    </row>
    <row r="1893" spans="2:13" x14ac:dyDescent="0.3">
      <c r="B1893" s="3">
        <f t="shared" si="87"/>
        <v>42189</v>
      </c>
      <c r="C1893">
        <f t="shared" si="88"/>
        <v>2015</v>
      </c>
      <c r="D1893">
        <f t="shared" si="89"/>
        <v>7</v>
      </c>
      <c r="E1893">
        <v>4</v>
      </c>
      <c r="F1893">
        <v>14.2</v>
      </c>
      <c r="G1893">
        <v>26.2</v>
      </c>
      <c r="H1893">
        <v>19</v>
      </c>
      <c r="I1893">
        <v>14</v>
      </c>
      <c r="J1893">
        <v>0.8</v>
      </c>
      <c r="K1893">
        <v>0</v>
      </c>
      <c r="L1893">
        <v>2.2999999999999998</v>
      </c>
      <c r="M1893">
        <v>4.3</v>
      </c>
    </row>
    <row r="1894" spans="2:13" x14ac:dyDescent="0.3">
      <c r="B1894" s="3">
        <f t="shared" si="87"/>
        <v>42188</v>
      </c>
      <c r="C1894">
        <f t="shared" si="88"/>
        <v>2015</v>
      </c>
      <c r="D1894">
        <f t="shared" si="89"/>
        <v>7</v>
      </c>
      <c r="E1894">
        <v>3</v>
      </c>
      <c r="F1894">
        <v>14.7</v>
      </c>
      <c r="G1894">
        <v>27.4</v>
      </c>
      <c r="H1894">
        <v>16.8</v>
      </c>
      <c r="I1894">
        <v>14</v>
      </c>
      <c r="J1894">
        <v>4.4000000000000004</v>
      </c>
      <c r="K1894">
        <v>0</v>
      </c>
      <c r="L1894">
        <v>2.7</v>
      </c>
      <c r="M1894">
        <v>5</v>
      </c>
    </row>
    <row r="1895" spans="2:13" x14ac:dyDescent="0.3">
      <c r="B1895" s="3">
        <f t="shared" si="87"/>
        <v>42187</v>
      </c>
      <c r="C1895">
        <f t="shared" si="88"/>
        <v>2015</v>
      </c>
      <c r="D1895">
        <f t="shared" si="89"/>
        <v>7</v>
      </c>
      <c r="E1895">
        <v>2</v>
      </c>
      <c r="F1895">
        <v>14.1</v>
      </c>
      <c r="G1895">
        <v>30</v>
      </c>
      <c r="H1895">
        <v>23.1</v>
      </c>
      <c r="I1895">
        <v>13.9</v>
      </c>
      <c r="J1895">
        <v>0</v>
      </c>
      <c r="K1895">
        <v>0</v>
      </c>
      <c r="L1895">
        <v>4.2</v>
      </c>
      <c r="M1895">
        <v>9.6999999999999993</v>
      </c>
    </row>
    <row r="1896" spans="2:13" x14ac:dyDescent="0.3">
      <c r="B1896" s="3">
        <f t="shared" si="87"/>
        <v>42186</v>
      </c>
      <c r="C1896">
        <f t="shared" si="88"/>
        <v>2015</v>
      </c>
      <c r="D1896">
        <f t="shared" si="89"/>
        <v>7</v>
      </c>
      <c r="E1896">
        <v>1</v>
      </c>
      <c r="F1896">
        <v>16.8</v>
      </c>
      <c r="G1896">
        <v>24</v>
      </c>
      <c r="H1896">
        <v>19.399999999999999</v>
      </c>
      <c r="I1896">
        <v>13.9</v>
      </c>
      <c r="J1896">
        <v>0</v>
      </c>
      <c r="K1896">
        <v>0</v>
      </c>
      <c r="L1896">
        <v>4.5999999999999996</v>
      </c>
      <c r="M1896">
        <v>7.7</v>
      </c>
    </row>
    <row r="1897" spans="2:13" x14ac:dyDescent="0.3">
      <c r="B1897" s="3">
        <f t="shared" si="87"/>
        <v>42185</v>
      </c>
      <c r="C1897">
        <f t="shared" si="88"/>
        <v>2015</v>
      </c>
      <c r="D1897">
        <v>6</v>
      </c>
      <c r="E1897">
        <v>30</v>
      </c>
      <c r="F1897">
        <v>11.4</v>
      </c>
      <c r="G1897">
        <v>19.2</v>
      </c>
      <c r="H1897">
        <v>15.8</v>
      </c>
      <c r="I1897">
        <v>13.9</v>
      </c>
      <c r="J1897">
        <v>1.6</v>
      </c>
      <c r="K1897">
        <v>0</v>
      </c>
      <c r="L1897">
        <v>3.1</v>
      </c>
      <c r="M1897">
        <v>7.2</v>
      </c>
    </row>
    <row r="1898" spans="2:13" x14ac:dyDescent="0.3">
      <c r="B1898" s="3">
        <f t="shared" si="87"/>
        <v>42184</v>
      </c>
      <c r="C1898">
        <f t="shared" si="88"/>
        <v>2015</v>
      </c>
      <c r="D1898">
        <f t="shared" si="89"/>
        <v>6</v>
      </c>
      <c r="E1898">
        <v>29</v>
      </c>
      <c r="F1898">
        <v>11.9</v>
      </c>
      <c r="G1898">
        <v>16.399999999999999</v>
      </c>
      <c r="H1898">
        <v>13.7</v>
      </c>
      <c r="I1898">
        <v>13.9</v>
      </c>
      <c r="J1898">
        <v>13.2</v>
      </c>
      <c r="K1898">
        <v>0</v>
      </c>
      <c r="L1898">
        <v>2.2999999999999998</v>
      </c>
      <c r="M1898">
        <v>3.3</v>
      </c>
    </row>
    <row r="1899" spans="2:13" x14ac:dyDescent="0.3">
      <c r="B1899" s="3">
        <f t="shared" si="87"/>
        <v>42183</v>
      </c>
      <c r="C1899">
        <f t="shared" si="88"/>
        <v>2015</v>
      </c>
      <c r="D1899">
        <f t="shared" si="89"/>
        <v>6</v>
      </c>
      <c r="E1899">
        <v>28</v>
      </c>
      <c r="F1899">
        <v>12.7</v>
      </c>
      <c r="G1899">
        <v>18.399999999999999</v>
      </c>
      <c r="H1899">
        <v>14.2</v>
      </c>
      <c r="I1899">
        <v>13.8</v>
      </c>
      <c r="J1899">
        <v>0</v>
      </c>
      <c r="K1899">
        <v>0</v>
      </c>
      <c r="L1899">
        <v>3.4</v>
      </c>
      <c r="M1899">
        <v>5.6</v>
      </c>
    </row>
    <row r="1900" spans="2:13" x14ac:dyDescent="0.3">
      <c r="B1900" s="3">
        <f t="shared" si="87"/>
        <v>42182</v>
      </c>
      <c r="C1900">
        <f t="shared" si="88"/>
        <v>2015</v>
      </c>
      <c r="D1900">
        <f t="shared" si="89"/>
        <v>6</v>
      </c>
      <c r="E1900">
        <v>27</v>
      </c>
      <c r="F1900">
        <v>9.1</v>
      </c>
      <c r="G1900">
        <v>19.399999999999999</v>
      </c>
      <c r="H1900">
        <v>14.5</v>
      </c>
      <c r="I1900">
        <v>13.8</v>
      </c>
      <c r="J1900">
        <v>0</v>
      </c>
      <c r="K1900">
        <v>0</v>
      </c>
      <c r="L1900">
        <v>1.8</v>
      </c>
      <c r="M1900">
        <v>3.8</v>
      </c>
    </row>
    <row r="1901" spans="2:13" x14ac:dyDescent="0.3">
      <c r="B1901" s="3">
        <f t="shared" si="87"/>
        <v>42181</v>
      </c>
      <c r="C1901">
        <f t="shared" si="88"/>
        <v>2015</v>
      </c>
      <c r="D1901">
        <f t="shared" si="89"/>
        <v>6</v>
      </c>
      <c r="E1901">
        <v>26</v>
      </c>
      <c r="F1901">
        <v>7</v>
      </c>
      <c r="G1901">
        <v>16.8</v>
      </c>
      <c r="H1901">
        <v>12.3</v>
      </c>
      <c r="I1901">
        <v>13.8</v>
      </c>
      <c r="J1901">
        <v>2.9</v>
      </c>
      <c r="K1901">
        <v>0</v>
      </c>
      <c r="L1901">
        <v>1.7</v>
      </c>
      <c r="M1901">
        <v>3.2</v>
      </c>
    </row>
    <row r="1902" spans="2:13" x14ac:dyDescent="0.3">
      <c r="B1902" s="3">
        <f t="shared" si="87"/>
        <v>42180</v>
      </c>
      <c r="C1902">
        <f t="shared" si="88"/>
        <v>2015</v>
      </c>
      <c r="D1902">
        <f t="shared" si="89"/>
        <v>6</v>
      </c>
      <c r="E1902">
        <v>25</v>
      </c>
      <c r="F1902">
        <v>8.4</v>
      </c>
      <c r="G1902">
        <v>12.6</v>
      </c>
      <c r="H1902">
        <v>10.199999999999999</v>
      </c>
      <c r="I1902">
        <v>13.7</v>
      </c>
      <c r="J1902">
        <v>1.2</v>
      </c>
      <c r="K1902">
        <v>0</v>
      </c>
      <c r="L1902">
        <v>1.8</v>
      </c>
      <c r="M1902">
        <v>3.9</v>
      </c>
    </row>
    <row r="1903" spans="2:13" x14ac:dyDescent="0.3">
      <c r="B1903" s="3">
        <f t="shared" si="87"/>
        <v>42179</v>
      </c>
      <c r="C1903">
        <f t="shared" si="88"/>
        <v>2015</v>
      </c>
      <c r="D1903">
        <f t="shared" si="89"/>
        <v>6</v>
      </c>
      <c r="E1903">
        <v>24</v>
      </c>
      <c r="F1903">
        <v>9.6999999999999993</v>
      </c>
      <c r="G1903">
        <v>14.9</v>
      </c>
      <c r="H1903">
        <v>11.3</v>
      </c>
      <c r="I1903">
        <v>13.7</v>
      </c>
      <c r="J1903">
        <v>0</v>
      </c>
      <c r="K1903">
        <v>0</v>
      </c>
      <c r="L1903">
        <v>4.5999999999999996</v>
      </c>
      <c r="M1903">
        <v>6.4</v>
      </c>
    </row>
    <row r="1904" spans="2:13" x14ac:dyDescent="0.3">
      <c r="B1904" s="3">
        <f t="shared" si="87"/>
        <v>42178</v>
      </c>
      <c r="C1904">
        <f t="shared" si="88"/>
        <v>2015</v>
      </c>
      <c r="D1904">
        <f t="shared" si="89"/>
        <v>6</v>
      </c>
      <c r="E1904">
        <v>23</v>
      </c>
      <c r="F1904">
        <v>10.7</v>
      </c>
      <c r="G1904">
        <v>21.1</v>
      </c>
      <c r="H1904">
        <v>13.4</v>
      </c>
      <c r="I1904">
        <v>13.7</v>
      </c>
      <c r="J1904">
        <v>0</v>
      </c>
      <c r="K1904">
        <v>0</v>
      </c>
      <c r="L1904">
        <v>3</v>
      </c>
      <c r="M1904">
        <v>6.7</v>
      </c>
    </row>
    <row r="1905" spans="2:13" x14ac:dyDescent="0.3">
      <c r="B1905" s="3">
        <f t="shared" si="87"/>
        <v>42177</v>
      </c>
      <c r="C1905">
        <f t="shared" si="88"/>
        <v>2015</v>
      </c>
      <c r="D1905">
        <f t="shared" si="89"/>
        <v>6</v>
      </c>
      <c r="E1905">
        <v>22</v>
      </c>
      <c r="F1905">
        <v>9.9</v>
      </c>
      <c r="G1905">
        <v>23.9</v>
      </c>
      <c r="H1905">
        <v>16.8</v>
      </c>
      <c r="I1905">
        <v>13.6</v>
      </c>
      <c r="J1905">
        <v>0</v>
      </c>
      <c r="K1905">
        <v>0</v>
      </c>
      <c r="L1905">
        <v>2.2999999999999998</v>
      </c>
      <c r="M1905">
        <v>5.2</v>
      </c>
    </row>
    <row r="1906" spans="2:13" x14ac:dyDescent="0.3">
      <c r="B1906" s="3">
        <f t="shared" si="87"/>
        <v>42176</v>
      </c>
      <c r="C1906">
        <f t="shared" si="88"/>
        <v>2015</v>
      </c>
      <c r="D1906">
        <f t="shared" si="89"/>
        <v>6</v>
      </c>
      <c r="E1906">
        <v>21</v>
      </c>
      <c r="F1906">
        <v>10.1</v>
      </c>
      <c r="G1906">
        <v>17.899999999999999</v>
      </c>
      <c r="H1906">
        <v>13.2</v>
      </c>
      <c r="I1906">
        <v>13.6</v>
      </c>
      <c r="J1906">
        <v>0</v>
      </c>
      <c r="K1906">
        <v>0</v>
      </c>
      <c r="L1906">
        <v>2.6</v>
      </c>
      <c r="M1906">
        <v>4.9000000000000004</v>
      </c>
    </row>
    <row r="1907" spans="2:13" x14ac:dyDescent="0.3">
      <c r="B1907" s="3">
        <f t="shared" si="87"/>
        <v>42175</v>
      </c>
      <c r="C1907">
        <f t="shared" si="88"/>
        <v>2015</v>
      </c>
      <c r="D1907">
        <f t="shared" si="89"/>
        <v>6</v>
      </c>
      <c r="E1907">
        <v>20</v>
      </c>
      <c r="F1907">
        <v>8.5</v>
      </c>
      <c r="G1907">
        <v>18.2</v>
      </c>
      <c r="H1907">
        <v>12.8</v>
      </c>
      <c r="I1907">
        <v>13.6</v>
      </c>
      <c r="J1907">
        <v>0</v>
      </c>
      <c r="K1907">
        <v>0</v>
      </c>
      <c r="L1907">
        <v>2.5</v>
      </c>
      <c r="M1907">
        <v>4.3</v>
      </c>
    </row>
    <row r="1908" spans="2:13" x14ac:dyDescent="0.3">
      <c r="B1908" s="3">
        <f t="shared" si="87"/>
        <v>42174</v>
      </c>
      <c r="C1908">
        <f t="shared" si="88"/>
        <v>2015</v>
      </c>
      <c r="D1908">
        <f t="shared" si="89"/>
        <v>6</v>
      </c>
      <c r="E1908">
        <v>19</v>
      </c>
      <c r="F1908">
        <v>10.199999999999999</v>
      </c>
      <c r="G1908">
        <v>16.399999999999999</v>
      </c>
      <c r="H1908">
        <v>12.4</v>
      </c>
      <c r="I1908">
        <v>13.5</v>
      </c>
      <c r="J1908">
        <v>1.4</v>
      </c>
      <c r="K1908">
        <v>0</v>
      </c>
      <c r="L1908">
        <v>2.7</v>
      </c>
      <c r="M1908">
        <v>5.4</v>
      </c>
    </row>
    <row r="1909" spans="2:13" x14ac:dyDescent="0.3">
      <c r="B1909" s="3">
        <f t="shared" si="87"/>
        <v>42173</v>
      </c>
      <c r="C1909">
        <f t="shared" si="88"/>
        <v>2015</v>
      </c>
      <c r="D1909">
        <f t="shared" si="89"/>
        <v>6</v>
      </c>
      <c r="E1909">
        <v>18</v>
      </c>
      <c r="F1909">
        <v>9.3000000000000007</v>
      </c>
      <c r="G1909">
        <v>16.100000000000001</v>
      </c>
      <c r="H1909">
        <v>11.2</v>
      </c>
      <c r="I1909">
        <v>13.5</v>
      </c>
      <c r="J1909">
        <v>13</v>
      </c>
      <c r="K1909">
        <v>0</v>
      </c>
      <c r="L1909">
        <v>2.6</v>
      </c>
      <c r="M1909">
        <v>4.7</v>
      </c>
    </row>
    <row r="1910" spans="2:13" x14ac:dyDescent="0.3">
      <c r="B1910" s="3">
        <f t="shared" si="87"/>
        <v>42172</v>
      </c>
      <c r="C1910">
        <f t="shared" si="88"/>
        <v>2015</v>
      </c>
      <c r="D1910">
        <f t="shared" si="89"/>
        <v>6</v>
      </c>
      <c r="E1910">
        <v>17</v>
      </c>
      <c r="F1910">
        <v>8</v>
      </c>
      <c r="G1910">
        <v>12.8</v>
      </c>
      <c r="H1910">
        <v>10.1</v>
      </c>
      <c r="I1910">
        <v>13.4</v>
      </c>
      <c r="J1910">
        <v>0.8</v>
      </c>
      <c r="K1910">
        <v>0</v>
      </c>
      <c r="L1910">
        <v>3.9</v>
      </c>
      <c r="M1910">
        <v>9.4</v>
      </c>
    </row>
    <row r="1911" spans="2:13" x14ac:dyDescent="0.3">
      <c r="B1911" s="3">
        <f t="shared" si="87"/>
        <v>42171</v>
      </c>
      <c r="C1911">
        <f t="shared" si="88"/>
        <v>2015</v>
      </c>
      <c r="D1911">
        <f t="shared" si="89"/>
        <v>6</v>
      </c>
      <c r="E1911">
        <v>16</v>
      </c>
      <c r="F1911">
        <v>6.5</v>
      </c>
      <c r="G1911">
        <v>15</v>
      </c>
      <c r="H1911">
        <v>10.4</v>
      </c>
      <c r="I1911">
        <v>13.4</v>
      </c>
      <c r="J1911">
        <v>0.3</v>
      </c>
      <c r="K1911">
        <v>0</v>
      </c>
      <c r="L1911">
        <v>3.1</v>
      </c>
      <c r="M1911">
        <v>4.9000000000000004</v>
      </c>
    </row>
    <row r="1912" spans="2:13" x14ac:dyDescent="0.3">
      <c r="B1912" s="3">
        <f t="shared" si="87"/>
        <v>42170</v>
      </c>
      <c r="C1912">
        <f t="shared" si="88"/>
        <v>2015</v>
      </c>
      <c r="D1912">
        <f t="shared" si="89"/>
        <v>6</v>
      </c>
      <c r="E1912">
        <v>15</v>
      </c>
      <c r="F1912">
        <v>5.5</v>
      </c>
      <c r="G1912">
        <v>13.9</v>
      </c>
      <c r="H1912">
        <v>9.3000000000000007</v>
      </c>
      <c r="I1912">
        <v>13.4</v>
      </c>
      <c r="J1912">
        <v>4.0999999999999996</v>
      </c>
      <c r="K1912">
        <v>0</v>
      </c>
      <c r="L1912">
        <v>3.1</v>
      </c>
      <c r="M1912">
        <v>5.2</v>
      </c>
    </row>
    <row r="1913" spans="2:13" x14ac:dyDescent="0.3">
      <c r="B1913" s="3">
        <f t="shared" si="87"/>
        <v>42169</v>
      </c>
      <c r="C1913">
        <f t="shared" si="88"/>
        <v>2015</v>
      </c>
      <c r="D1913">
        <f t="shared" si="89"/>
        <v>6</v>
      </c>
      <c r="E1913">
        <v>14</v>
      </c>
      <c r="F1913">
        <v>7</v>
      </c>
      <c r="G1913">
        <v>12.8</v>
      </c>
      <c r="H1913">
        <v>8.4</v>
      </c>
      <c r="I1913">
        <v>13.3</v>
      </c>
      <c r="J1913">
        <v>0</v>
      </c>
      <c r="K1913">
        <v>0</v>
      </c>
      <c r="L1913">
        <v>3.7</v>
      </c>
      <c r="M1913">
        <v>6.2</v>
      </c>
    </row>
    <row r="1914" spans="2:13" x14ac:dyDescent="0.3">
      <c r="B1914" s="3">
        <f t="shared" si="87"/>
        <v>42168</v>
      </c>
      <c r="C1914">
        <f t="shared" si="88"/>
        <v>2015</v>
      </c>
      <c r="D1914">
        <f t="shared" si="89"/>
        <v>6</v>
      </c>
      <c r="E1914">
        <v>13</v>
      </c>
      <c r="F1914">
        <v>8.8000000000000007</v>
      </c>
      <c r="G1914">
        <v>15.4</v>
      </c>
      <c r="H1914">
        <v>11</v>
      </c>
      <c r="I1914">
        <v>13.3</v>
      </c>
      <c r="J1914">
        <v>0</v>
      </c>
      <c r="K1914">
        <v>0</v>
      </c>
      <c r="L1914">
        <v>3.8</v>
      </c>
      <c r="M1914">
        <v>5.7</v>
      </c>
    </row>
    <row r="1915" spans="2:13" x14ac:dyDescent="0.3">
      <c r="B1915" s="3">
        <f t="shared" si="87"/>
        <v>42167</v>
      </c>
      <c r="C1915">
        <f t="shared" si="88"/>
        <v>2015</v>
      </c>
      <c r="D1915">
        <f t="shared" si="89"/>
        <v>6</v>
      </c>
      <c r="E1915">
        <v>12</v>
      </c>
      <c r="F1915">
        <v>10</v>
      </c>
      <c r="G1915">
        <v>14.6</v>
      </c>
      <c r="H1915">
        <v>11.5</v>
      </c>
      <c r="I1915">
        <v>13.2</v>
      </c>
      <c r="J1915">
        <v>0</v>
      </c>
      <c r="K1915">
        <v>0</v>
      </c>
      <c r="L1915">
        <v>3.6</v>
      </c>
      <c r="M1915">
        <v>6.3</v>
      </c>
    </row>
    <row r="1916" spans="2:13" x14ac:dyDescent="0.3">
      <c r="B1916" s="3">
        <f t="shared" si="87"/>
        <v>42166</v>
      </c>
      <c r="C1916">
        <f t="shared" si="88"/>
        <v>2015</v>
      </c>
      <c r="D1916">
        <f t="shared" si="89"/>
        <v>6</v>
      </c>
      <c r="E1916">
        <v>11</v>
      </c>
      <c r="F1916">
        <v>9</v>
      </c>
      <c r="G1916">
        <v>13.4</v>
      </c>
      <c r="H1916">
        <v>10.7</v>
      </c>
      <c r="I1916">
        <v>13.1</v>
      </c>
      <c r="J1916">
        <v>19.100000000000001</v>
      </c>
      <c r="K1916">
        <v>0</v>
      </c>
      <c r="L1916">
        <v>3.4</v>
      </c>
      <c r="M1916">
        <v>6.7</v>
      </c>
    </row>
    <row r="1917" spans="2:13" x14ac:dyDescent="0.3">
      <c r="B1917" s="3">
        <f t="shared" si="87"/>
        <v>42165</v>
      </c>
      <c r="C1917">
        <f t="shared" si="88"/>
        <v>2015</v>
      </c>
      <c r="D1917">
        <f t="shared" si="89"/>
        <v>6</v>
      </c>
      <c r="E1917">
        <v>10</v>
      </c>
      <c r="F1917">
        <v>8.8000000000000007</v>
      </c>
      <c r="G1917">
        <v>11.8</v>
      </c>
      <c r="H1917">
        <v>10.1</v>
      </c>
      <c r="I1917">
        <v>13.1</v>
      </c>
      <c r="J1917">
        <v>2</v>
      </c>
      <c r="K1917">
        <v>0</v>
      </c>
      <c r="L1917">
        <v>2.4</v>
      </c>
      <c r="M1917">
        <v>4.0999999999999996</v>
      </c>
    </row>
    <row r="1918" spans="2:13" x14ac:dyDescent="0.3">
      <c r="B1918" s="3">
        <f t="shared" si="87"/>
        <v>42164</v>
      </c>
      <c r="C1918">
        <f t="shared" si="88"/>
        <v>2015</v>
      </c>
      <c r="D1918">
        <f t="shared" si="89"/>
        <v>6</v>
      </c>
      <c r="E1918">
        <v>9</v>
      </c>
      <c r="F1918">
        <v>3.7</v>
      </c>
      <c r="G1918">
        <v>14.5</v>
      </c>
      <c r="H1918">
        <v>10</v>
      </c>
      <c r="I1918">
        <v>13</v>
      </c>
      <c r="J1918">
        <v>0.1</v>
      </c>
      <c r="K1918">
        <v>0</v>
      </c>
      <c r="L1918">
        <v>2.2000000000000002</v>
      </c>
      <c r="M1918">
        <v>4.4000000000000004</v>
      </c>
    </row>
    <row r="1919" spans="2:13" x14ac:dyDescent="0.3">
      <c r="B1919" s="3">
        <f t="shared" si="87"/>
        <v>42163</v>
      </c>
      <c r="C1919">
        <f t="shared" si="88"/>
        <v>2015</v>
      </c>
      <c r="D1919">
        <f t="shared" si="89"/>
        <v>6</v>
      </c>
      <c r="E1919">
        <v>8</v>
      </c>
      <c r="F1919">
        <v>8</v>
      </c>
      <c r="G1919">
        <v>13.1</v>
      </c>
      <c r="H1919">
        <v>9.6999999999999993</v>
      </c>
      <c r="I1919">
        <v>13</v>
      </c>
      <c r="J1919">
        <v>9.9</v>
      </c>
      <c r="K1919">
        <v>0</v>
      </c>
      <c r="L1919">
        <v>4.5</v>
      </c>
      <c r="M1919">
        <v>6.5</v>
      </c>
    </row>
    <row r="1920" spans="2:13" x14ac:dyDescent="0.3">
      <c r="B1920" s="3">
        <f t="shared" si="87"/>
        <v>42162</v>
      </c>
      <c r="C1920">
        <f t="shared" si="88"/>
        <v>2015</v>
      </c>
      <c r="D1920">
        <f t="shared" si="89"/>
        <v>6</v>
      </c>
      <c r="E1920">
        <v>7</v>
      </c>
      <c r="F1920">
        <v>8.3000000000000007</v>
      </c>
      <c r="G1920">
        <v>11.5</v>
      </c>
      <c r="H1920">
        <v>9.1999999999999993</v>
      </c>
      <c r="I1920">
        <v>12.9</v>
      </c>
      <c r="J1920">
        <v>10.8</v>
      </c>
      <c r="K1920">
        <v>0</v>
      </c>
      <c r="L1920">
        <v>3.4</v>
      </c>
      <c r="M1920">
        <v>6.1</v>
      </c>
    </row>
    <row r="1921" spans="2:13" x14ac:dyDescent="0.3">
      <c r="B1921" s="3">
        <f t="shared" si="87"/>
        <v>42161</v>
      </c>
      <c r="C1921">
        <f t="shared" si="88"/>
        <v>2015</v>
      </c>
      <c r="D1921">
        <f t="shared" si="89"/>
        <v>6</v>
      </c>
      <c r="E1921">
        <v>6</v>
      </c>
      <c r="F1921">
        <v>9.9</v>
      </c>
      <c r="G1921">
        <v>17.399999999999999</v>
      </c>
      <c r="H1921">
        <v>12</v>
      </c>
      <c r="I1921">
        <v>12.8</v>
      </c>
      <c r="J1921">
        <v>6.1</v>
      </c>
      <c r="K1921">
        <v>0</v>
      </c>
      <c r="L1921">
        <v>6</v>
      </c>
      <c r="M1921">
        <v>8.5</v>
      </c>
    </row>
    <row r="1922" spans="2:13" x14ac:dyDescent="0.3">
      <c r="B1922" s="3">
        <f t="shared" si="87"/>
        <v>42160</v>
      </c>
      <c r="C1922">
        <f t="shared" si="88"/>
        <v>2015</v>
      </c>
      <c r="D1922">
        <f t="shared" si="89"/>
        <v>6</v>
      </c>
      <c r="E1922">
        <v>5</v>
      </c>
      <c r="F1922">
        <v>6.6</v>
      </c>
      <c r="G1922">
        <v>19.2</v>
      </c>
      <c r="H1922">
        <v>13.5</v>
      </c>
      <c r="I1922">
        <v>12.8</v>
      </c>
      <c r="J1922">
        <v>3</v>
      </c>
      <c r="K1922">
        <v>0</v>
      </c>
      <c r="L1922">
        <v>3.6</v>
      </c>
      <c r="M1922">
        <v>6.4</v>
      </c>
    </row>
    <row r="1923" spans="2:13" x14ac:dyDescent="0.3">
      <c r="B1923" s="3">
        <f t="shared" ref="B1923:B1986" si="90">IF(E1923="","",DATE(C1923,D1923,E1923))</f>
        <v>42159</v>
      </c>
      <c r="C1923">
        <f t="shared" ref="C1923:C1986" si="91">IF(E1923="","",C1922)</f>
        <v>2015</v>
      </c>
      <c r="D1923">
        <f t="shared" ref="D1923:D1986" si="92">IF(E1923="","",D1922)</f>
        <v>6</v>
      </c>
      <c r="E1923">
        <v>4</v>
      </c>
      <c r="F1923">
        <v>8.6</v>
      </c>
      <c r="G1923">
        <v>11.3</v>
      </c>
      <c r="H1923">
        <v>9.5</v>
      </c>
      <c r="I1923">
        <v>12.7</v>
      </c>
      <c r="J1923">
        <v>0.7</v>
      </c>
      <c r="K1923">
        <v>0</v>
      </c>
      <c r="L1923">
        <v>2.5</v>
      </c>
      <c r="M1923">
        <v>4.2</v>
      </c>
    </row>
    <row r="1924" spans="2:13" x14ac:dyDescent="0.3">
      <c r="B1924" s="3">
        <f t="shared" si="90"/>
        <v>42158</v>
      </c>
      <c r="C1924">
        <f t="shared" si="91"/>
        <v>2015</v>
      </c>
      <c r="D1924">
        <f t="shared" si="92"/>
        <v>6</v>
      </c>
      <c r="E1924">
        <v>3</v>
      </c>
      <c r="F1924">
        <v>7.2</v>
      </c>
      <c r="G1924">
        <v>12.4</v>
      </c>
      <c r="H1924">
        <v>9.4</v>
      </c>
      <c r="I1924">
        <v>12.6</v>
      </c>
      <c r="J1924">
        <v>21.4</v>
      </c>
      <c r="K1924">
        <v>0</v>
      </c>
      <c r="L1924">
        <v>3.8</v>
      </c>
      <c r="M1924">
        <v>6</v>
      </c>
    </row>
    <row r="1925" spans="2:13" x14ac:dyDescent="0.3">
      <c r="B1925" s="3">
        <f t="shared" si="90"/>
        <v>42157</v>
      </c>
      <c r="C1925">
        <f t="shared" si="91"/>
        <v>2015</v>
      </c>
      <c r="D1925">
        <f t="shared" si="92"/>
        <v>6</v>
      </c>
      <c r="E1925">
        <v>2</v>
      </c>
      <c r="F1925">
        <v>6.4</v>
      </c>
      <c r="G1925">
        <v>11</v>
      </c>
      <c r="H1925">
        <v>8.3000000000000007</v>
      </c>
      <c r="I1925">
        <v>12.5</v>
      </c>
      <c r="J1925">
        <v>15.2</v>
      </c>
      <c r="K1925">
        <v>0</v>
      </c>
      <c r="L1925">
        <v>6.6</v>
      </c>
      <c r="M1925">
        <v>10.6</v>
      </c>
    </row>
    <row r="1926" spans="2:13" x14ac:dyDescent="0.3">
      <c r="B1926" s="3">
        <f t="shared" si="90"/>
        <v>42156</v>
      </c>
      <c r="C1926">
        <f t="shared" si="91"/>
        <v>2015</v>
      </c>
      <c r="D1926">
        <f t="shared" si="92"/>
        <v>6</v>
      </c>
      <c r="E1926">
        <v>1</v>
      </c>
      <c r="F1926">
        <v>6.8</v>
      </c>
      <c r="G1926">
        <v>12.1</v>
      </c>
      <c r="H1926">
        <v>8.1999999999999993</v>
      </c>
      <c r="I1926">
        <v>12.4</v>
      </c>
      <c r="J1926">
        <v>3</v>
      </c>
      <c r="K1926">
        <v>0</v>
      </c>
      <c r="L1926">
        <v>5.3</v>
      </c>
      <c r="M1926">
        <v>12</v>
      </c>
    </row>
    <row r="1927" spans="2:13" x14ac:dyDescent="0.3">
      <c r="B1927" s="3">
        <f t="shared" si="90"/>
        <v>42155</v>
      </c>
      <c r="C1927">
        <f t="shared" si="91"/>
        <v>2015</v>
      </c>
      <c r="D1927">
        <v>5</v>
      </c>
      <c r="E1927">
        <v>31</v>
      </c>
      <c r="F1927">
        <v>7.5</v>
      </c>
      <c r="G1927">
        <v>12.8</v>
      </c>
      <c r="H1927">
        <v>10</v>
      </c>
      <c r="I1927">
        <v>12.4</v>
      </c>
      <c r="J1927">
        <v>6.7</v>
      </c>
      <c r="K1927">
        <v>0</v>
      </c>
      <c r="L1927">
        <v>3.2</v>
      </c>
      <c r="M1927">
        <v>5</v>
      </c>
    </row>
    <row r="1928" spans="2:13" x14ac:dyDescent="0.3">
      <c r="B1928" s="3">
        <f t="shared" si="90"/>
        <v>42154</v>
      </c>
      <c r="C1928">
        <f t="shared" si="91"/>
        <v>2015</v>
      </c>
      <c r="D1928">
        <f t="shared" si="92"/>
        <v>5</v>
      </c>
      <c r="E1928">
        <v>30</v>
      </c>
      <c r="F1928">
        <v>4.0999999999999996</v>
      </c>
      <c r="G1928">
        <v>13</v>
      </c>
      <c r="H1928">
        <v>8.4</v>
      </c>
      <c r="I1928">
        <v>12.3</v>
      </c>
      <c r="J1928">
        <v>7.6</v>
      </c>
      <c r="K1928">
        <v>0</v>
      </c>
      <c r="L1928">
        <v>2.6</v>
      </c>
      <c r="M1928">
        <v>4.8</v>
      </c>
    </row>
    <row r="1929" spans="2:13" x14ac:dyDescent="0.3">
      <c r="B1929" s="3">
        <f t="shared" si="90"/>
        <v>42153</v>
      </c>
      <c r="C1929">
        <f t="shared" si="91"/>
        <v>2015</v>
      </c>
      <c r="D1929">
        <f t="shared" si="92"/>
        <v>5</v>
      </c>
      <c r="E1929">
        <v>29</v>
      </c>
      <c r="F1929">
        <v>5.6</v>
      </c>
      <c r="G1929">
        <v>11.2</v>
      </c>
      <c r="H1929">
        <v>7.6</v>
      </c>
      <c r="I1929">
        <v>12.2</v>
      </c>
      <c r="J1929">
        <v>9.9</v>
      </c>
      <c r="K1929">
        <v>0</v>
      </c>
      <c r="L1929">
        <v>4.0999999999999996</v>
      </c>
      <c r="M1929">
        <v>8.1999999999999993</v>
      </c>
    </row>
    <row r="1930" spans="2:13" x14ac:dyDescent="0.3">
      <c r="B1930" s="3">
        <f t="shared" si="90"/>
        <v>42152</v>
      </c>
      <c r="C1930">
        <f t="shared" si="91"/>
        <v>2015</v>
      </c>
      <c r="D1930">
        <f t="shared" si="92"/>
        <v>5</v>
      </c>
      <c r="E1930">
        <v>28</v>
      </c>
      <c r="F1930">
        <v>7.2</v>
      </c>
      <c r="G1930">
        <v>11.6</v>
      </c>
      <c r="H1930">
        <v>8.5</v>
      </c>
      <c r="I1930">
        <v>12.1</v>
      </c>
      <c r="J1930">
        <v>10.8</v>
      </c>
      <c r="K1930">
        <v>0</v>
      </c>
      <c r="L1930">
        <v>2.7</v>
      </c>
      <c r="M1930">
        <v>5</v>
      </c>
    </row>
    <row r="1931" spans="2:13" x14ac:dyDescent="0.3">
      <c r="B1931" s="3">
        <f t="shared" si="90"/>
        <v>42151</v>
      </c>
      <c r="C1931">
        <f t="shared" si="91"/>
        <v>2015</v>
      </c>
      <c r="D1931">
        <f t="shared" si="92"/>
        <v>5</v>
      </c>
      <c r="E1931">
        <v>27</v>
      </c>
      <c r="F1931">
        <v>6.7</v>
      </c>
      <c r="G1931">
        <v>13.4</v>
      </c>
      <c r="H1931">
        <v>8.8000000000000007</v>
      </c>
      <c r="I1931">
        <v>12</v>
      </c>
      <c r="J1931">
        <v>3.7</v>
      </c>
      <c r="K1931">
        <v>0</v>
      </c>
      <c r="L1931">
        <v>2.9</v>
      </c>
      <c r="M1931">
        <v>6.5</v>
      </c>
    </row>
    <row r="1932" spans="2:13" x14ac:dyDescent="0.3">
      <c r="B1932" s="3">
        <f t="shared" si="90"/>
        <v>42150</v>
      </c>
      <c r="C1932">
        <f t="shared" si="91"/>
        <v>2015</v>
      </c>
      <c r="D1932">
        <f t="shared" si="92"/>
        <v>5</v>
      </c>
      <c r="E1932">
        <v>26</v>
      </c>
      <c r="F1932">
        <v>5.7</v>
      </c>
      <c r="G1932">
        <v>13.5</v>
      </c>
      <c r="H1932">
        <v>8.8000000000000007</v>
      </c>
      <c r="I1932">
        <v>11.9</v>
      </c>
      <c r="J1932">
        <v>10.4</v>
      </c>
      <c r="K1932">
        <v>0</v>
      </c>
      <c r="L1932">
        <v>2.2999999999999998</v>
      </c>
      <c r="M1932">
        <v>4.5</v>
      </c>
    </row>
    <row r="1933" spans="2:13" x14ac:dyDescent="0.3">
      <c r="B1933" s="3">
        <f t="shared" si="90"/>
        <v>42149</v>
      </c>
      <c r="C1933">
        <f t="shared" si="91"/>
        <v>2015</v>
      </c>
      <c r="D1933">
        <f t="shared" si="92"/>
        <v>5</v>
      </c>
      <c r="E1933">
        <v>25</v>
      </c>
      <c r="F1933">
        <v>6.5</v>
      </c>
      <c r="G1933">
        <v>11.2</v>
      </c>
      <c r="H1933">
        <v>8.1999999999999993</v>
      </c>
      <c r="I1933">
        <v>11.8</v>
      </c>
      <c r="J1933">
        <v>13.3</v>
      </c>
      <c r="K1933">
        <v>0</v>
      </c>
      <c r="L1933">
        <v>2.4</v>
      </c>
      <c r="M1933">
        <v>3.9</v>
      </c>
    </row>
    <row r="1934" spans="2:13" x14ac:dyDescent="0.3">
      <c r="B1934" s="3">
        <f t="shared" si="90"/>
        <v>42148</v>
      </c>
      <c r="C1934">
        <f t="shared" si="91"/>
        <v>2015</v>
      </c>
      <c r="D1934">
        <f t="shared" si="92"/>
        <v>5</v>
      </c>
      <c r="E1934">
        <v>24</v>
      </c>
      <c r="F1934">
        <v>4</v>
      </c>
      <c r="G1934">
        <v>9.4</v>
      </c>
      <c r="H1934">
        <v>7.3</v>
      </c>
      <c r="I1934">
        <v>11.7</v>
      </c>
      <c r="J1934">
        <v>1.2</v>
      </c>
      <c r="K1934">
        <v>0</v>
      </c>
      <c r="L1934">
        <v>4.0999999999999996</v>
      </c>
      <c r="M1934">
        <v>8.4</v>
      </c>
    </row>
    <row r="1935" spans="2:13" x14ac:dyDescent="0.3">
      <c r="B1935" s="3">
        <f t="shared" si="90"/>
        <v>42147</v>
      </c>
      <c r="C1935">
        <f t="shared" si="91"/>
        <v>2015</v>
      </c>
      <c r="D1935">
        <f t="shared" si="92"/>
        <v>5</v>
      </c>
      <c r="E1935">
        <v>23</v>
      </c>
      <c r="F1935">
        <v>6.3</v>
      </c>
      <c r="G1935">
        <v>11.3</v>
      </c>
      <c r="H1935">
        <v>7.8</v>
      </c>
      <c r="I1935">
        <v>11.5</v>
      </c>
      <c r="J1935">
        <v>14.3</v>
      </c>
      <c r="K1935">
        <v>0</v>
      </c>
      <c r="L1935">
        <v>3.9</v>
      </c>
      <c r="M1935">
        <v>7.2</v>
      </c>
    </row>
    <row r="1936" spans="2:13" x14ac:dyDescent="0.3">
      <c r="B1936" s="3">
        <f t="shared" si="90"/>
        <v>42146</v>
      </c>
      <c r="C1936">
        <f t="shared" si="91"/>
        <v>2015</v>
      </c>
      <c r="D1936">
        <f t="shared" si="92"/>
        <v>5</v>
      </c>
      <c r="E1936">
        <v>22</v>
      </c>
      <c r="F1936">
        <v>6.2</v>
      </c>
      <c r="G1936">
        <v>9.4</v>
      </c>
      <c r="H1936">
        <v>8.1999999999999993</v>
      </c>
      <c r="I1936">
        <v>11.4</v>
      </c>
      <c r="J1936">
        <v>43.7</v>
      </c>
      <c r="K1936">
        <v>0</v>
      </c>
      <c r="L1936">
        <v>4.5999999999999996</v>
      </c>
      <c r="M1936">
        <v>7.6</v>
      </c>
    </row>
    <row r="1937" spans="2:13" x14ac:dyDescent="0.3">
      <c r="B1937" s="3">
        <f t="shared" si="90"/>
        <v>42145</v>
      </c>
      <c r="C1937">
        <f t="shared" si="91"/>
        <v>2015</v>
      </c>
      <c r="D1937">
        <f t="shared" si="92"/>
        <v>5</v>
      </c>
      <c r="E1937">
        <v>21</v>
      </c>
      <c r="F1937">
        <v>4.5999999999999996</v>
      </c>
      <c r="G1937">
        <v>11.4</v>
      </c>
      <c r="H1937">
        <v>7.8</v>
      </c>
      <c r="I1937">
        <v>11.3</v>
      </c>
      <c r="J1937">
        <v>0</v>
      </c>
      <c r="K1937">
        <v>0</v>
      </c>
      <c r="L1937">
        <v>4.2</v>
      </c>
      <c r="M1937">
        <v>7.2</v>
      </c>
    </row>
    <row r="1938" spans="2:13" x14ac:dyDescent="0.3">
      <c r="B1938" s="3">
        <f t="shared" si="90"/>
        <v>42144</v>
      </c>
      <c r="C1938">
        <f t="shared" si="91"/>
        <v>2015</v>
      </c>
      <c r="D1938">
        <f t="shared" si="92"/>
        <v>5</v>
      </c>
      <c r="E1938">
        <v>20</v>
      </c>
      <c r="F1938">
        <v>5.4</v>
      </c>
      <c r="G1938">
        <v>14.9</v>
      </c>
      <c r="H1938">
        <v>9.9</v>
      </c>
      <c r="I1938">
        <v>11.2</v>
      </c>
      <c r="J1938">
        <v>9.1</v>
      </c>
      <c r="K1938">
        <v>0</v>
      </c>
      <c r="L1938">
        <v>2.6</v>
      </c>
      <c r="M1938">
        <v>4.3</v>
      </c>
    </row>
    <row r="1939" spans="2:13" x14ac:dyDescent="0.3">
      <c r="B1939" s="3">
        <f t="shared" si="90"/>
        <v>42143</v>
      </c>
      <c r="C1939">
        <f t="shared" si="91"/>
        <v>2015</v>
      </c>
      <c r="D1939">
        <f t="shared" si="92"/>
        <v>5</v>
      </c>
      <c r="E1939">
        <v>19</v>
      </c>
      <c r="F1939">
        <v>7.6</v>
      </c>
      <c r="G1939">
        <v>12.9</v>
      </c>
      <c r="H1939">
        <v>9.6999999999999993</v>
      </c>
      <c r="I1939">
        <v>11.1</v>
      </c>
      <c r="J1939">
        <v>0.1</v>
      </c>
      <c r="K1939">
        <v>0</v>
      </c>
      <c r="L1939">
        <v>5.2</v>
      </c>
      <c r="M1939">
        <v>8.5</v>
      </c>
    </row>
    <row r="1940" spans="2:13" x14ac:dyDescent="0.3">
      <c r="B1940" s="3">
        <f t="shared" si="90"/>
        <v>42142</v>
      </c>
      <c r="C1940">
        <f t="shared" si="91"/>
        <v>2015</v>
      </c>
      <c r="D1940">
        <f t="shared" si="92"/>
        <v>5</v>
      </c>
      <c r="E1940">
        <v>18</v>
      </c>
      <c r="F1940">
        <v>4.4000000000000004</v>
      </c>
      <c r="G1940">
        <v>13.8</v>
      </c>
      <c r="H1940">
        <v>9.8000000000000007</v>
      </c>
      <c r="I1940">
        <v>10.9</v>
      </c>
      <c r="J1940">
        <v>12.3</v>
      </c>
      <c r="K1940">
        <v>0</v>
      </c>
      <c r="L1940">
        <v>4.3</v>
      </c>
      <c r="M1940">
        <v>7.1</v>
      </c>
    </row>
    <row r="1941" spans="2:13" x14ac:dyDescent="0.3">
      <c r="B1941" s="3">
        <f t="shared" si="90"/>
        <v>42141</v>
      </c>
      <c r="C1941">
        <f t="shared" si="91"/>
        <v>2015</v>
      </c>
      <c r="D1941">
        <f t="shared" si="92"/>
        <v>5</v>
      </c>
      <c r="E1941">
        <v>17</v>
      </c>
      <c r="F1941">
        <v>4.2</v>
      </c>
      <c r="G1941">
        <v>10.7</v>
      </c>
      <c r="H1941">
        <v>7</v>
      </c>
      <c r="I1941">
        <v>10.8</v>
      </c>
      <c r="J1941">
        <v>5.8</v>
      </c>
      <c r="K1941">
        <v>0</v>
      </c>
      <c r="L1941">
        <v>3.1</v>
      </c>
      <c r="M1941">
        <v>6.5</v>
      </c>
    </row>
    <row r="1942" spans="2:13" x14ac:dyDescent="0.3">
      <c r="B1942" s="3">
        <f t="shared" si="90"/>
        <v>42140</v>
      </c>
      <c r="C1942">
        <f t="shared" si="91"/>
        <v>2015</v>
      </c>
      <c r="D1942">
        <f t="shared" si="92"/>
        <v>5</v>
      </c>
      <c r="E1942">
        <v>16</v>
      </c>
      <c r="F1942">
        <v>6.4</v>
      </c>
      <c r="G1942">
        <v>12.7</v>
      </c>
      <c r="H1942">
        <v>7.9</v>
      </c>
      <c r="I1942">
        <v>10.6</v>
      </c>
      <c r="J1942">
        <v>0.1</v>
      </c>
      <c r="K1942">
        <v>0</v>
      </c>
      <c r="L1942">
        <v>4.5</v>
      </c>
      <c r="M1942">
        <v>7.5</v>
      </c>
    </row>
    <row r="1943" spans="2:13" x14ac:dyDescent="0.3">
      <c r="B1943" s="3">
        <f t="shared" si="90"/>
        <v>42139</v>
      </c>
      <c r="C1943">
        <f t="shared" si="91"/>
        <v>2015</v>
      </c>
      <c r="D1943">
        <f t="shared" si="92"/>
        <v>5</v>
      </c>
      <c r="E1943">
        <v>15</v>
      </c>
      <c r="F1943">
        <v>2.9</v>
      </c>
      <c r="G1943">
        <v>14</v>
      </c>
      <c r="H1943">
        <v>8.8000000000000007</v>
      </c>
      <c r="I1943">
        <v>10.5</v>
      </c>
      <c r="J1943">
        <v>0</v>
      </c>
      <c r="K1943">
        <v>0</v>
      </c>
      <c r="L1943">
        <v>3.4</v>
      </c>
      <c r="M1943">
        <v>7.1</v>
      </c>
    </row>
    <row r="1944" spans="2:13" x14ac:dyDescent="0.3">
      <c r="B1944" s="3">
        <f t="shared" si="90"/>
        <v>42138</v>
      </c>
      <c r="C1944">
        <f t="shared" si="91"/>
        <v>2015</v>
      </c>
      <c r="D1944">
        <f t="shared" si="92"/>
        <v>5</v>
      </c>
      <c r="E1944">
        <v>14</v>
      </c>
      <c r="F1944">
        <v>4.3</v>
      </c>
      <c r="G1944">
        <v>13.9</v>
      </c>
      <c r="H1944">
        <v>9.3000000000000007</v>
      </c>
      <c r="I1944">
        <v>10.3</v>
      </c>
      <c r="J1944">
        <v>0.1</v>
      </c>
      <c r="K1944">
        <v>0</v>
      </c>
      <c r="L1944">
        <v>4.5999999999999996</v>
      </c>
      <c r="M1944">
        <v>7.4</v>
      </c>
    </row>
    <row r="1945" spans="2:13" x14ac:dyDescent="0.3">
      <c r="B1945" s="3">
        <f t="shared" si="90"/>
        <v>42137</v>
      </c>
      <c r="C1945">
        <f t="shared" si="91"/>
        <v>2015</v>
      </c>
      <c r="D1945">
        <f t="shared" si="92"/>
        <v>5</v>
      </c>
      <c r="E1945">
        <v>13</v>
      </c>
      <c r="F1945">
        <v>7.6</v>
      </c>
      <c r="G1945">
        <v>15.4</v>
      </c>
      <c r="H1945">
        <v>9.9</v>
      </c>
      <c r="I1945">
        <v>10.199999999999999</v>
      </c>
      <c r="J1945">
        <v>10.7</v>
      </c>
      <c r="K1945">
        <v>0</v>
      </c>
      <c r="L1945">
        <v>4.5999999999999996</v>
      </c>
      <c r="M1945">
        <v>7.3</v>
      </c>
    </row>
    <row r="1946" spans="2:13" x14ac:dyDescent="0.3">
      <c r="B1946" s="3">
        <f t="shared" si="90"/>
        <v>42136</v>
      </c>
      <c r="C1946">
        <f t="shared" si="91"/>
        <v>2015</v>
      </c>
      <c r="D1946">
        <f t="shared" si="92"/>
        <v>5</v>
      </c>
      <c r="E1946">
        <v>12</v>
      </c>
      <c r="F1946">
        <v>8.6999999999999993</v>
      </c>
      <c r="G1946">
        <v>11.9</v>
      </c>
      <c r="H1946">
        <v>9.5</v>
      </c>
      <c r="I1946">
        <v>10</v>
      </c>
      <c r="J1946">
        <v>32.5</v>
      </c>
      <c r="K1946">
        <v>0</v>
      </c>
      <c r="L1946">
        <v>5.7</v>
      </c>
      <c r="M1946">
        <v>8.9</v>
      </c>
    </row>
    <row r="1947" spans="2:13" x14ac:dyDescent="0.3">
      <c r="B1947" s="3">
        <f t="shared" si="90"/>
        <v>42135</v>
      </c>
      <c r="C1947">
        <f t="shared" si="91"/>
        <v>2015</v>
      </c>
      <c r="D1947">
        <f t="shared" si="92"/>
        <v>5</v>
      </c>
      <c r="E1947">
        <v>11</v>
      </c>
      <c r="F1947">
        <v>8.1</v>
      </c>
      <c r="G1947">
        <v>10.6</v>
      </c>
      <c r="H1947">
        <v>9.8000000000000007</v>
      </c>
      <c r="I1947">
        <v>9.9</v>
      </c>
      <c r="J1947">
        <v>15.3</v>
      </c>
      <c r="K1947">
        <v>0</v>
      </c>
      <c r="L1947">
        <v>5.5</v>
      </c>
      <c r="M1947">
        <v>6.6</v>
      </c>
    </row>
    <row r="1948" spans="2:13" x14ac:dyDescent="0.3">
      <c r="B1948" s="3">
        <f t="shared" si="90"/>
        <v>42134</v>
      </c>
      <c r="C1948">
        <f t="shared" si="91"/>
        <v>2015</v>
      </c>
      <c r="D1948">
        <f t="shared" si="92"/>
        <v>5</v>
      </c>
      <c r="E1948">
        <v>10</v>
      </c>
      <c r="F1948">
        <v>2</v>
      </c>
      <c r="G1948">
        <v>12.6</v>
      </c>
      <c r="H1948">
        <v>7.8</v>
      </c>
      <c r="I1948">
        <v>9.6999999999999993</v>
      </c>
      <c r="J1948">
        <v>0.2</v>
      </c>
      <c r="K1948">
        <v>0</v>
      </c>
      <c r="L1948">
        <v>3.7</v>
      </c>
      <c r="M1948">
        <v>7.3</v>
      </c>
    </row>
    <row r="1949" spans="2:13" x14ac:dyDescent="0.3">
      <c r="B1949" s="3">
        <f t="shared" si="90"/>
        <v>42133</v>
      </c>
      <c r="C1949">
        <f t="shared" si="91"/>
        <v>2015</v>
      </c>
      <c r="D1949">
        <f t="shared" si="92"/>
        <v>5</v>
      </c>
      <c r="E1949">
        <v>9</v>
      </c>
      <c r="F1949">
        <v>2.9</v>
      </c>
      <c r="G1949">
        <v>12.5</v>
      </c>
      <c r="H1949">
        <v>7.9</v>
      </c>
      <c r="I1949">
        <v>9.6</v>
      </c>
      <c r="J1949">
        <v>4.7</v>
      </c>
      <c r="K1949">
        <v>0</v>
      </c>
      <c r="L1949">
        <v>2.5</v>
      </c>
      <c r="M1949">
        <v>4.2</v>
      </c>
    </row>
    <row r="1950" spans="2:13" x14ac:dyDescent="0.3">
      <c r="B1950" s="3">
        <f t="shared" si="90"/>
        <v>42132</v>
      </c>
      <c r="C1950">
        <f t="shared" si="91"/>
        <v>2015</v>
      </c>
      <c r="D1950">
        <f t="shared" si="92"/>
        <v>5</v>
      </c>
      <c r="E1950">
        <v>8</v>
      </c>
      <c r="F1950">
        <v>3.6</v>
      </c>
      <c r="G1950">
        <v>9.8000000000000007</v>
      </c>
      <c r="H1950">
        <v>6</v>
      </c>
      <c r="I1950">
        <v>9.4</v>
      </c>
      <c r="J1950">
        <v>15.1</v>
      </c>
      <c r="K1950">
        <v>0</v>
      </c>
      <c r="L1950">
        <v>3.1</v>
      </c>
      <c r="M1950">
        <v>5.8</v>
      </c>
    </row>
    <row r="1951" spans="2:13" x14ac:dyDescent="0.3">
      <c r="B1951" s="3">
        <f t="shared" si="90"/>
        <v>42131</v>
      </c>
      <c r="C1951">
        <f t="shared" si="91"/>
        <v>2015</v>
      </c>
      <c r="D1951">
        <f t="shared" si="92"/>
        <v>5</v>
      </c>
      <c r="E1951">
        <v>7</v>
      </c>
      <c r="F1951">
        <v>5.9</v>
      </c>
      <c r="G1951">
        <v>10.4</v>
      </c>
      <c r="H1951">
        <v>7.1</v>
      </c>
      <c r="I1951">
        <v>9.1999999999999993</v>
      </c>
      <c r="J1951">
        <v>8.1</v>
      </c>
      <c r="K1951">
        <v>0</v>
      </c>
      <c r="L1951">
        <v>4</v>
      </c>
      <c r="M1951">
        <v>7.6</v>
      </c>
    </row>
    <row r="1952" spans="2:13" x14ac:dyDescent="0.3">
      <c r="B1952" s="3">
        <f t="shared" si="90"/>
        <v>42130</v>
      </c>
      <c r="C1952">
        <f t="shared" si="91"/>
        <v>2015</v>
      </c>
      <c r="D1952">
        <f t="shared" si="92"/>
        <v>5</v>
      </c>
      <c r="E1952">
        <v>6</v>
      </c>
      <c r="F1952">
        <v>9.6</v>
      </c>
      <c r="G1952">
        <v>15.6</v>
      </c>
      <c r="H1952">
        <v>10.7</v>
      </c>
      <c r="I1952">
        <v>9</v>
      </c>
      <c r="J1952">
        <v>1.4</v>
      </c>
      <c r="K1952">
        <v>0</v>
      </c>
      <c r="L1952">
        <v>6.8</v>
      </c>
      <c r="M1952">
        <v>11</v>
      </c>
    </row>
    <row r="1953" spans="2:13" x14ac:dyDescent="0.3">
      <c r="B1953" s="3">
        <f t="shared" si="90"/>
        <v>42129</v>
      </c>
      <c r="C1953">
        <f t="shared" si="91"/>
        <v>2015</v>
      </c>
      <c r="D1953">
        <f t="shared" si="92"/>
        <v>5</v>
      </c>
      <c r="E1953">
        <v>5</v>
      </c>
      <c r="F1953">
        <v>8.3000000000000007</v>
      </c>
      <c r="G1953">
        <v>17.100000000000001</v>
      </c>
      <c r="H1953">
        <v>12.8</v>
      </c>
      <c r="I1953">
        <v>8.9</v>
      </c>
      <c r="J1953">
        <v>1.7</v>
      </c>
      <c r="K1953">
        <v>0</v>
      </c>
      <c r="L1953">
        <v>5</v>
      </c>
      <c r="M1953">
        <v>9.3000000000000007</v>
      </c>
    </row>
    <row r="1954" spans="2:13" x14ac:dyDescent="0.3">
      <c r="B1954" s="3">
        <f t="shared" si="90"/>
        <v>42128</v>
      </c>
      <c r="C1954">
        <f t="shared" si="91"/>
        <v>2015</v>
      </c>
      <c r="D1954">
        <f t="shared" si="92"/>
        <v>5</v>
      </c>
      <c r="E1954">
        <v>4</v>
      </c>
      <c r="F1954">
        <v>7.4</v>
      </c>
      <c r="G1954">
        <v>11.6</v>
      </c>
      <c r="H1954">
        <v>9.6999999999999993</v>
      </c>
      <c r="I1954">
        <v>8.6999999999999993</v>
      </c>
      <c r="J1954">
        <v>0</v>
      </c>
      <c r="K1954">
        <v>0</v>
      </c>
      <c r="L1954">
        <v>4.3</v>
      </c>
      <c r="M1954">
        <v>7.2</v>
      </c>
    </row>
    <row r="1955" spans="2:13" x14ac:dyDescent="0.3">
      <c r="B1955" s="3">
        <f t="shared" si="90"/>
        <v>42127</v>
      </c>
      <c r="C1955">
        <f t="shared" si="91"/>
        <v>2015</v>
      </c>
      <c r="D1955">
        <f t="shared" si="92"/>
        <v>5</v>
      </c>
      <c r="E1955">
        <v>3</v>
      </c>
      <c r="F1955">
        <v>0.8</v>
      </c>
      <c r="G1955">
        <v>13.8</v>
      </c>
      <c r="H1955">
        <v>8.4</v>
      </c>
      <c r="I1955">
        <v>8.5</v>
      </c>
      <c r="J1955">
        <v>0</v>
      </c>
      <c r="K1955">
        <v>0</v>
      </c>
      <c r="L1955">
        <v>2.6</v>
      </c>
      <c r="M1955">
        <v>5.2</v>
      </c>
    </row>
    <row r="1956" spans="2:13" x14ac:dyDescent="0.3">
      <c r="B1956" s="3">
        <f t="shared" si="90"/>
        <v>42126</v>
      </c>
      <c r="C1956">
        <f t="shared" si="91"/>
        <v>2015</v>
      </c>
      <c r="D1956">
        <f t="shared" si="92"/>
        <v>5</v>
      </c>
      <c r="E1956">
        <v>2</v>
      </c>
      <c r="F1956">
        <v>1.8</v>
      </c>
      <c r="G1956">
        <v>12.5</v>
      </c>
      <c r="H1956">
        <v>7.1</v>
      </c>
      <c r="I1956">
        <v>8.4</v>
      </c>
      <c r="J1956">
        <v>0</v>
      </c>
      <c r="K1956">
        <v>0</v>
      </c>
      <c r="L1956">
        <v>4.0999999999999996</v>
      </c>
      <c r="M1956">
        <v>7.5</v>
      </c>
    </row>
    <row r="1957" spans="2:13" x14ac:dyDescent="0.3">
      <c r="B1957" s="3">
        <f t="shared" si="90"/>
        <v>42125</v>
      </c>
      <c r="C1957">
        <f t="shared" si="91"/>
        <v>2015</v>
      </c>
      <c r="D1957">
        <f t="shared" si="92"/>
        <v>5</v>
      </c>
      <c r="E1957">
        <v>1</v>
      </c>
      <c r="F1957">
        <v>2.2000000000000002</v>
      </c>
      <c r="G1957">
        <v>11.3</v>
      </c>
      <c r="H1957" t="str">
        <f>"---"</f>
        <v>---</v>
      </c>
      <c r="I1957">
        <v>8.1999999999999993</v>
      </c>
      <c r="J1957">
        <v>1.7</v>
      </c>
      <c r="K1957">
        <v>0</v>
      </c>
      <c r="L1957">
        <v>3.7</v>
      </c>
      <c r="M1957">
        <v>7.5</v>
      </c>
    </row>
    <row r="1958" spans="2:13" x14ac:dyDescent="0.3">
      <c r="B1958" s="3">
        <f t="shared" si="90"/>
        <v>42124</v>
      </c>
      <c r="C1958">
        <f t="shared" si="91"/>
        <v>2015</v>
      </c>
      <c r="D1958">
        <v>4</v>
      </c>
      <c r="E1958">
        <v>30</v>
      </c>
      <c r="F1958">
        <v>4.5</v>
      </c>
      <c r="G1958">
        <v>8.9</v>
      </c>
      <c r="H1958">
        <v>6.1</v>
      </c>
      <c r="I1958">
        <v>8</v>
      </c>
      <c r="J1958">
        <v>0.4</v>
      </c>
      <c r="K1958">
        <v>0</v>
      </c>
      <c r="L1958">
        <v>2.4</v>
      </c>
      <c r="M1958">
        <v>4.5</v>
      </c>
    </row>
    <row r="1959" spans="2:13" x14ac:dyDescent="0.3">
      <c r="B1959" s="3">
        <f t="shared" si="90"/>
        <v>42123</v>
      </c>
      <c r="C1959">
        <f t="shared" si="91"/>
        <v>2015</v>
      </c>
      <c r="D1959">
        <f t="shared" si="92"/>
        <v>4</v>
      </c>
      <c r="E1959">
        <v>29</v>
      </c>
      <c r="F1959">
        <v>3</v>
      </c>
      <c r="G1959">
        <v>10.1</v>
      </c>
      <c r="H1959">
        <v>6.7</v>
      </c>
      <c r="I1959">
        <v>7.8</v>
      </c>
      <c r="J1959">
        <v>0.1</v>
      </c>
      <c r="K1959">
        <v>0</v>
      </c>
      <c r="L1959">
        <v>2.5</v>
      </c>
      <c r="M1959">
        <v>5.8</v>
      </c>
    </row>
    <row r="1960" spans="2:13" x14ac:dyDescent="0.3">
      <c r="B1960" s="3">
        <f t="shared" si="90"/>
        <v>42122</v>
      </c>
      <c r="C1960">
        <f t="shared" si="91"/>
        <v>2015</v>
      </c>
      <c r="D1960">
        <f t="shared" si="92"/>
        <v>4</v>
      </c>
      <c r="E1960">
        <v>28</v>
      </c>
      <c r="F1960">
        <v>1</v>
      </c>
      <c r="G1960">
        <v>10.9</v>
      </c>
      <c r="H1960">
        <v>5.9</v>
      </c>
      <c r="I1960">
        <v>7.7</v>
      </c>
      <c r="J1960">
        <v>0.8</v>
      </c>
      <c r="K1960">
        <v>0</v>
      </c>
      <c r="L1960">
        <v>1.6</v>
      </c>
      <c r="M1960">
        <v>3.7</v>
      </c>
    </row>
    <row r="1961" spans="2:13" x14ac:dyDescent="0.3">
      <c r="B1961" s="3">
        <f t="shared" si="90"/>
        <v>42121</v>
      </c>
      <c r="C1961">
        <f t="shared" si="91"/>
        <v>2015</v>
      </c>
      <c r="D1961">
        <f t="shared" si="92"/>
        <v>4</v>
      </c>
      <c r="E1961">
        <v>27</v>
      </c>
      <c r="F1961">
        <v>2.6</v>
      </c>
      <c r="G1961">
        <v>10.5</v>
      </c>
      <c r="H1961">
        <v>5.4</v>
      </c>
      <c r="I1961">
        <v>7.5</v>
      </c>
      <c r="J1961">
        <v>2.1</v>
      </c>
      <c r="K1961">
        <v>0</v>
      </c>
      <c r="L1961">
        <v>2.4</v>
      </c>
      <c r="M1961">
        <v>4.2</v>
      </c>
    </row>
    <row r="1962" spans="2:13" x14ac:dyDescent="0.3">
      <c r="B1962" s="3">
        <f t="shared" si="90"/>
        <v>42120</v>
      </c>
      <c r="C1962">
        <f t="shared" si="91"/>
        <v>2015</v>
      </c>
      <c r="D1962">
        <f t="shared" si="92"/>
        <v>4</v>
      </c>
      <c r="E1962">
        <v>26</v>
      </c>
      <c r="F1962">
        <v>1.9</v>
      </c>
      <c r="G1962">
        <v>8.6</v>
      </c>
      <c r="H1962">
        <v>4.9000000000000004</v>
      </c>
      <c r="I1962">
        <v>7.3</v>
      </c>
      <c r="J1962">
        <v>23</v>
      </c>
      <c r="K1962">
        <v>0</v>
      </c>
      <c r="L1962">
        <v>2.8</v>
      </c>
      <c r="M1962">
        <v>4.5</v>
      </c>
    </row>
    <row r="1963" spans="2:13" x14ac:dyDescent="0.3">
      <c r="B1963" s="3">
        <f t="shared" si="90"/>
        <v>42119</v>
      </c>
      <c r="C1963">
        <f t="shared" si="91"/>
        <v>2015</v>
      </c>
      <c r="D1963">
        <f t="shared" si="92"/>
        <v>4</v>
      </c>
      <c r="E1963">
        <v>25</v>
      </c>
      <c r="F1963">
        <v>4.4000000000000004</v>
      </c>
      <c r="G1963">
        <v>8.3000000000000007</v>
      </c>
      <c r="H1963">
        <v>5.9</v>
      </c>
      <c r="I1963">
        <v>7.2</v>
      </c>
      <c r="J1963">
        <v>24.1</v>
      </c>
      <c r="K1963">
        <v>0</v>
      </c>
      <c r="L1963">
        <v>3.3</v>
      </c>
      <c r="M1963">
        <v>9.1</v>
      </c>
    </row>
    <row r="1964" spans="2:13" x14ac:dyDescent="0.3">
      <c r="B1964" s="3">
        <f t="shared" si="90"/>
        <v>42118</v>
      </c>
      <c r="C1964">
        <f t="shared" si="91"/>
        <v>2015</v>
      </c>
      <c r="D1964">
        <f t="shared" si="92"/>
        <v>4</v>
      </c>
      <c r="E1964">
        <v>24</v>
      </c>
      <c r="F1964">
        <v>3.5</v>
      </c>
      <c r="G1964">
        <v>6.5</v>
      </c>
      <c r="H1964">
        <v>5.0999999999999996</v>
      </c>
      <c r="I1964">
        <v>7</v>
      </c>
      <c r="J1964">
        <v>2.1</v>
      </c>
      <c r="K1964">
        <v>0</v>
      </c>
      <c r="L1964">
        <v>3</v>
      </c>
      <c r="M1964">
        <v>5.4</v>
      </c>
    </row>
    <row r="1965" spans="2:13" x14ac:dyDescent="0.3">
      <c r="B1965" s="3">
        <f t="shared" si="90"/>
        <v>42117</v>
      </c>
      <c r="C1965">
        <f t="shared" si="91"/>
        <v>2015</v>
      </c>
      <c r="D1965">
        <f t="shared" si="92"/>
        <v>4</v>
      </c>
      <c r="E1965">
        <v>23</v>
      </c>
      <c r="F1965">
        <v>5.7</v>
      </c>
      <c r="G1965">
        <v>12</v>
      </c>
      <c r="H1965">
        <v>7.5</v>
      </c>
      <c r="I1965">
        <v>6.8</v>
      </c>
      <c r="J1965">
        <v>2.5</v>
      </c>
      <c r="K1965">
        <v>0</v>
      </c>
      <c r="L1965">
        <v>3.2</v>
      </c>
      <c r="M1965">
        <v>5.5</v>
      </c>
    </row>
    <row r="1966" spans="2:13" x14ac:dyDescent="0.3">
      <c r="B1966" s="3">
        <f t="shared" si="90"/>
        <v>42116</v>
      </c>
      <c r="C1966">
        <f t="shared" si="91"/>
        <v>2015</v>
      </c>
      <c r="D1966">
        <f t="shared" si="92"/>
        <v>4</v>
      </c>
      <c r="E1966">
        <v>22</v>
      </c>
      <c r="F1966">
        <v>4.2</v>
      </c>
      <c r="G1966">
        <v>12.9</v>
      </c>
      <c r="H1966">
        <v>8.1999999999999993</v>
      </c>
      <c r="I1966">
        <v>6.7</v>
      </c>
      <c r="J1966">
        <v>0.3</v>
      </c>
      <c r="K1966">
        <v>0</v>
      </c>
      <c r="L1966">
        <v>2.7</v>
      </c>
      <c r="M1966">
        <v>5.7</v>
      </c>
    </row>
    <row r="1967" spans="2:13" x14ac:dyDescent="0.3">
      <c r="B1967" s="3">
        <f t="shared" si="90"/>
        <v>42115</v>
      </c>
      <c r="C1967">
        <f t="shared" si="91"/>
        <v>2015</v>
      </c>
      <c r="D1967">
        <f t="shared" si="92"/>
        <v>4</v>
      </c>
      <c r="E1967">
        <v>21</v>
      </c>
      <c r="F1967">
        <v>3.9</v>
      </c>
      <c r="G1967">
        <v>11</v>
      </c>
      <c r="H1967">
        <v>6.5</v>
      </c>
      <c r="I1967">
        <v>6.5</v>
      </c>
      <c r="J1967">
        <v>0.2</v>
      </c>
      <c r="K1967">
        <v>0</v>
      </c>
      <c r="L1967">
        <v>2.5</v>
      </c>
      <c r="M1967">
        <v>4</v>
      </c>
    </row>
    <row r="1968" spans="2:13" x14ac:dyDescent="0.3">
      <c r="B1968" s="3">
        <f t="shared" si="90"/>
        <v>42114</v>
      </c>
      <c r="C1968">
        <f t="shared" si="91"/>
        <v>2015</v>
      </c>
      <c r="D1968">
        <f t="shared" si="92"/>
        <v>4</v>
      </c>
      <c r="E1968">
        <v>20</v>
      </c>
      <c r="F1968">
        <v>4</v>
      </c>
      <c r="G1968">
        <v>18.600000000000001</v>
      </c>
      <c r="H1968">
        <v>10.8</v>
      </c>
      <c r="I1968">
        <v>6.4</v>
      </c>
      <c r="J1968">
        <v>0</v>
      </c>
      <c r="K1968">
        <v>0</v>
      </c>
      <c r="L1968">
        <v>1.9</v>
      </c>
      <c r="M1968">
        <v>5.7</v>
      </c>
    </row>
    <row r="1969" spans="2:13" x14ac:dyDescent="0.3">
      <c r="B1969" s="3">
        <f t="shared" si="90"/>
        <v>42113</v>
      </c>
      <c r="C1969">
        <f t="shared" si="91"/>
        <v>2015</v>
      </c>
      <c r="D1969">
        <f t="shared" si="92"/>
        <v>4</v>
      </c>
      <c r="E1969">
        <v>19</v>
      </c>
      <c r="F1969">
        <v>5.7</v>
      </c>
      <c r="G1969">
        <v>16.7</v>
      </c>
      <c r="H1969">
        <v>10.7</v>
      </c>
      <c r="I1969">
        <v>6.2</v>
      </c>
      <c r="J1969">
        <v>0</v>
      </c>
      <c r="K1969">
        <v>0</v>
      </c>
      <c r="L1969">
        <v>2.2000000000000002</v>
      </c>
      <c r="M1969">
        <v>4.3</v>
      </c>
    </row>
    <row r="1970" spans="2:13" x14ac:dyDescent="0.3">
      <c r="B1970" s="3">
        <f t="shared" si="90"/>
        <v>42112</v>
      </c>
      <c r="C1970">
        <f t="shared" si="91"/>
        <v>2015</v>
      </c>
      <c r="D1970">
        <f t="shared" si="92"/>
        <v>4</v>
      </c>
      <c r="E1970">
        <v>18</v>
      </c>
      <c r="F1970">
        <v>1.8</v>
      </c>
      <c r="G1970">
        <v>12.9</v>
      </c>
      <c r="H1970">
        <v>7.6</v>
      </c>
      <c r="I1970">
        <v>6.1</v>
      </c>
      <c r="J1970">
        <v>0.1</v>
      </c>
      <c r="K1970">
        <v>0</v>
      </c>
      <c r="L1970">
        <v>4.3</v>
      </c>
      <c r="M1970">
        <v>7.9</v>
      </c>
    </row>
    <row r="1971" spans="2:13" x14ac:dyDescent="0.3">
      <c r="B1971" s="3">
        <f t="shared" si="90"/>
        <v>42111</v>
      </c>
      <c r="C1971">
        <f t="shared" si="91"/>
        <v>2015</v>
      </c>
      <c r="D1971">
        <f t="shared" si="92"/>
        <v>4</v>
      </c>
      <c r="E1971">
        <v>17</v>
      </c>
      <c r="F1971">
        <v>2.5</v>
      </c>
      <c r="G1971">
        <v>13.1</v>
      </c>
      <c r="H1971">
        <v>7.1</v>
      </c>
      <c r="I1971">
        <v>5.9</v>
      </c>
      <c r="J1971">
        <v>0.3</v>
      </c>
      <c r="K1971">
        <v>0</v>
      </c>
      <c r="L1971">
        <v>2.7</v>
      </c>
      <c r="M1971">
        <v>4.9000000000000004</v>
      </c>
    </row>
    <row r="1972" spans="2:13" x14ac:dyDescent="0.3">
      <c r="B1972" s="3">
        <f t="shared" si="90"/>
        <v>42110</v>
      </c>
      <c r="C1972">
        <f t="shared" si="91"/>
        <v>2015</v>
      </c>
      <c r="D1972">
        <f t="shared" si="92"/>
        <v>4</v>
      </c>
      <c r="E1972">
        <v>16</v>
      </c>
      <c r="F1972">
        <v>4</v>
      </c>
      <c r="G1972">
        <v>8.3000000000000007</v>
      </c>
      <c r="H1972">
        <v>5.3</v>
      </c>
      <c r="I1972">
        <v>5.8</v>
      </c>
      <c r="J1972">
        <v>13.8</v>
      </c>
      <c r="K1972">
        <v>0</v>
      </c>
      <c r="L1972">
        <v>3.9</v>
      </c>
      <c r="M1972">
        <v>6.3</v>
      </c>
    </row>
    <row r="1973" spans="2:13" x14ac:dyDescent="0.3">
      <c r="B1973" s="3">
        <f t="shared" si="90"/>
        <v>42109</v>
      </c>
      <c r="C1973">
        <f t="shared" si="91"/>
        <v>2015</v>
      </c>
      <c r="D1973">
        <f t="shared" si="92"/>
        <v>4</v>
      </c>
      <c r="E1973">
        <v>15</v>
      </c>
      <c r="F1973">
        <v>5</v>
      </c>
      <c r="G1973">
        <v>10.1</v>
      </c>
      <c r="H1973">
        <v>6.9</v>
      </c>
      <c r="I1973">
        <v>5.7</v>
      </c>
      <c r="J1973">
        <v>8.3000000000000007</v>
      </c>
      <c r="K1973">
        <v>0</v>
      </c>
      <c r="L1973">
        <v>3.9</v>
      </c>
      <c r="M1973">
        <v>6.7</v>
      </c>
    </row>
    <row r="1974" spans="2:13" x14ac:dyDescent="0.3">
      <c r="B1974" s="3">
        <f t="shared" si="90"/>
        <v>42108</v>
      </c>
      <c r="C1974">
        <f t="shared" si="91"/>
        <v>2015</v>
      </c>
      <c r="D1974">
        <f t="shared" si="92"/>
        <v>4</v>
      </c>
      <c r="E1974">
        <v>14</v>
      </c>
      <c r="F1974">
        <v>2.7</v>
      </c>
      <c r="G1974">
        <v>10</v>
      </c>
      <c r="H1974">
        <v>6.6</v>
      </c>
      <c r="I1974">
        <v>5.6</v>
      </c>
      <c r="J1974">
        <v>4.9000000000000004</v>
      </c>
      <c r="K1974">
        <v>0</v>
      </c>
      <c r="L1974">
        <v>5.0999999999999996</v>
      </c>
      <c r="M1974">
        <v>9.8000000000000007</v>
      </c>
    </row>
    <row r="1975" spans="2:13" x14ac:dyDescent="0.3">
      <c r="B1975" s="3">
        <f t="shared" si="90"/>
        <v>42107</v>
      </c>
      <c r="C1975">
        <f t="shared" si="91"/>
        <v>2015</v>
      </c>
      <c r="D1975">
        <f t="shared" si="92"/>
        <v>4</v>
      </c>
      <c r="E1975">
        <v>13</v>
      </c>
      <c r="F1975">
        <v>0.7</v>
      </c>
      <c r="G1975">
        <v>8.3000000000000007</v>
      </c>
      <c r="H1975">
        <v>4.2</v>
      </c>
      <c r="I1975">
        <v>5.4</v>
      </c>
      <c r="J1975">
        <v>10</v>
      </c>
      <c r="K1975">
        <v>0</v>
      </c>
      <c r="L1975">
        <v>4</v>
      </c>
      <c r="M1975">
        <v>6.1</v>
      </c>
    </row>
    <row r="1976" spans="2:13" x14ac:dyDescent="0.3">
      <c r="B1976" s="3">
        <f t="shared" si="90"/>
        <v>42106</v>
      </c>
      <c r="C1976">
        <f t="shared" si="91"/>
        <v>2015</v>
      </c>
      <c r="D1976">
        <f t="shared" si="92"/>
        <v>4</v>
      </c>
      <c r="E1976">
        <v>12</v>
      </c>
      <c r="F1976">
        <v>3.3</v>
      </c>
      <c r="G1976">
        <v>9</v>
      </c>
      <c r="H1976">
        <v>4.8</v>
      </c>
      <c r="I1976">
        <v>5.3</v>
      </c>
      <c r="J1976">
        <v>23.6</v>
      </c>
      <c r="K1976">
        <v>0</v>
      </c>
      <c r="L1976">
        <v>3.4</v>
      </c>
      <c r="M1976">
        <v>6</v>
      </c>
    </row>
    <row r="1977" spans="2:13" x14ac:dyDescent="0.3">
      <c r="B1977" s="3">
        <f t="shared" si="90"/>
        <v>42105</v>
      </c>
      <c r="C1977">
        <f t="shared" si="91"/>
        <v>2015</v>
      </c>
      <c r="D1977">
        <f t="shared" si="92"/>
        <v>4</v>
      </c>
      <c r="E1977">
        <v>11</v>
      </c>
      <c r="F1977">
        <v>3.5</v>
      </c>
      <c r="G1977">
        <v>13.3</v>
      </c>
      <c r="H1977">
        <v>7.7</v>
      </c>
      <c r="I1977">
        <v>5.2</v>
      </c>
      <c r="J1977">
        <v>0</v>
      </c>
      <c r="K1977">
        <v>0</v>
      </c>
      <c r="L1977">
        <v>5.4</v>
      </c>
      <c r="M1977">
        <v>7.8</v>
      </c>
    </row>
    <row r="1978" spans="2:13" x14ac:dyDescent="0.3">
      <c r="B1978" s="3">
        <f t="shared" si="90"/>
        <v>42104</v>
      </c>
      <c r="C1978">
        <f t="shared" si="91"/>
        <v>2015</v>
      </c>
      <c r="D1978">
        <f t="shared" si="92"/>
        <v>4</v>
      </c>
      <c r="E1978">
        <v>10</v>
      </c>
      <c r="F1978">
        <v>6.2</v>
      </c>
      <c r="G1978">
        <v>11.3</v>
      </c>
      <c r="H1978">
        <v>7.8</v>
      </c>
      <c r="I1978">
        <v>5.0999999999999996</v>
      </c>
      <c r="J1978">
        <v>0</v>
      </c>
      <c r="K1978">
        <v>0</v>
      </c>
      <c r="L1978">
        <v>5.8</v>
      </c>
      <c r="M1978">
        <v>9.8000000000000007</v>
      </c>
    </row>
    <row r="1979" spans="2:13" x14ac:dyDescent="0.3">
      <c r="B1979" s="3">
        <f t="shared" si="90"/>
        <v>42103</v>
      </c>
      <c r="C1979">
        <f t="shared" si="91"/>
        <v>2015</v>
      </c>
      <c r="D1979">
        <f t="shared" si="92"/>
        <v>4</v>
      </c>
      <c r="E1979">
        <v>9</v>
      </c>
      <c r="F1979">
        <v>5.9</v>
      </c>
      <c r="G1979">
        <v>8.5</v>
      </c>
      <c r="H1979">
        <v>6.5</v>
      </c>
      <c r="I1979">
        <v>5</v>
      </c>
      <c r="J1979">
        <v>0</v>
      </c>
      <c r="K1979">
        <v>0</v>
      </c>
      <c r="L1979">
        <v>6.9</v>
      </c>
      <c r="M1979">
        <v>9.8000000000000007</v>
      </c>
    </row>
    <row r="1980" spans="2:13" x14ac:dyDescent="0.3">
      <c r="B1980" s="3">
        <f t="shared" si="90"/>
        <v>42102</v>
      </c>
      <c r="C1980">
        <f t="shared" si="91"/>
        <v>2015</v>
      </c>
      <c r="D1980">
        <f t="shared" si="92"/>
        <v>4</v>
      </c>
      <c r="E1980">
        <v>8</v>
      </c>
      <c r="F1980">
        <v>4.0999999999999996</v>
      </c>
      <c r="G1980">
        <v>12.1</v>
      </c>
      <c r="H1980">
        <v>7.6</v>
      </c>
      <c r="I1980">
        <v>4.9000000000000004</v>
      </c>
      <c r="J1980">
        <v>2</v>
      </c>
      <c r="K1980">
        <v>0</v>
      </c>
      <c r="L1980">
        <v>3.3</v>
      </c>
      <c r="M1980">
        <v>6.4</v>
      </c>
    </row>
    <row r="1981" spans="2:13" x14ac:dyDescent="0.3">
      <c r="B1981" s="3">
        <f t="shared" si="90"/>
        <v>42101</v>
      </c>
      <c r="C1981">
        <f t="shared" si="91"/>
        <v>2015</v>
      </c>
      <c r="D1981">
        <f t="shared" si="92"/>
        <v>4</v>
      </c>
      <c r="E1981">
        <v>7</v>
      </c>
      <c r="F1981">
        <v>5.8</v>
      </c>
      <c r="G1981">
        <v>9.3000000000000007</v>
      </c>
      <c r="H1981">
        <v>7.8</v>
      </c>
      <c r="I1981">
        <v>4.8</v>
      </c>
      <c r="J1981">
        <v>5.6</v>
      </c>
      <c r="K1981">
        <v>0</v>
      </c>
      <c r="L1981">
        <v>2.9</v>
      </c>
      <c r="M1981">
        <v>4.7</v>
      </c>
    </row>
    <row r="1982" spans="2:13" x14ac:dyDescent="0.3">
      <c r="B1982" s="3">
        <f t="shared" si="90"/>
        <v>42100</v>
      </c>
      <c r="C1982">
        <f t="shared" si="91"/>
        <v>2015</v>
      </c>
      <c r="D1982">
        <f t="shared" si="92"/>
        <v>4</v>
      </c>
      <c r="E1982">
        <v>6</v>
      </c>
      <c r="F1982">
        <v>4.2</v>
      </c>
      <c r="G1982">
        <v>8.5</v>
      </c>
      <c r="H1982">
        <v>5.9</v>
      </c>
      <c r="I1982">
        <v>4.7</v>
      </c>
      <c r="J1982">
        <v>0</v>
      </c>
      <c r="K1982">
        <v>0</v>
      </c>
      <c r="L1982">
        <v>3.8</v>
      </c>
      <c r="M1982">
        <v>8.3000000000000007</v>
      </c>
    </row>
    <row r="1983" spans="2:13" x14ac:dyDescent="0.3">
      <c r="B1983" s="3">
        <f t="shared" si="90"/>
        <v>42099</v>
      </c>
      <c r="C1983">
        <f t="shared" si="91"/>
        <v>2015</v>
      </c>
      <c r="D1983">
        <f t="shared" si="92"/>
        <v>4</v>
      </c>
      <c r="E1983">
        <v>5</v>
      </c>
      <c r="F1983">
        <v>2.2000000000000002</v>
      </c>
      <c r="G1983">
        <v>5.9</v>
      </c>
      <c r="H1983">
        <v>4.4000000000000004</v>
      </c>
      <c r="I1983">
        <v>4.5999999999999996</v>
      </c>
      <c r="J1983">
        <v>0</v>
      </c>
      <c r="K1983">
        <v>0</v>
      </c>
      <c r="L1983">
        <v>3.8</v>
      </c>
      <c r="M1983">
        <v>8.4</v>
      </c>
    </row>
    <row r="1984" spans="2:13" x14ac:dyDescent="0.3">
      <c r="B1984" s="3">
        <f t="shared" si="90"/>
        <v>42098</v>
      </c>
      <c r="C1984">
        <f t="shared" si="91"/>
        <v>2015</v>
      </c>
      <c r="D1984">
        <f t="shared" si="92"/>
        <v>4</v>
      </c>
      <c r="E1984">
        <v>4</v>
      </c>
      <c r="F1984">
        <v>-2.1</v>
      </c>
      <c r="G1984">
        <v>8.4</v>
      </c>
      <c r="H1984">
        <v>3.3</v>
      </c>
      <c r="I1984">
        <v>4.5999999999999996</v>
      </c>
      <c r="J1984">
        <v>0</v>
      </c>
      <c r="K1984">
        <v>0</v>
      </c>
      <c r="L1984">
        <v>1.8</v>
      </c>
      <c r="M1984">
        <v>4</v>
      </c>
    </row>
    <row r="1985" spans="2:13" x14ac:dyDescent="0.3">
      <c r="B1985" s="3">
        <f t="shared" si="90"/>
        <v>42097</v>
      </c>
      <c r="C1985">
        <f t="shared" si="91"/>
        <v>2015</v>
      </c>
      <c r="D1985">
        <f t="shared" si="92"/>
        <v>4</v>
      </c>
      <c r="E1985">
        <v>3</v>
      </c>
      <c r="F1985">
        <v>2.2000000000000002</v>
      </c>
      <c r="G1985">
        <v>7.5</v>
      </c>
      <c r="H1985">
        <v>4.0999999999999996</v>
      </c>
      <c r="I1985">
        <v>4.5</v>
      </c>
      <c r="J1985">
        <v>0.6</v>
      </c>
      <c r="K1985">
        <v>0</v>
      </c>
      <c r="L1985">
        <v>3</v>
      </c>
      <c r="M1985">
        <v>5.6</v>
      </c>
    </row>
    <row r="1986" spans="2:13" x14ac:dyDescent="0.3">
      <c r="B1986" s="3">
        <f t="shared" si="90"/>
        <v>42096</v>
      </c>
      <c r="C1986">
        <f t="shared" si="91"/>
        <v>2015</v>
      </c>
      <c r="D1986">
        <f t="shared" si="92"/>
        <v>4</v>
      </c>
      <c r="E1986">
        <v>2</v>
      </c>
      <c r="F1986">
        <v>-2</v>
      </c>
      <c r="G1986">
        <v>8.1999999999999993</v>
      </c>
      <c r="H1986">
        <v>2.6</v>
      </c>
      <c r="I1986">
        <v>4.4000000000000004</v>
      </c>
      <c r="J1986">
        <v>3.1</v>
      </c>
      <c r="K1986">
        <v>0</v>
      </c>
      <c r="L1986">
        <v>3.5</v>
      </c>
      <c r="M1986">
        <v>7.4</v>
      </c>
    </row>
    <row r="1987" spans="2:13" x14ac:dyDescent="0.3">
      <c r="B1987" s="3">
        <f t="shared" ref="B1987:B2007" si="93">IF(E1987="","",DATE(C1987,D1987,E1987))</f>
        <v>42095</v>
      </c>
      <c r="C1987">
        <f t="shared" ref="C1987:C2007" si="94">IF(E1987="","",C1986)</f>
        <v>2015</v>
      </c>
      <c r="D1987">
        <f t="shared" ref="D1987:D2007" si="95">IF(E1987="","",D1986)</f>
        <v>4</v>
      </c>
      <c r="E1987">
        <v>1</v>
      </c>
      <c r="F1987">
        <v>0.7</v>
      </c>
      <c r="G1987">
        <v>7.2</v>
      </c>
      <c r="H1987">
        <v>2.2000000000000002</v>
      </c>
      <c r="I1987">
        <v>4.3</v>
      </c>
      <c r="J1987">
        <v>13</v>
      </c>
      <c r="K1987">
        <v>2</v>
      </c>
      <c r="L1987">
        <v>4.5</v>
      </c>
      <c r="M1987">
        <v>10.199999999999999</v>
      </c>
    </row>
    <row r="1988" spans="2:13" x14ac:dyDescent="0.3">
      <c r="B1988" s="3">
        <f t="shared" si="93"/>
        <v>42094</v>
      </c>
      <c r="C1988">
        <f t="shared" si="94"/>
        <v>2015</v>
      </c>
      <c r="D1988">
        <v>3</v>
      </c>
      <c r="E1988">
        <v>31</v>
      </c>
      <c r="F1988">
        <v>-0.1</v>
      </c>
      <c r="G1988">
        <v>5.2</v>
      </c>
      <c r="H1988">
        <v>2.2999999999999998</v>
      </c>
      <c r="I1988">
        <v>4.3</v>
      </c>
      <c r="J1988">
        <v>7.1</v>
      </c>
      <c r="K1988">
        <v>0</v>
      </c>
      <c r="L1988">
        <v>2.6</v>
      </c>
      <c r="M1988">
        <v>4.8</v>
      </c>
    </row>
    <row r="1989" spans="2:13" x14ac:dyDescent="0.3">
      <c r="B1989" s="3">
        <f t="shared" si="93"/>
        <v>42093</v>
      </c>
      <c r="C1989">
        <f t="shared" si="94"/>
        <v>2015</v>
      </c>
      <c r="D1989">
        <f t="shared" si="95"/>
        <v>3</v>
      </c>
      <c r="E1989">
        <v>30</v>
      </c>
      <c r="F1989">
        <v>1.3</v>
      </c>
      <c r="G1989">
        <v>7.1</v>
      </c>
      <c r="H1989">
        <v>3.5</v>
      </c>
      <c r="I1989">
        <v>4.2</v>
      </c>
      <c r="J1989">
        <v>6.5</v>
      </c>
      <c r="K1989">
        <v>0</v>
      </c>
      <c r="L1989">
        <v>2.1</v>
      </c>
      <c r="M1989">
        <v>4.7</v>
      </c>
    </row>
    <row r="1990" spans="2:13" x14ac:dyDescent="0.3">
      <c r="B1990" s="3">
        <f t="shared" si="93"/>
        <v>42092</v>
      </c>
      <c r="C1990">
        <f t="shared" si="94"/>
        <v>2015</v>
      </c>
      <c r="D1990">
        <f t="shared" si="95"/>
        <v>3</v>
      </c>
      <c r="E1990">
        <v>29</v>
      </c>
      <c r="F1990">
        <v>4.5999999999999996</v>
      </c>
      <c r="G1990">
        <v>8</v>
      </c>
      <c r="H1990">
        <v>5.5</v>
      </c>
      <c r="I1990">
        <v>4.0999999999999996</v>
      </c>
      <c r="J1990">
        <v>5.8</v>
      </c>
      <c r="K1990">
        <v>0</v>
      </c>
      <c r="L1990">
        <v>2.7</v>
      </c>
      <c r="M1990">
        <v>6.9</v>
      </c>
    </row>
    <row r="1991" spans="2:13" x14ac:dyDescent="0.3">
      <c r="B1991" s="3">
        <f t="shared" si="93"/>
        <v>42091</v>
      </c>
      <c r="C1991">
        <f t="shared" si="94"/>
        <v>2015</v>
      </c>
      <c r="D1991">
        <f t="shared" si="95"/>
        <v>3</v>
      </c>
      <c r="E1991">
        <v>28</v>
      </c>
      <c r="F1991">
        <v>3.6</v>
      </c>
      <c r="G1991">
        <v>7.2</v>
      </c>
      <c r="H1991">
        <v>5.7</v>
      </c>
      <c r="I1991">
        <v>4.0999999999999996</v>
      </c>
      <c r="J1991">
        <v>6.1</v>
      </c>
      <c r="K1991">
        <v>0</v>
      </c>
      <c r="L1991">
        <v>8.3000000000000007</v>
      </c>
      <c r="M1991">
        <v>13.8</v>
      </c>
    </row>
    <row r="1992" spans="2:13" x14ac:dyDescent="0.3">
      <c r="B1992" s="3">
        <f t="shared" si="93"/>
        <v>42090</v>
      </c>
      <c r="C1992">
        <f t="shared" si="94"/>
        <v>2015</v>
      </c>
      <c r="D1992">
        <f t="shared" si="95"/>
        <v>3</v>
      </c>
      <c r="E1992">
        <v>27</v>
      </c>
      <c r="F1992">
        <v>2</v>
      </c>
      <c r="G1992">
        <v>8</v>
      </c>
      <c r="H1992">
        <v>4.5999999999999996</v>
      </c>
      <c r="I1992">
        <v>4</v>
      </c>
      <c r="J1992">
        <v>0</v>
      </c>
      <c r="K1992">
        <v>0</v>
      </c>
      <c r="L1992">
        <v>2.2999999999999998</v>
      </c>
      <c r="M1992">
        <v>5.0999999999999996</v>
      </c>
    </row>
    <row r="1993" spans="2:13" x14ac:dyDescent="0.3">
      <c r="B1993" s="3">
        <f t="shared" si="93"/>
        <v>42089</v>
      </c>
      <c r="C1993">
        <f t="shared" si="94"/>
        <v>2015</v>
      </c>
      <c r="D1993">
        <f t="shared" si="95"/>
        <v>3</v>
      </c>
      <c r="E1993">
        <v>26</v>
      </c>
      <c r="F1993">
        <v>2.1</v>
      </c>
      <c r="G1993">
        <v>6.5</v>
      </c>
      <c r="H1993">
        <v>4.3</v>
      </c>
      <c r="I1993">
        <v>3.9</v>
      </c>
      <c r="J1993">
        <v>0</v>
      </c>
      <c r="K1993">
        <v>0</v>
      </c>
      <c r="L1993">
        <v>3.1</v>
      </c>
      <c r="M1993">
        <v>8.1</v>
      </c>
    </row>
    <row r="1994" spans="2:13" x14ac:dyDescent="0.3">
      <c r="B1994" s="3">
        <f t="shared" si="93"/>
        <v>42088</v>
      </c>
      <c r="C1994">
        <f t="shared" si="94"/>
        <v>2015</v>
      </c>
      <c r="D1994">
        <f t="shared" si="95"/>
        <v>3</v>
      </c>
      <c r="E1994">
        <v>25</v>
      </c>
      <c r="F1994">
        <v>-0.2</v>
      </c>
      <c r="G1994">
        <v>10.7</v>
      </c>
      <c r="H1994">
        <v>4.8</v>
      </c>
      <c r="I1994">
        <v>3.9</v>
      </c>
      <c r="J1994">
        <v>0.2</v>
      </c>
      <c r="K1994">
        <v>0</v>
      </c>
      <c r="L1994">
        <v>2.1</v>
      </c>
      <c r="M1994">
        <v>4.4000000000000004</v>
      </c>
    </row>
    <row r="1995" spans="2:13" x14ac:dyDescent="0.3">
      <c r="B1995" s="3">
        <f t="shared" si="93"/>
        <v>42087</v>
      </c>
      <c r="C1995">
        <f t="shared" si="94"/>
        <v>2015</v>
      </c>
      <c r="D1995">
        <f t="shared" si="95"/>
        <v>3</v>
      </c>
      <c r="E1995">
        <v>24</v>
      </c>
      <c r="F1995">
        <v>2.7</v>
      </c>
      <c r="G1995">
        <v>9.1999999999999993</v>
      </c>
      <c r="H1995">
        <v>4.5</v>
      </c>
      <c r="I1995">
        <v>3.8</v>
      </c>
      <c r="J1995">
        <v>14.2</v>
      </c>
      <c r="K1995">
        <v>0</v>
      </c>
      <c r="L1995">
        <v>2.2999999999999998</v>
      </c>
      <c r="M1995">
        <v>4.8</v>
      </c>
    </row>
    <row r="1996" spans="2:13" x14ac:dyDescent="0.3">
      <c r="B1996" s="3">
        <f t="shared" si="93"/>
        <v>42086</v>
      </c>
      <c r="C1996">
        <f t="shared" si="94"/>
        <v>2015</v>
      </c>
      <c r="D1996">
        <f t="shared" si="95"/>
        <v>3</v>
      </c>
      <c r="E1996">
        <v>23</v>
      </c>
      <c r="F1996">
        <v>4</v>
      </c>
      <c r="G1996">
        <v>8.4</v>
      </c>
      <c r="H1996">
        <v>5.7</v>
      </c>
      <c r="I1996">
        <v>3.8</v>
      </c>
      <c r="J1996">
        <v>66.5</v>
      </c>
      <c r="K1996">
        <v>0</v>
      </c>
      <c r="L1996">
        <v>4.3</v>
      </c>
      <c r="M1996">
        <v>8.5</v>
      </c>
    </row>
    <row r="1997" spans="2:13" x14ac:dyDescent="0.3">
      <c r="B1997" s="3">
        <f t="shared" si="93"/>
        <v>42085</v>
      </c>
      <c r="C1997">
        <f t="shared" si="94"/>
        <v>2015</v>
      </c>
      <c r="D1997">
        <f t="shared" si="95"/>
        <v>3</v>
      </c>
      <c r="E1997">
        <v>22</v>
      </c>
      <c r="F1997">
        <v>1.6</v>
      </c>
      <c r="G1997">
        <v>4.7</v>
      </c>
      <c r="H1997">
        <v>3.4</v>
      </c>
      <c r="I1997">
        <v>3.7</v>
      </c>
      <c r="J1997">
        <v>4.8</v>
      </c>
      <c r="K1997">
        <v>0</v>
      </c>
      <c r="L1997">
        <v>6.1</v>
      </c>
      <c r="M1997">
        <v>8.4</v>
      </c>
    </row>
    <row r="1998" spans="2:13" x14ac:dyDescent="0.3">
      <c r="B1998" s="3">
        <f t="shared" si="93"/>
        <v>42084</v>
      </c>
      <c r="C1998">
        <f t="shared" si="94"/>
        <v>2015</v>
      </c>
      <c r="D1998">
        <f t="shared" si="95"/>
        <v>3</v>
      </c>
      <c r="E1998">
        <v>21</v>
      </c>
      <c r="F1998">
        <v>3.2</v>
      </c>
      <c r="G1998">
        <v>8.8000000000000007</v>
      </c>
      <c r="H1998">
        <v>5.2</v>
      </c>
      <c r="I1998">
        <v>3.6</v>
      </c>
      <c r="J1998">
        <v>25.7</v>
      </c>
      <c r="K1998">
        <v>0</v>
      </c>
      <c r="L1998">
        <v>4.3</v>
      </c>
      <c r="M1998">
        <v>8.4</v>
      </c>
    </row>
    <row r="1999" spans="2:13" x14ac:dyDescent="0.3">
      <c r="B1999" s="3">
        <f t="shared" si="93"/>
        <v>42083</v>
      </c>
      <c r="C1999">
        <f t="shared" si="94"/>
        <v>2015</v>
      </c>
      <c r="D1999">
        <f t="shared" si="95"/>
        <v>3</v>
      </c>
      <c r="E1999">
        <v>20</v>
      </c>
      <c r="F1999">
        <v>5.4</v>
      </c>
      <c r="G1999">
        <v>6.8</v>
      </c>
      <c r="H1999">
        <v>5.9</v>
      </c>
      <c r="I1999">
        <v>3.6</v>
      </c>
      <c r="J1999">
        <v>29.2</v>
      </c>
      <c r="K1999">
        <v>0</v>
      </c>
      <c r="L1999">
        <v>3.3</v>
      </c>
      <c r="M1999">
        <v>6.6</v>
      </c>
    </row>
    <row r="2000" spans="2:13" x14ac:dyDescent="0.3">
      <c r="B2000" s="3">
        <f t="shared" si="93"/>
        <v>42082</v>
      </c>
      <c r="C2000">
        <f t="shared" si="94"/>
        <v>2015</v>
      </c>
      <c r="D2000">
        <f t="shared" si="95"/>
        <v>3</v>
      </c>
      <c r="E2000">
        <v>19</v>
      </c>
      <c r="F2000">
        <v>5.9</v>
      </c>
      <c r="G2000">
        <v>8.6</v>
      </c>
      <c r="H2000">
        <v>6.3</v>
      </c>
      <c r="I2000">
        <v>3.5</v>
      </c>
      <c r="J2000">
        <v>0</v>
      </c>
      <c r="K2000">
        <v>0</v>
      </c>
      <c r="L2000">
        <v>2.8</v>
      </c>
      <c r="M2000">
        <v>4.0999999999999996</v>
      </c>
    </row>
    <row r="2001" spans="2:13" x14ac:dyDescent="0.3">
      <c r="B2001" s="3">
        <f t="shared" si="93"/>
        <v>42081</v>
      </c>
      <c r="C2001">
        <f t="shared" si="94"/>
        <v>2015</v>
      </c>
      <c r="D2001">
        <f t="shared" si="95"/>
        <v>3</v>
      </c>
      <c r="E2001">
        <v>18</v>
      </c>
      <c r="F2001">
        <v>6</v>
      </c>
      <c r="G2001">
        <v>12.4</v>
      </c>
      <c r="H2001">
        <v>8.1</v>
      </c>
      <c r="I2001">
        <v>3.4</v>
      </c>
      <c r="J2001">
        <v>0.4</v>
      </c>
      <c r="K2001">
        <v>0</v>
      </c>
      <c r="L2001">
        <v>1.3</v>
      </c>
      <c r="M2001">
        <v>3.5</v>
      </c>
    </row>
    <row r="2002" spans="2:13" x14ac:dyDescent="0.3">
      <c r="B2002" s="3">
        <f t="shared" si="93"/>
        <v>42080</v>
      </c>
      <c r="C2002">
        <f t="shared" si="94"/>
        <v>2015</v>
      </c>
      <c r="D2002">
        <f t="shared" si="95"/>
        <v>3</v>
      </c>
      <c r="E2002">
        <v>17</v>
      </c>
      <c r="F2002">
        <v>3.1</v>
      </c>
      <c r="G2002">
        <v>14</v>
      </c>
      <c r="H2002">
        <v>8.1999999999999993</v>
      </c>
      <c r="I2002">
        <v>3.4</v>
      </c>
      <c r="J2002">
        <v>0</v>
      </c>
      <c r="K2002">
        <v>0</v>
      </c>
      <c r="L2002">
        <v>2</v>
      </c>
      <c r="M2002">
        <v>4.5</v>
      </c>
    </row>
    <row r="2003" spans="2:13" x14ac:dyDescent="0.3">
      <c r="B2003" s="3">
        <f t="shared" si="93"/>
        <v>42079</v>
      </c>
      <c r="C2003">
        <f t="shared" si="94"/>
        <v>2015</v>
      </c>
      <c r="D2003">
        <f t="shared" si="95"/>
        <v>3</v>
      </c>
      <c r="E2003">
        <v>16</v>
      </c>
      <c r="F2003">
        <v>1.6</v>
      </c>
      <c r="G2003">
        <v>11.7</v>
      </c>
      <c r="H2003">
        <v>5.9</v>
      </c>
      <c r="I2003">
        <v>3.3</v>
      </c>
      <c r="J2003">
        <v>0</v>
      </c>
      <c r="K2003">
        <v>0</v>
      </c>
      <c r="L2003">
        <v>1.7</v>
      </c>
      <c r="M2003">
        <v>4.4000000000000004</v>
      </c>
    </row>
    <row r="2004" spans="2:13" x14ac:dyDescent="0.3">
      <c r="B2004" s="3">
        <f t="shared" si="93"/>
        <v>42078</v>
      </c>
      <c r="C2004">
        <f t="shared" si="94"/>
        <v>2015</v>
      </c>
      <c r="D2004">
        <f t="shared" si="95"/>
        <v>3</v>
      </c>
      <c r="E2004">
        <v>15</v>
      </c>
      <c r="F2004">
        <v>-2</v>
      </c>
      <c r="G2004">
        <v>12.7</v>
      </c>
      <c r="H2004">
        <v>4.3</v>
      </c>
      <c r="I2004">
        <v>3.3</v>
      </c>
      <c r="J2004">
        <v>0</v>
      </c>
      <c r="K2004">
        <v>0</v>
      </c>
      <c r="L2004">
        <v>1.3</v>
      </c>
      <c r="M2004">
        <v>2.8</v>
      </c>
    </row>
    <row r="2005" spans="2:13" x14ac:dyDescent="0.3">
      <c r="B2005" s="3">
        <f t="shared" si="93"/>
        <v>42077</v>
      </c>
      <c r="C2005">
        <f t="shared" si="94"/>
        <v>2015</v>
      </c>
      <c r="D2005">
        <f t="shared" si="95"/>
        <v>3</v>
      </c>
      <c r="E2005">
        <v>14</v>
      </c>
      <c r="F2005">
        <v>-1.4</v>
      </c>
      <c r="G2005">
        <v>11.7</v>
      </c>
      <c r="H2005">
        <v>4</v>
      </c>
      <c r="I2005">
        <v>3.2</v>
      </c>
      <c r="J2005">
        <v>0</v>
      </c>
      <c r="K2005">
        <v>0</v>
      </c>
      <c r="L2005">
        <v>1.2</v>
      </c>
      <c r="M2005">
        <v>2.4</v>
      </c>
    </row>
    <row r="2006" spans="2:13" x14ac:dyDescent="0.3">
      <c r="B2006" s="3">
        <f t="shared" si="93"/>
        <v>42076</v>
      </c>
      <c r="C2006">
        <f t="shared" si="94"/>
        <v>2015</v>
      </c>
      <c r="D2006">
        <f t="shared" si="95"/>
        <v>3</v>
      </c>
      <c r="E2006">
        <v>13</v>
      </c>
      <c r="F2006">
        <v>5.0999999999999996</v>
      </c>
      <c r="G2006">
        <v>10.6</v>
      </c>
      <c r="H2006">
        <v>7.2</v>
      </c>
      <c r="I2006">
        <v>3.1</v>
      </c>
      <c r="J2006">
        <v>0</v>
      </c>
      <c r="K2006">
        <v>0</v>
      </c>
      <c r="L2006">
        <v>4.5999999999999996</v>
      </c>
      <c r="M2006">
        <v>9.4</v>
      </c>
    </row>
    <row r="2007" spans="2:13" x14ac:dyDescent="0.3">
      <c r="B2007" s="3">
        <f t="shared" ref="B2007:B2070" si="96">IF(E2007="","",DATE(C2007,D2007,E2007))</f>
        <v>42075</v>
      </c>
      <c r="C2007">
        <f t="shared" ref="C2007:C2070" si="97">IF(E2007="","",C2006)</f>
        <v>2015</v>
      </c>
      <c r="D2007">
        <f t="shared" ref="D2007:D2070" si="98">IF(E2007="","",D2006)</f>
        <v>3</v>
      </c>
      <c r="E2007">
        <v>12</v>
      </c>
      <c r="F2007">
        <v>2.2999999999999998</v>
      </c>
      <c r="G2007">
        <v>10.7</v>
      </c>
      <c r="H2007">
        <v>6.5</v>
      </c>
      <c r="I2007">
        <v>3.1</v>
      </c>
      <c r="J2007">
        <v>8.9</v>
      </c>
      <c r="K2007">
        <v>0</v>
      </c>
      <c r="L2007">
        <v>4.7</v>
      </c>
      <c r="M2007">
        <v>7.3</v>
      </c>
    </row>
    <row r="2008" spans="2:13" x14ac:dyDescent="0.3">
      <c r="B2008" s="3">
        <f t="shared" si="96"/>
        <v>42074</v>
      </c>
      <c r="C2008">
        <f t="shared" si="97"/>
        <v>2015</v>
      </c>
      <c r="D2008">
        <f t="shared" si="98"/>
        <v>3</v>
      </c>
      <c r="E2008">
        <v>11</v>
      </c>
      <c r="F2008">
        <v>0.4</v>
      </c>
      <c r="G2008">
        <v>10.1</v>
      </c>
      <c r="H2008">
        <v>5.5</v>
      </c>
      <c r="I2008">
        <v>3</v>
      </c>
      <c r="J2008">
        <v>2.2000000000000002</v>
      </c>
      <c r="K2008">
        <v>0</v>
      </c>
      <c r="L2008">
        <v>5</v>
      </c>
      <c r="M2008">
        <v>11</v>
      </c>
    </row>
    <row r="2009" spans="2:13" x14ac:dyDescent="0.3">
      <c r="B2009" s="3">
        <f t="shared" si="96"/>
        <v>42073</v>
      </c>
      <c r="C2009">
        <f t="shared" si="97"/>
        <v>2015</v>
      </c>
      <c r="D2009">
        <f t="shared" si="98"/>
        <v>3</v>
      </c>
      <c r="E2009">
        <v>10</v>
      </c>
      <c r="F2009">
        <v>3.1</v>
      </c>
      <c r="G2009">
        <v>8</v>
      </c>
      <c r="H2009">
        <v>6.6</v>
      </c>
      <c r="I2009">
        <v>2.9</v>
      </c>
      <c r="J2009">
        <v>9.1999999999999993</v>
      </c>
      <c r="K2009">
        <v>0</v>
      </c>
      <c r="L2009">
        <v>7.3</v>
      </c>
      <c r="M2009">
        <v>11.1</v>
      </c>
    </row>
    <row r="2010" spans="2:13" x14ac:dyDescent="0.3">
      <c r="B2010" s="3">
        <f t="shared" si="96"/>
        <v>42072</v>
      </c>
      <c r="C2010">
        <f t="shared" si="97"/>
        <v>2015</v>
      </c>
      <c r="D2010">
        <f t="shared" si="98"/>
        <v>3</v>
      </c>
      <c r="E2010">
        <v>9</v>
      </c>
      <c r="F2010">
        <v>2.6</v>
      </c>
      <c r="G2010">
        <v>7.2</v>
      </c>
      <c r="H2010">
        <v>4.9000000000000004</v>
      </c>
      <c r="I2010">
        <v>2.9</v>
      </c>
      <c r="J2010">
        <v>8.1999999999999993</v>
      </c>
      <c r="K2010">
        <v>0</v>
      </c>
      <c r="L2010">
        <v>5.5</v>
      </c>
      <c r="M2010">
        <v>11.4</v>
      </c>
    </row>
    <row r="2011" spans="2:13" x14ac:dyDescent="0.3">
      <c r="B2011" s="3">
        <f t="shared" si="96"/>
        <v>42071</v>
      </c>
      <c r="C2011">
        <f t="shared" si="97"/>
        <v>2015</v>
      </c>
      <c r="D2011">
        <f t="shared" si="98"/>
        <v>3</v>
      </c>
      <c r="E2011">
        <v>8</v>
      </c>
      <c r="F2011">
        <v>5.4</v>
      </c>
      <c r="G2011">
        <v>8.8000000000000007</v>
      </c>
      <c r="H2011">
        <v>7</v>
      </c>
      <c r="I2011">
        <v>2.8</v>
      </c>
      <c r="J2011">
        <v>35.6</v>
      </c>
      <c r="K2011">
        <v>0</v>
      </c>
      <c r="L2011">
        <v>4.4000000000000004</v>
      </c>
      <c r="M2011">
        <v>10.4</v>
      </c>
    </row>
    <row r="2012" spans="2:13" x14ac:dyDescent="0.3">
      <c r="B2012" s="3">
        <f t="shared" si="96"/>
        <v>42070</v>
      </c>
      <c r="C2012">
        <f t="shared" si="97"/>
        <v>2015</v>
      </c>
      <c r="D2012">
        <f t="shared" si="98"/>
        <v>3</v>
      </c>
      <c r="E2012">
        <v>7</v>
      </c>
      <c r="F2012">
        <v>6.3</v>
      </c>
      <c r="G2012">
        <v>7.8</v>
      </c>
      <c r="H2012">
        <v>7.4</v>
      </c>
      <c r="I2012">
        <v>2.7</v>
      </c>
      <c r="J2012">
        <v>17.100000000000001</v>
      </c>
      <c r="K2012">
        <v>0</v>
      </c>
      <c r="L2012">
        <v>7.9</v>
      </c>
      <c r="M2012">
        <v>12.6</v>
      </c>
    </row>
    <row r="2013" spans="2:13" x14ac:dyDescent="0.3">
      <c r="B2013" s="3">
        <f t="shared" si="96"/>
        <v>42069</v>
      </c>
      <c r="C2013">
        <f t="shared" si="97"/>
        <v>2015</v>
      </c>
      <c r="D2013">
        <f t="shared" si="98"/>
        <v>3</v>
      </c>
      <c r="E2013">
        <v>6</v>
      </c>
      <c r="F2013">
        <v>5.2</v>
      </c>
      <c r="G2013">
        <v>7.8</v>
      </c>
      <c r="H2013">
        <v>6.5</v>
      </c>
      <c r="I2013">
        <v>2.6</v>
      </c>
      <c r="J2013">
        <v>37.6</v>
      </c>
      <c r="K2013">
        <v>0</v>
      </c>
      <c r="L2013">
        <v>5.8</v>
      </c>
      <c r="M2013">
        <v>10.9</v>
      </c>
    </row>
    <row r="2014" spans="2:13" x14ac:dyDescent="0.3">
      <c r="B2014" s="3">
        <f t="shared" si="96"/>
        <v>42068</v>
      </c>
      <c r="C2014">
        <f t="shared" si="97"/>
        <v>2015</v>
      </c>
      <c r="D2014">
        <f t="shared" si="98"/>
        <v>3</v>
      </c>
      <c r="E2014">
        <v>5</v>
      </c>
      <c r="F2014">
        <v>1.9</v>
      </c>
      <c r="G2014">
        <v>6.4</v>
      </c>
      <c r="H2014">
        <v>4.3</v>
      </c>
      <c r="I2014">
        <v>2.6</v>
      </c>
      <c r="J2014">
        <v>4.5999999999999996</v>
      </c>
      <c r="K2014">
        <v>0</v>
      </c>
      <c r="L2014">
        <v>5</v>
      </c>
      <c r="M2014">
        <v>7.9</v>
      </c>
    </row>
    <row r="2015" spans="2:13" x14ac:dyDescent="0.3">
      <c r="B2015" s="3">
        <f t="shared" si="96"/>
        <v>42067</v>
      </c>
      <c r="C2015">
        <f t="shared" si="97"/>
        <v>2015</v>
      </c>
      <c r="D2015">
        <f t="shared" si="98"/>
        <v>3</v>
      </c>
      <c r="E2015">
        <v>4</v>
      </c>
      <c r="F2015">
        <v>-0.8</v>
      </c>
      <c r="G2015">
        <v>7</v>
      </c>
      <c r="H2015">
        <v>2.2000000000000002</v>
      </c>
      <c r="I2015">
        <v>2.5</v>
      </c>
      <c r="J2015">
        <v>10</v>
      </c>
      <c r="K2015">
        <v>0</v>
      </c>
      <c r="L2015">
        <v>1.8</v>
      </c>
      <c r="M2015">
        <v>4.3</v>
      </c>
    </row>
    <row r="2016" spans="2:13" x14ac:dyDescent="0.3">
      <c r="B2016" s="3">
        <f t="shared" si="96"/>
        <v>42066</v>
      </c>
      <c r="C2016">
        <f t="shared" si="97"/>
        <v>2015</v>
      </c>
      <c r="D2016">
        <f t="shared" si="98"/>
        <v>3</v>
      </c>
      <c r="E2016">
        <v>3</v>
      </c>
      <c r="F2016">
        <v>0.6</v>
      </c>
      <c r="G2016">
        <v>3.8</v>
      </c>
      <c r="H2016">
        <v>1.9</v>
      </c>
      <c r="I2016">
        <v>2.4</v>
      </c>
      <c r="J2016">
        <v>7.5</v>
      </c>
      <c r="K2016">
        <v>0</v>
      </c>
      <c r="L2016">
        <v>3.7</v>
      </c>
      <c r="M2016">
        <v>5.4</v>
      </c>
    </row>
    <row r="2017" spans="2:13" x14ac:dyDescent="0.3">
      <c r="B2017" s="3">
        <f t="shared" si="96"/>
        <v>42065</v>
      </c>
      <c r="C2017">
        <f t="shared" si="97"/>
        <v>2015</v>
      </c>
      <c r="D2017">
        <f t="shared" si="98"/>
        <v>3</v>
      </c>
      <c r="E2017">
        <v>2</v>
      </c>
      <c r="F2017">
        <v>2.9</v>
      </c>
      <c r="G2017">
        <v>8.1</v>
      </c>
      <c r="H2017">
        <v>4.2</v>
      </c>
      <c r="I2017">
        <v>2.4</v>
      </c>
      <c r="J2017">
        <v>19.2</v>
      </c>
      <c r="K2017">
        <v>0</v>
      </c>
      <c r="L2017">
        <v>3.3</v>
      </c>
      <c r="M2017">
        <v>6.2</v>
      </c>
    </row>
    <row r="2018" spans="2:13" x14ac:dyDescent="0.3">
      <c r="B2018" s="3">
        <f t="shared" si="96"/>
        <v>42064</v>
      </c>
      <c r="C2018">
        <f t="shared" si="97"/>
        <v>2015</v>
      </c>
      <c r="D2018">
        <f t="shared" si="98"/>
        <v>3</v>
      </c>
      <c r="E2018">
        <v>1</v>
      </c>
      <c r="F2018">
        <v>5.0999999999999996</v>
      </c>
      <c r="G2018">
        <v>7</v>
      </c>
      <c r="H2018">
        <v>5.9</v>
      </c>
      <c r="I2018">
        <v>2.2999999999999998</v>
      </c>
      <c r="J2018">
        <v>22.4</v>
      </c>
      <c r="K2018">
        <v>0</v>
      </c>
      <c r="L2018">
        <v>7</v>
      </c>
      <c r="M2018">
        <v>10.8</v>
      </c>
    </row>
    <row r="2019" spans="2:13" x14ac:dyDescent="0.3">
      <c r="B2019" s="3">
        <f t="shared" si="96"/>
        <v>42063</v>
      </c>
      <c r="C2019">
        <f t="shared" si="97"/>
        <v>2015</v>
      </c>
      <c r="D2019">
        <v>2</v>
      </c>
      <c r="E2019">
        <v>28</v>
      </c>
      <c r="F2019">
        <v>4</v>
      </c>
      <c r="G2019">
        <v>5.8</v>
      </c>
      <c r="H2019">
        <v>5.0999999999999996</v>
      </c>
      <c r="I2019">
        <v>2.1</v>
      </c>
      <c r="J2019">
        <v>2.9</v>
      </c>
      <c r="K2019">
        <v>0</v>
      </c>
      <c r="L2019">
        <v>7</v>
      </c>
      <c r="M2019">
        <v>9.6</v>
      </c>
    </row>
    <row r="2020" spans="2:13" x14ac:dyDescent="0.3">
      <c r="B2020" s="3">
        <f t="shared" si="96"/>
        <v>42062</v>
      </c>
      <c r="C2020">
        <f t="shared" si="97"/>
        <v>2015</v>
      </c>
      <c r="D2020">
        <f t="shared" si="98"/>
        <v>2</v>
      </c>
      <c r="E2020">
        <v>27</v>
      </c>
      <c r="F2020">
        <v>2.4</v>
      </c>
      <c r="G2020">
        <v>6.2</v>
      </c>
      <c r="H2020">
        <v>4.5</v>
      </c>
      <c r="I2020">
        <v>2.1</v>
      </c>
      <c r="J2020">
        <v>23.2</v>
      </c>
      <c r="K2020">
        <v>0</v>
      </c>
      <c r="L2020">
        <v>4.9000000000000004</v>
      </c>
      <c r="M2020">
        <v>7.3</v>
      </c>
    </row>
    <row r="2021" spans="2:13" x14ac:dyDescent="0.3">
      <c r="B2021" s="3">
        <f t="shared" si="96"/>
        <v>42061</v>
      </c>
      <c r="C2021">
        <f t="shared" si="97"/>
        <v>2015</v>
      </c>
      <c r="D2021">
        <f t="shared" si="98"/>
        <v>2</v>
      </c>
      <c r="E2021">
        <v>26</v>
      </c>
      <c r="F2021">
        <v>3.3</v>
      </c>
      <c r="G2021">
        <v>6.1</v>
      </c>
      <c r="H2021">
        <v>4.3</v>
      </c>
      <c r="I2021">
        <v>2</v>
      </c>
      <c r="J2021">
        <v>4</v>
      </c>
      <c r="K2021">
        <v>0</v>
      </c>
      <c r="L2021">
        <v>8.3000000000000007</v>
      </c>
      <c r="M2021">
        <v>16.399999999999999</v>
      </c>
    </row>
    <row r="2022" spans="2:13" x14ac:dyDescent="0.3">
      <c r="B2022" s="3">
        <f t="shared" si="96"/>
        <v>42060</v>
      </c>
      <c r="C2022">
        <f t="shared" si="97"/>
        <v>2015</v>
      </c>
      <c r="D2022">
        <f t="shared" si="98"/>
        <v>2</v>
      </c>
      <c r="E2022">
        <v>25</v>
      </c>
      <c r="F2022">
        <v>3.5</v>
      </c>
      <c r="G2022">
        <v>7.5</v>
      </c>
      <c r="H2022">
        <v>5.2</v>
      </c>
      <c r="I2022">
        <v>2</v>
      </c>
      <c r="J2022">
        <v>9.1999999999999993</v>
      </c>
      <c r="K2022">
        <v>0</v>
      </c>
      <c r="L2022">
        <v>3.6</v>
      </c>
      <c r="M2022">
        <v>5.7</v>
      </c>
    </row>
    <row r="2023" spans="2:13" x14ac:dyDescent="0.3">
      <c r="B2023" s="3">
        <f t="shared" si="96"/>
        <v>42059</v>
      </c>
      <c r="C2023">
        <f t="shared" si="97"/>
        <v>2015</v>
      </c>
      <c r="D2023">
        <f t="shared" si="98"/>
        <v>2</v>
      </c>
      <c r="E2023">
        <v>24</v>
      </c>
      <c r="F2023">
        <v>2.8</v>
      </c>
      <c r="G2023">
        <v>7</v>
      </c>
      <c r="H2023">
        <v>4.8</v>
      </c>
      <c r="I2023">
        <v>1.9</v>
      </c>
      <c r="J2023">
        <v>11.8</v>
      </c>
      <c r="K2023">
        <v>0</v>
      </c>
      <c r="L2023">
        <v>6.7</v>
      </c>
      <c r="M2023">
        <v>11.6</v>
      </c>
    </row>
    <row r="2024" spans="2:13" x14ac:dyDescent="0.3">
      <c r="B2024" s="3">
        <f t="shared" si="96"/>
        <v>42058</v>
      </c>
      <c r="C2024">
        <f t="shared" si="97"/>
        <v>2015</v>
      </c>
      <c r="D2024">
        <f t="shared" si="98"/>
        <v>2</v>
      </c>
      <c r="E2024">
        <v>23</v>
      </c>
      <c r="F2024">
        <v>2.1</v>
      </c>
      <c r="G2024">
        <v>5.8</v>
      </c>
      <c r="H2024">
        <v>3.7</v>
      </c>
      <c r="I2024">
        <v>1.8</v>
      </c>
      <c r="J2024">
        <v>6</v>
      </c>
      <c r="K2024">
        <v>0</v>
      </c>
      <c r="L2024">
        <v>7</v>
      </c>
      <c r="M2024">
        <v>12.8</v>
      </c>
    </row>
    <row r="2025" spans="2:13" x14ac:dyDescent="0.3">
      <c r="B2025" s="3">
        <f t="shared" si="96"/>
        <v>42057</v>
      </c>
      <c r="C2025">
        <f t="shared" si="97"/>
        <v>2015</v>
      </c>
      <c r="D2025">
        <f t="shared" si="98"/>
        <v>2</v>
      </c>
      <c r="E2025">
        <v>22</v>
      </c>
      <c r="F2025">
        <v>0</v>
      </c>
      <c r="G2025">
        <v>4.8</v>
      </c>
      <c r="H2025">
        <v>1.8</v>
      </c>
      <c r="I2025">
        <v>1.8</v>
      </c>
      <c r="J2025">
        <v>9.6999999999999993</v>
      </c>
      <c r="K2025">
        <v>0</v>
      </c>
      <c r="L2025">
        <v>4.3</v>
      </c>
      <c r="M2025">
        <v>11.2</v>
      </c>
    </row>
    <row r="2026" spans="2:13" x14ac:dyDescent="0.3">
      <c r="B2026" s="3">
        <f t="shared" si="96"/>
        <v>42056</v>
      </c>
      <c r="C2026">
        <f t="shared" si="97"/>
        <v>2015</v>
      </c>
      <c r="D2026">
        <f t="shared" si="98"/>
        <v>2</v>
      </c>
      <c r="E2026">
        <v>21</v>
      </c>
      <c r="F2026">
        <v>1.2</v>
      </c>
      <c r="G2026">
        <v>4.2</v>
      </c>
      <c r="H2026">
        <v>2.5</v>
      </c>
      <c r="I2026">
        <v>1.7</v>
      </c>
      <c r="J2026">
        <v>16.600000000000001</v>
      </c>
      <c r="K2026">
        <v>0</v>
      </c>
      <c r="L2026">
        <v>3.9</v>
      </c>
      <c r="M2026">
        <v>6.4</v>
      </c>
    </row>
    <row r="2027" spans="2:13" x14ac:dyDescent="0.3">
      <c r="B2027" s="3">
        <f t="shared" si="96"/>
        <v>42055</v>
      </c>
      <c r="C2027">
        <f t="shared" si="97"/>
        <v>2015</v>
      </c>
      <c r="D2027">
        <f t="shared" si="98"/>
        <v>2</v>
      </c>
      <c r="E2027">
        <v>20</v>
      </c>
      <c r="F2027">
        <v>2.1</v>
      </c>
      <c r="G2027">
        <v>6.9</v>
      </c>
      <c r="H2027">
        <v>3.7</v>
      </c>
      <c r="I2027">
        <v>1.7</v>
      </c>
      <c r="J2027">
        <v>5.0999999999999996</v>
      </c>
      <c r="K2027">
        <v>0</v>
      </c>
      <c r="L2027">
        <v>4.0999999999999996</v>
      </c>
      <c r="M2027">
        <v>7.7</v>
      </c>
    </row>
    <row r="2028" spans="2:13" x14ac:dyDescent="0.3">
      <c r="B2028" s="3">
        <f t="shared" si="96"/>
        <v>42054</v>
      </c>
      <c r="C2028">
        <f t="shared" si="97"/>
        <v>2015</v>
      </c>
      <c r="D2028">
        <f t="shared" si="98"/>
        <v>2</v>
      </c>
      <c r="E2028">
        <v>19</v>
      </c>
      <c r="F2028">
        <v>6.8</v>
      </c>
      <c r="G2028">
        <v>7.8</v>
      </c>
      <c r="H2028">
        <v>7.2</v>
      </c>
      <c r="I2028">
        <v>1.6</v>
      </c>
      <c r="J2028">
        <v>71.099999999999994</v>
      </c>
      <c r="K2028">
        <v>0</v>
      </c>
      <c r="L2028">
        <v>6.2</v>
      </c>
      <c r="M2028">
        <v>8.8000000000000007</v>
      </c>
    </row>
    <row r="2029" spans="2:13" x14ac:dyDescent="0.3">
      <c r="B2029" s="3">
        <f t="shared" si="96"/>
        <v>42053</v>
      </c>
      <c r="C2029">
        <f t="shared" si="97"/>
        <v>2015</v>
      </c>
      <c r="D2029">
        <f t="shared" si="98"/>
        <v>2</v>
      </c>
      <c r="E2029">
        <v>18</v>
      </c>
      <c r="F2029">
        <v>5.0999999999999996</v>
      </c>
      <c r="G2029">
        <v>7.8</v>
      </c>
      <c r="H2029">
        <v>7.1</v>
      </c>
      <c r="I2029">
        <v>1.5</v>
      </c>
      <c r="J2029">
        <v>35.299999999999997</v>
      </c>
      <c r="K2029">
        <v>0</v>
      </c>
      <c r="L2029">
        <v>5.7</v>
      </c>
      <c r="M2029">
        <v>8.3000000000000007</v>
      </c>
    </row>
    <row r="2030" spans="2:13" x14ac:dyDescent="0.3">
      <c r="B2030" s="3">
        <f t="shared" si="96"/>
        <v>42052</v>
      </c>
      <c r="C2030">
        <f t="shared" si="97"/>
        <v>2015</v>
      </c>
      <c r="D2030">
        <f t="shared" si="98"/>
        <v>2</v>
      </c>
      <c r="E2030">
        <v>17</v>
      </c>
      <c r="F2030">
        <v>1.8</v>
      </c>
      <c r="G2030">
        <v>6</v>
      </c>
      <c r="H2030">
        <v>4.2</v>
      </c>
      <c r="I2030">
        <v>1.5</v>
      </c>
      <c r="J2030">
        <v>9</v>
      </c>
      <c r="K2030">
        <v>0</v>
      </c>
      <c r="L2030">
        <v>4.5</v>
      </c>
      <c r="M2030">
        <v>7.6</v>
      </c>
    </row>
    <row r="2031" spans="2:13" x14ac:dyDescent="0.3">
      <c r="B2031" s="3">
        <f t="shared" si="96"/>
        <v>42051</v>
      </c>
      <c r="C2031">
        <f t="shared" si="97"/>
        <v>2015</v>
      </c>
      <c r="D2031">
        <f t="shared" si="98"/>
        <v>2</v>
      </c>
      <c r="E2031">
        <v>16</v>
      </c>
      <c r="F2031">
        <v>1.6</v>
      </c>
      <c r="G2031">
        <v>8.4</v>
      </c>
      <c r="H2031">
        <v>5.5</v>
      </c>
      <c r="I2031">
        <v>1.5</v>
      </c>
      <c r="J2031">
        <v>0</v>
      </c>
      <c r="K2031">
        <v>0</v>
      </c>
      <c r="L2031">
        <v>7.6</v>
      </c>
      <c r="M2031">
        <v>10.6</v>
      </c>
    </row>
    <row r="2032" spans="2:13" x14ac:dyDescent="0.3">
      <c r="B2032" s="3">
        <f t="shared" si="96"/>
        <v>42050</v>
      </c>
      <c r="C2032">
        <f t="shared" si="97"/>
        <v>2015</v>
      </c>
      <c r="D2032">
        <f t="shared" si="98"/>
        <v>2</v>
      </c>
      <c r="E2032">
        <v>15</v>
      </c>
      <c r="F2032">
        <v>-0.3</v>
      </c>
      <c r="G2032">
        <v>10.199999999999999</v>
      </c>
      <c r="H2032">
        <v>3.8</v>
      </c>
      <c r="I2032">
        <v>1.4</v>
      </c>
      <c r="J2032">
        <v>0</v>
      </c>
      <c r="K2032">
        <v>0</v>
      </c>
      <c r="L2032">
        <v>2.6</v>
      </c>
      <c r="M2032">
        <v>6.5</v>
      </c>
    </row>
    <row r="2033" spans="2:13" x14ac:dyDescent="0.3">
      <c r="B2033" s="3">
        <f t="shared" si="96"/>
        <v>42049</v>
      </c>
      <c r="C2033">
        <f t="shared" si="97"/>
        <v>2015</v>
      </c>
      <c r="D2033">
        <f t="shared" si="98"/>
        <v>2</v>
      </c>
      <c r="E2033">
        <v>14</v>
      </c>
      <c r="F2033">
        <v>3.1</v>
      </c>
      <c r="G2033">
        <v>8.5</v>
      </c>
      <c r="H2033">
        <v>4.2</v>
      </c>
      <c r="I2033">
        <v>1.4</v>
      </c>
      <c r="J2033">
        <v>2.7</v>
      </c>
      <c r="K2033">
        <v>0</v>
      </c>
      <c r="L2033">
        <v>1.4</v>
      </c>
      <c r="M2033">
        <v>3.6</v>
      </c>
    </row>
    <row r="2034" spans="2:13" x14ac:dyDescent="0.3">
      <c r="B2034" s="3">
        <f t="shared" si="96"/>
        <v>42048</v>
      </c>
      <c r="C2034">
        <f t="shared" si="97"/>
        <v>2015</v>
      </c>
      <c r="D2034">
        <f t="shared" si="98"/>
        <v>2</v>
      </c>
      <c r="E2034">
        <v>13</v>
      </c>
      <c r="F2034">
        <v>3.6</v>
      </c>
      <c r="G2034">
        <v>5.4</v>
      </c>
      <c r="H2034">
        <v>4.4000000000000004</v>
      </c>
      <c r="I2034">
        <v>1.3</v>
      </c>
      <c r="J2034">
        <v>0.6</v>
      </c>
      <c r="K2034">
        <v>0</v>
      </c>
      <c r="L2034">
        <v>3.9</v>
      </c>
      <c r="M2034">
        <v>6.5</v>
      </c>
    </row>
    <row r="2035" spans="2:13" x14ac:dyDescent="0.3">
      <c r="B2035" s="3">
        <f t="shared" si="96"/>
        <v>42047</v>
      </c>
      <c r="C2035">
        <f t="shared" si="97"/>
        <v>2015</v>
      </c>
      <c r="D2035">
        <f t="shared" si="98"/>
        <v>2</v>
      </c>
      <c r="E2035">
        <v>12</v>
      </c>
      <c r="F2035">
        <v>3.9</v>
      </c>
      <c r="G2035">
        <v>5.5</v>
      </c>
      <c r="H2035">
        <v>4.8</v>
      </c>
      <c r="I2035">
        <v>1.3</v>
      </c>
      <c r="J2035">
        <v>2.9</v>
      </c>
      <c r="K2035">
        <v>0</v>
      </c>
      <c r="L2035">
        <v>4.5999999999999996</v>
      </c>
      <c r="M2035">
        <v>6.2</v>
      </c>
    </row>
    <row r="2036" spans="2:13" x14ac:dyDescent="0.3">
      <c r="B2036" s="3">
        <f t="shared" si="96"/>
        <v>42046</v>
      </c>
      <c r="C2036">
        <f t="shared" si="97"/>
        <v>2015</v>
      </c>
      <c r="D2036">
        <f t="shared" si="98"/>
        <v>2</v>
      </c>
      <c r="E2036">
        <v>11</v>
      </c>
      <c r="F2036">
        <v>4.3</v>
      </c>
      <c r="G2036">
        <v>6.9</v>
      </c>
      <c r="H2036">
        <v>4.9000000000000004</v>
      </c>
      <c r="I2036">
        <v>1.3</v>
      </c>
      <c r="J2036">
        <v>0.8</v>
      </c>
      <c r="K2036">
        <v>0</v>
      </c>
      <c r="L2036">
        <v>3.8</v>
      </c>
      <c r="M2036">
        <v>5</v>
      </c>
    </row>
    <row r="2037" spans="2:13" x14ac:dyDescent="0.3">
      <c r="B2037" s="3">
        <f t="shared" si="96"/>
        <v>42045</v>
      </c>
      <c r="C2037">
        <f t="shared" si="97"/>
        <v>2015</v>
      </c>
      <c r="D2037">
        <f t="shared" si="98"/>
        <v>2</v>
      </c>
      <c r="E2037">
        <v>10</v>
      </c>
      <c r="F2037">
        <v>4.2</v>
      </c>
      <c r="G2037">
        <v>7.1</v>
      </c>
      <c r="H2037">
        <v>6.2</v>
      </c>
      <c r="I2037">
        <v>1.2</v>
      </c>
      <c r="J2037">
        <v>6.8</v>
      </c>
      <c r="K2037">
        <v>0</v>
      </c>
      <c r="L2037">
        <v>2.2999999999999998</v>
      </c>
      <c r="M2037">
        <v>4.4000000000000004</v>
      </c>
    </row>
    <row r="2038" spans="2:13" x14ac:dyDescent="0.3">
      <c r="B2038" s="3">
        <f t="shared" si="96"/>
        <v>42044</v>
      </c>
      <c r="C2038">
        <f t="shared" si="97"/>
        <v>2015</v>
      </c>
      <c r="D2038">
        <f t="shared" si="98"/>
        <v>2</v>
      </c>
      <c r="E2038">
        <v>9</v>
      </c>
      <c r="F2038">
        <v>3.4</v>
      </c>
      <c r="G2038">
        <v>5.8</v>
      </c>
      <c r="H2038">
        <v>4.5</v>
      </c>
      <c r="I2038">
        <v>1.2</v>
      </c>
      <c r="J2038">
        <v>12</v>
      </c>
      <c r="K2038">
        <v>0</v>
      </c>
      <c r="L2038">
        <v>1.5</v>
      </c>
      <c r="M2038">
        <v>2.2000000000000002</v>
      </c>
    </row>
    <row r="2039" spans="2:13" x14ac:dyDescent="0.3">
      <c r="B2039" s="3">
        <f t="shared" si="96"/>
        <v>42043</v>
      </c>
      <c r="C2039">
        <f t="shared" si="97"/>
        <v>2015</v>
      </c>
      <c r="D2039">
        <f t="shared" si="98"/>
        <v>2</v>
      </c>
      <c r="E2039">
        <v>8</v>
      </c>
      <c r="F2039">
        <v>0.4</v>
      </c>
      <c r="G2039">
        <v>5.2</v>
      </c>
      <c r="H2039">
        <v>2.7</v>
      </c>
      <c r="I2039">
        <v>1.2</v>
      </c>
      <c r="J2039">
        <v>9.1</v>
      </c>
      <c r="K2039">
        <v>0</v>
      </c>
      <c r="L2039">
        <v>4.2</v>
      </c>
      <c r="M2039">
        <v>10.6</v>
      </c>
    </row>
    <row r="2040" spans="2:13" x14ac:dyDescent="0.3">
      <c r="B2040" s="3">
        <f t="shared" si="96"/>
        <v>42042</v>
      </c>
      <c r="C2040">
        <f t="shared" si="97"/>
        <v>2015</v>
      </c>
      <c r="D2040">
        <f t="shared" si="98"/>
        <v>2</v>
      </c>
      <c r="E2040">
        <v>7</v>
      </c>
      <c r="F2040">
        <v>1</v>
      </c>
      <c r="G2040">
        <v>6.8</v>
      </c>
      <c r="H2040">
        <v>3.1</v>
      </c>
      <c r="I2040">
        <v>1.2</v>
      </c>
      <c r="J2040">
        <v>6.3</v>
      </c>
      <c r="K2040">
        <v>0</v>
      </c>
      <c r="L2040">
        <v>8</v>
      </c>
      <c r="M2040">
        <v>13.9</v>
      </c>
    </row>
    <row r="2041" spans="2:13" x14ac:dyDescent="0.3">
      <c r="B2041" s="3">
        <f t="shared" si="96"/>
        <v>42041</v>
      </c>
      <c r="C2041">
        <f t="shared" si="97"/>
        <v>2015</v>
      </c>
      <c r="D2041">
        <f t="shared" si="98"/>
        <v>2</v>
      </c>
      <c r="E2041">
        <v>6</v>
      </c>
      <c r="F2041">
        <v>1.1000000000000001</v>
      </c>
      <c r="G2041">
        <v>4.0999999999999996</v>
      </c>
      <c r="H2041">
        <v>2.9</v>
      </c>
      <c r="I2041">
        <v>1.1000000000000001</v>
      </c>
      <c r="J2041">
        <v>1.2</v>
      </c>
      <c r="K2041">
        <v>3</v>
      </c>
      <c r="L2041">
        <v>2.4</v>
      </c>
      <c r="M2041">
        <v>4.5</v>
      </c>
    </row>
    <row r="2042" spans="2:13" x14ac:dyDescent="0.3">
      <c r="B2042" s="3">
        <f t="shared" si="96"/>
        <v>42040</v>
      </c>
      <c r="C2042">
        <f t="shared" si="97"/>
        <v>2015</v>
      </c>
      <c r="D2042">
        <f t="shared" si="98"/>
        <v>2</v>
      </c>
      <c r="E2042">
        <v>5</v>
      </c>
      <c r="F2042">
        <v>-3.7</v>
      </c>
      <c r="G2042">
        <v>1.7</v>
      </c>
      <c r="H2042">
        <v>0.5</v>
      </c>
      <c r="I2042">
        <v>1.1000000000000001</v>
      </c>
      <c r="J2042">
        <v>0</v>
      </c>
      <c r="K2042">
        <v>4</v>
      </c>
      <c r="L2042">
        <v>4.5</v>
      </c>
      <c r="M2042">
        <v>8.1999999999999993</v>
      </c>
    </row>
    <row r="2043" spans="2:13" x14ac:dyDescent="0.3">
      <c r="B2043" s="3">
        <f t="shared" si="96"/>
        <v>42039</v>
      </c>
      <c r="C2043">
        <f t="shared" si="97"/>
        <v>2015</v>
      </c>
      <c r="D2043">
        <f t="shared" si="98"/>
        <v>2</v>
      </c>
      <c r="E2043">
        <v>4</v>
      </c>
      <c r="F2043">
        <v>-5</v>
      </c>
      <c r="G2043">
        <v>1.2</v>
      </c>
      <c r="H2043">
        <v>-2.8</v>
      </c>
      <c r="I2043">
        <v>1.1000000000000001</v>
      </c>
      <c r="J2043">
        <v>0</v>
      </c>
      <c r="K2043">
        <v>5</v>
      </c>
      <c r="L2043">
        <v>1.2</v>
      </c>
      <c r="M2043">
        <v>2.6</v>
      </c>
    </row>
    <row r="2044" spans="2:13" x14ac:dyDescent="0.3">
      <c r="B2044" s="3">
        <f t="shared" si="96"/>
        <v>42038</v>
      </c>
      <c r="C2044">
        <f t="shared" si="97"/>
        <v>2015</v>
      </c>
      <c r="D2044">
        <f t="shared" si="98"/>
        <v>2</v>
      </c>
      <c r="E2044">
        <v>3</v>
      </c>
      <c r="F2044">
        <v>-3</v>
      </c>
      <c r="G2044">
        <v>2.6</v>
      </c>
      <c r="H2044">
        <v>-1.7</v>
      </c>
      <c r="I2044">
        <v>1.1000000000000001</v>
      </c>
      <c r="J2044">
        <v>0.1</v>
      </c>
      <c r="K2044">
        <v>5</v>
      </c>
      <c r="L2044">
        <v>1.7</v>
      </c>
      <c r="M2044">
        <v>3.3</v>
      </c>
    </row>
    <row r="2045" spans="2:13" x14ac:dyDescent="0.3">
      <c r="B2045" s="3">
        <f t="shared" si="96"/>
        <v>42037</v>
      </c>
      <c r="C2045">
        <f t="shared" si="97"/>
        <v>2015</v>
      </c>
      <c r="D2045">
        <f t="shared" si="98"/>
        <v>2</v>
      </c>
      <c r="E2045">
        <v>2</v>
      </c>
      <c r="F2045">
        <v>-4.4000000000000004</v>
      </c>
      <c r="G2045">
        <v>1.4</v>
      </c>
      <c r="H2045">
        <v>-1.4</v>
      </c>
      <c r="I2045">
        <v>1.1000000000000001</v>
      </c>
      <c r="J2045">
        <v>0</v>
      </c>
      <c r="K2045">
        <v>6</v>
      </c>
      <c r="L2045">
        <v>2.6</v>
      </c>
      <c r="M2045">
        <v>4.0999999999999996</v>
      </c>
    </row>
    <row r="2046" spans="2:13" x14ac:dyDescent="0.3">
      <c r="B2046" s="3">
        <f t="shared" si="96"/>
        <v>42036</v>
      </c>
      <c r="C2046">
        <f t="shared" si="97"/>
        <v>2015</v>
      </c>
      <c r="D2046">
        <f t="shared" si="98"/>
        <v>2</v>
      </c>
      <c r="E2046">
        <v>1</v>
      </c>
      <c r="F2046">
        <v>-3.4</v>
      </c>
      <c r="G2046">
        <v>2.2000000000000002</v>
      </c>
      <c r="H2046">
        <v>-1.2</v>
      </c>
      <c r="I2046">
        <v>1.1000000000000001</v>
      </c>
      <c r="J2046">
        <v>0</v>
      </c>
      <c r="K2046">
        <v>7</v>
      </c>
      <c r="L2046">
        <v>2.7</v>
      </c>
      <c r="M2046">
        <v>4.5999999999999996</v>
      </c>
    </row>
    <row r="2047" spans="2:13" x14ac:dyDescent="0.3">
      <c r="B2047" s="3">
        <f t="shared" si="96"/>
        <v>42035</v>
      </c>
      <c r="C2047">
        <f t="shared" si="97"/>
        <v>2015</v>
      </c>
      <c r="D2047">
        <v>1</v>
      </c>
      <c r="E2047">
        <v>31</v>
      </c>
      <c r="F2047">
        <v>0</v>
      </c>
      <c r="G2047">
        <v>3.3</v>
      </c>
      <c r="H2047">
        <v>1.5</v>
      </c>
      <c r="I2047">
        <v>1.1000000000000001</v>
      </c>
      <c r="J2047">
        <v>9.6</v>
      </c>
      <c r="K2047">
        <v>8</v>
      </c>
      <c r="L2047">
        <v>3.9</v>
      </c>
      <c r="M2047">
        <v>7.7</v>
      </c>
    </row>
    <row r="2048" spans="2:13" x14ac:dyDescent="0.3">
      <c r="B2048" s="3">
        <f t="shared" si="96"/>
        <v>42034</v>
      </c>
      <c r="C2048">
        <f t="shared" si="97"/>
        <v>2015</v>
      </c>
      <c r="D2048">
        <f t="shared" si="98"/>
        <v>1</v>
      </c>
      <c r="E2048">
        <v>30</v>
      </c>
      <c r="F2048">
        <v>0.6</v>
      </c>
      <c r="G2048">
        <v>2.9</v>
      </c>
      <c r="H2048">
        <v>1.8</v>
      </c>
      <c r="I2048">
        <v>1.1000000000000001</v>
      </c>
      <c r="J2048">
        <v>70.5</v>
      </c>
      <c r="K2048">
        <v>8</v>
      </c>
      <c r="L2048">
        <v>7.3</v>
      </c>
      <c r="M2048">
        <v>9.8000000000000007</v>
      </c>
    </row>
    <row r="2049" spans="2:13" x14ac:dyDescent="0.3">
      <c r="B2049" s="3">
        <f t="shared" si="96"/>
        <v>42033</v>
      </c>
      <c r="C2049">
        <f t="shared" si="97"/>
        <v>2015</v>
      </c>
      <c r="D2049">
        <f t="shared" si="98"/>
        <v>1</v>
      </c>
      <c r="E2049">
        <v>29</v>
      </c>
      <c r="F2049">
        <v>0.4</v>
      </c>
      <c r="G2049">
        <v>3.5</v>
      </c>
      <c r="H2049">
        <v>1.8</v>
      </c>
      <c r="I2049">
        <v>1.1000000000000001</v>
      </c>
      <c r="J2049">
        <v>28.5</v>
      </c>
      <c r="K2049">
        <v>0</v>
      </c>
      <c r="L2049">
        <v>4.8</v>
      </c>
      <c r="M2049">
        <v>6.7</v>
      </c>
    </row>
    <row r="2050" spans="2:13" x14ac:dyDescent="0.3">
      <c r="B2050" s="3">
        <f t="shared" si="96"/>
        <v>42032</v>
      </c>
      <c r="C2050">
        <f t="shared" si="97"/>
        <v>2015</v>
      </c>
      <c r="D2050">
        <f t="shared" si="98"/>
        <v>1</v>
      </c>
      <c r="E2050">
        <v>28</v>
      </c>
      <c r="F2050">
        <v>2</v>
      </c>
      <c r="G2050">
        <v>7.3</v>
      </c>
      <c r="H2050">
        <v>4.7</v>
      </c>
      <c r="I2050">
        <v>1.1000000000000001</v>
      </c>
      <c r="J2050">
        <v>47.8</v>
      </c>
      <c r="K2050">
        <v>0</v>
      </c>
      <c r="L2050">
        <v>5.5</v>
      </c>
      <c r="M2050">
        <v>7.4</v>
      </c>
    </row>
    <row r="2051" spans="2:13" x14ac:dyDescent="0.3">
      <c r="B2051" s="3">
        <f t="shared" si="96"/>
        <v>42031</v>
      </c>
      <c r="C2051">
        <f t="shared" si="97"/>
        <v>2015</v>
      </c>
      <c r="D2051">
        <f t="shared" si="98"/>
        <v>1</v>
      </c>
      <c r="E2051">
        <v>27</v>
      </c>
      <c r="F2051">
        <v>0.2</v>
      </c>
      <c r="G2051">
        <v>7.3</v>
      </c>
      <c r="H2051">
        <v>4.0999999999999996</v>
      </c>
      <c r="I2051">
        <v>1.1000000000000001</v>
      </c>
      <c r="J2051">
        <v>4.3</v>
      </c>
      <c r="K2051">
        <v>0</v>
      </c>
      <c r="L2051">
        <v>3</v>
      </c>
      <c r="M2051">
        <v>4.5</v>
      </c>
    </row>
    <row r="2052" spans="2:13" x14ac:dyDescent="0.3">
      <c r="B2052" s="3">
        <f t="shared" si="96"/>
        <v>42030</v>
      </c>
      <c r="C2052">
        <f t="shared" si="97"/>
        <v>2015</v>
      </c>
      <c r="D2052">
        <f t="shared" si="98"/>
        <v>1</v>
      </c>
      <c r="E2052">
        <v>26</v>
      </c>
      <c r="F2052">
        <v>2.8</v>
      </c>
      <c r="G2052">
        <v>7.2</v>
      </c>
      <c r="H2052">
        <v>4.5</v>
      </c>
      <c r="I2052">
        <v>1.1000000000000001</v>
      </c>
      <c r="J2052">
        <v>21.2</v>
      </c>
      <c r="K2052">
        <v>0</v>
      </c>
      <c r="L2052">
        <v>2.5</v>
      </c>
      <c r="M2052">
        <v>8</v>
      </c>
    </row>
    <row r="2053" spans="2:13" x14ac:dyDescent="0.3">
      <c r="B2053" s="3">
        <f t="shared" si="96"/>
        <v>42029</v>
      </c>
      <c r="C2053">
        <f t="shared" si="97"/>
        <v>2015</v>
      </c>
      <c r="D2053">
        <f t="shared" si="98"/>
        <v>1</v>
      </c>
      <c r="E2053">
        <v>25</v>
      </c>
      <c r="F2053">
        <v>0.6</v>
      </c>
      <c r="G2053">
        <v>4.7</v>
      </c>
      <c r="H2053">
        <v>3.4</v>
      </c>
      <c r="I2053">
        <v>1.1000000000000001</v>
      </c>
      <c r="J2053">
        <v>6.6</v>
      </c>
      <c r="K2053">
        <v>0</v>
      </c>
      <c r="L2053">
        <v>5.9</v>
      </c>
      <c r="M2053">
        <v>9.6</v>
      </c>
    </row>
    <row r="2054" spans="2:13" x14ac:dyDescent="0.3">
      <c r="B2054" s="3">
        <f t="shared" si="96"/>
        <v>42028</v>
      </c>
      <c r="C2054">
        <f t="shared" si="97"/>
        <v>2015</v>
      </c>
      <c r="D2054">
        <f t="shared" si="98"/>
        <v>1</v>
      </c>
      <c r="E2054">
        <v>24</v>
      </c>
      <c r="F2054">
        <v>2.1</v>
      </c>
      <c r="G2054">
        <v>3.9</v>
      </c>
      <c r="H2054">
        <v>2.6</v>
      </c>
      <c r="I2054">
        <v>1.1000000000000001</v>
      </c>
      <c r="J2054">
        <v>15.4</v>
      </c>
      <c r="K2054">
        <v>0</v>
      </c>
      <c r="L2054">
        <v>2.6</v>
      </c>
      <c r="M2054">
        <v>5.6</v>
      </c>
    </row>
    <row r="2055" spans="2:13" x14ac:dyDescent="0.3">
      <c r="B2055" s="3">
        <f t="shared" si="96"/>
        <v>42027</v>
      </c>
      <c r="C2055">
        <f t="shared" si="97"/>
        <v>2015</v>
      </c>
      <c r="D2055">
        <f t="shared" si="98"/>
        <v>1</v>
      </c>
      <c r="E2055">
        <v>23</v>
      </c>
      <c r="F2055">
        <v>-0.7</v>
      </c>
      <c r="G2055">
        <v>4.2</v>
      </c>
      <c r="H2055">
        <v>2.2999999999999998</v>
      </c>
      <c r="I2055">
        <v>1.1000000000000001</v>
      </c>
      <c r="J2055">
        <v>0</v>
      </c>
      <c r="K2055">
        <v>0</v>
      </c>
      <c r="L2055">
        <v>7.3</v>
      </c>
      <c r="M2055">
        <v>9.6</v>
      </c>
    </row>
    <row r="2056" spans="2:13" x14ac:dyDescent="0.3">
      <c r="B2056" s="3">
        <f t="shared" si="96"/>
        <v>42026</v>
      </c>
      <c r="C2056">
        <f t="shared" si="97"/>
        <v>2015</v>
      </c>
      <c r="D2056">
        <f t="shared" si="98"/>
        <v>1</v>
      </c>
      <c r="E2056">
        <v>22</v>
      </c>
      <c r="F2056">
        <v>-4.5</v>
      </c>
      <c r="G2056">
        <v>0.8</v>
      </c>
      <c r="H2056">
        <v>-1.8</v>
      </c>
      <c r="I2056">
        <v>1.1000000000000001</v>
      </c>
      <c r="J2056">
        <v>0</v>
      </c>
      <c r="K2056">
        <v>0</v>
      </c>
      <c r="L2056">
        <v>2.5</v>
      </c>
      <c r="M2056">
        <v>6.9</v>
      </c>
    </row>
    <row r="2057" spans="2:13" x14ac:dyDescent="0.3">
      <c r="B2057" s="3">
        <f t="shared" si="96"/>
        <v>42025</v>
      </c>
      <c r="C2057">
        <f t="shared" si="97"/>
        <v>2015</v>
      </c>
      <c r="D2057">
        <f t="shared" si="98"/>
        <v>1</v>
      </c>
      <c r="E2057">
        <v>21</v>
      </c>
      <c r="F2057">
        <v>-0.6</v>
      </c>
      <c r="G2057">
        <v>3.6</v>
      </c>
      <c r="H2057">
        <v>1.4</v>
      </c>
      <c r="I2057">
        <v>1.2</v>
      </c>
      <c r="J2057">
        <v>0</v>
      </c>
      <c r="K2057">
        <v>0</v>
      </c>
      <c r="L2057">
        <v>3.3</v>
      </c>
      <c r="M2057">
        <v>9.8000000000000007</v>
      </c>
    </row>
    <row r="2058" spans="2:13" x14ac:dyDescent="0.3">
      <c r="B2058" s="3">
        <f t="shared" si="96"/>
        <v>42024</v>
      </c>
      <c r="C2058">
        <f t="shared" si="97"/>
        <v>2015</v>
      </c>
      <c r="D2058">
        <f t="shared" si="98"/>
        <v>1</v>
      </c>
      <c r="E2058">
        <v>20</v>
      </c>
      <c r="F2058">
        <v>-2.5</v>
      </c>
      <c r="G2058">
        <v>2.6</v>
      </c>
      <c r="H2058">
        <v>0.2</v>
      </c>
      <c r="I2058">
        <v>1.2</v>
      </c>
      <c r="J2058">
        <v>0</v>
      </c>
      <c r="K2058">
        <v>0</v>
      </c>
      <c r="L2058">
        <v>2.6</v>
      </c>
      <c r="M2058">
        <v>7.3</v>
      </c>
    </row>
    <row r="2059" spans="2:13" x14ac:dyDescent="0.3">
      <c r="B2059" s="3">
        <f t="shared" si="96"/>
        <v>42023</v>
      </c>
      <c r="C2059">
        <f t="shared" si="97"/>
        <v>2015</v>
      </c>
      <c r="D2059">
        <f t="shared" si="98"/>
        <v>1</v>
      </c>
      <c r="E2059">
        <v>19</v>
      </c>
      <c r="F2059">
        <v>-2.5</v>
      </c>
      <c r="G2059">
        <v>2.4</v>
      </c>
      <c r="H2059">
        <v>-0.9</v>
      </c>
      <c r="I2059">
        <v>1.2</v>
      </c>
      <c r="J2059">
        <v>1.6</v>
      </c>
      <c r="K2059">
        <v>0</v>
      </c>
      <c r="L2059">
        <v>1.1000000000000001</v>
      </c>
      <c r="M2059">
        <v>2.5</v>
      </c>
    </row>
    <row r="2060" spans="2:13" x14ac:dyDescent="0.3">
      <c r="B2060" s="3">
        <f t="shared" si="96"/>
        <v>42022</v>
      </c>
      <c r="C2060">
        <f t="shared" si="97"/>
        <v>2015</v>
      </c>
      <c r="D2060">
        <f t="shared" si="98"/>
        <v>1</v>
      </c>
      <c r="E2060">
        <v>18</v>
      </c>
      <c r="F2060">
        <v>2</v>
      </c>
      <c r="G2060">
        <v>3.7</v>
      </c>
      <c r="H2060">
        <v>2.4</v>
      </c>
      <c r="I2060">
        <v>1.2</v>
      </c>
      <c r="J2060">
        <v>26.8</v>
      </c>
      <c r="K2060">
        <v>0</v>
      </c>
      <c r="L2060">
        <v>2.2000000000000002</v>
      </c>
      <c r="M2060">
        <v>4.5999999999999996</v>
      </c>
    </row>
    <row r="2061" spans="2:13" x14ac:dyDescent="0.3">
      <c r="B2061" s="3">
        <f t="shared" si="96"/>
        <v>42021</v>
      </c>
      <c r="C2061">
        <f t="shared" si="97"/>
        <v>2015</v>
      </c>
      <c r="D2061">
        <f t="shared" si="98"/>
        <v>1</v>
      </c>
      <c r="E2061">
        <v>17</v>
      </c>
      <c r="F2061">
        <v>2.2000000000000002</v>
      </c>
      <c r="G2061">
        <v>4.5999999999999996</v>
      </c>
      <c r="H2061">
        <v>3.3</v>
      </c>
      <c r="I2061">
        <v>1.2</v>
      </c>
      <c r="J2061">
        <v>30.9</v>
      </c>
      <c r="K2061">
        <v>0</v>
      </c>
      <c r="L2061">
        <v>3.9</v>
      </c>
      <c r="M2061">
        <v>8.1999999999999993</v>
      </c>
    </row>
    <row r="2062" spans="2:13" x14ac:dyDescent="0.3">
      <c r="B2062" s="3">
        <f t="shared" si="96"/>
        <v>42020</v>
      </c>
      <c r="C2062">
        <f t="shared" si="97"/>
        <v>2015</v>
      </c>
      <c r="D2062">
        <f t="shared" si="98"/>
        <v>1</v>
      </c>
      <c r="E2062">
        <v>16</v>
      </c>
      <c r="F2062">
        <v>3.4</v>
      </c>
      <c r="G2062">
        <v>6.7</v>
      </c>
      <c r="H2062">
        <v>5</v>
      </c>
      <c r="I2062">
        <v>1.2</v>
      </c>
      <c r="J2062">
        <v>19.5</v>
      </c>
      <c r="K2062">
        <v>0</v>
      </c>
      <c r="L2062">
        <v>7</v>
      </c>
      <c r="M2062">
        <v>10.5</v>
      </c>
    </row>
    <row r="2063" spans="2:13" x14ac:dyDescent="0.3">
      <c r="B2063" s="3">
        <f t="shared" si="96"/>
        <v>42019</v>
      </c>
      <c r="C2063">
        <f t="shared" si="97"/>
        <v>2015</v>
      </c>
      <c r="D2063">
        <f t="shared" si="98"/>
        <v>1</v>
      </c>
      <c r="E2063">
        <v>15</v>
      </c>
      <c r="F2063">
        <v>2.4</v>
      </c>
      <c r="G2063">
        <v>6.5</v>
      </c>
      <c r="H2063">
        <v>5.0999999999999996</v>
      </c>
      <c r="I2063">
        <v>1.3</v>
      </c>
      <c r="J2063">
        <v>10.9</v>
      </c>
      <c r="K2063">
        <v>0</v>
      </c>
      <c r="L2063">
        <v>8.3000000000000007</v>
      </c>
      <c r="M2063">
        <v>14.2</v>
      </c>
    </row>
    <row r="2064" spans="2:13" x14ac:dyDescent="0.3">
      <c r="B2064" s="3">
        <f t="shared" si="96"/>
        <v>42018</v>
      </c>
      <c r="C2064">
        <f t="shared" si="97"/>
        <v>2015</v>
      </c>
      <c r="D2064">
        <f t="shared" si="98"/>
        <v>1</v>
      </c>
      <c r="E2064">
        <v>14</v>
      </c>
      <c r="F2064">
        <v>2</v>
      </c>
      <c r="G2064">
        <v>5.4</v>
      </c>
      <c r="H2064">
        <v>3.7</v>
      </c>
      <c r="I2064">
        <v>1.3</v>
      </c>
      <c r="J2064">
        <v>8.1999999999999993</v>
      </c>
      <c r="K2064">
        <v>0</v>
      </c>
      <c r="L2064">
        <v>4.0999999999999996</v>
      </c>
      <c r="M2064">
        <v>6.4</v>
      </c>
    </row>
    <row r="2065" spans="2:13" x14ac:dyDescent="0.3">
      <c r="B2065" s="3">
        <f t="shared" si="96"/>
        <v>42017</v>
      </c>
      <c r="C2065">
        <f t="shared" si="97"/>
        <v>2015</v>
      </c>
      <c r="D2065">
        <f t="shared" si="98"/>
        <v>1</v>
      </c>
      <c r="E2065">
        <v>13</v>
      </c>
      <c r="F2065">
        <v>2.8</v>
      </c>
      <c r="G2065">
        <v>6.4</v>
      </c>
      <c r="H2065">
        <v>4.8</v>
      </c>
      <c r="I2065">
        <v>1.3</v>
      </c>
      <c r="J2065">
        <v>14.5</v>
      </c>
      <c r="K2065">
        <v>0</v>
      </c>
      <c r="L2065">
        <v>3.5</v>
      </c>
      <c r="M2065">
        <v>7.2</v>
      </c>
    </row>
    <row r="2066" spans="2:13" x14ac:dyDescent="0.3">
      <c r="B2066" s="3">
        <f t="shared" si="96"/>
        <v>42016</v>
      </c>
      <c r="C2066">
        <f t="shared" si="97"/>
        <v>2015</v>
      </c>
      <c r="D2066">
        <f t="shared" si="98"/>
        <v>1</v>
      </c>
      <c r="E2066">
        <v>12</v>
      </c>
      <c r="F2066">
        <v>0.6</v>
      </c>
      <c r="G2066">
        <v>7.9</v>
      </c>
      <c r="H2066">
        <v>5</v>
      </c>
      <c r="I2066">
        <v>1.3</v>
      </c>
      <c r="J2066">
        <v>29.5</v>
      </c>
      <c r="K2066">
        <v>0</v>
      </c>
      <c r="L2066">
        <v>5.4</v>
      </c>
      <c r="M2066">
        <v>8.9</v>
      </c>
    </row>
    <row r="2067" spans="2:13" x14ac:dyDescent="0.3">
      <c r="B2067" s="3">
        <f t="shared" si="96"/>
        <v>42015</v>
      </c>
      <c r="C2067">
        <f t="shared" si="97"/>
        <v>2015</v>
      </c>
      <c r="D2067">
        <f t="shared" si="98"/>
        <v>1</v>
      </c>
      <c r="E2067">
        <v>11</v>
      </c>
      <c r="F2067">
        <v>2</v>
      </c>
      <c r="G2067">
        <v>5.8</v>
      </c>
      <c r="H2067">
        <v>3.9</v>
      </c>
      <c r="I2067">
        <v>1.4</v>
      </c>
      <c r="J2067">
        <v>25.3</v>
      </c>
      <c r="K2067">
        <v>0</v>
      </c>
      <c r="L2067">
        <v>6.4</v>
      </c>
      <c r="M2067">
        <v>11.5</v>
      </c>
    </row>
    <row r="2068" spans="2:13" x14ac:dyDescent="0.3">
      <c r="B2068" s="3">
        <f t="shared" si="96"/>
        <v>42014</v>
      </c>
      <c r="C2068">
        <f t="shared" si="97"/>
        <v>2015</v>
      </c>
      <c r="D2068">
        <f t="shared" si="98"/>
        <v>1</v>
      </c>
      <c r="E2068">
        <v>10</v>
      </c>
      <c r="F2068">
        <v>2.5</v>
      </c>
      <c r="G2068">
        <v>7</v>
      </c>
      <c r="H2068">
        <v>4.8</v>
      </c>
      <c r="I2068">
        <v>1.4</v>
      </c>
      <c r="J2068">
        <v>7.3</v>
      </c>
      <c r="K2068">
        <v>0</v>
      </c>
      <c r="L2068">
        <v>9.1999999999999993</v>
      </c>
      <c r="M2068">
        <v>20.100000000000001</v>
      </c>
    </row>
    <row r="2069" spans="2:13" x14ac:dyDescent="0.3">
      <c r="B2069" s="3">
        <f t="shared" si="96"/>
        <v>42013</v>
      </c>
      <c r="C2069">
        <f t="shared" si="97"/>
        <v>2015</v>
      </c>
      <c r="D2069">
        <f t="shared" si="98"/>
        <v>1</v>
      </c>
      <c r="E2069">
        <v>9</v>
      </c>
      <c r="F2069">
        <v>3.1</v>
      </c>
      <c r="G2069">
        <v>6.2</v>
      </c>
      <c r="H2069">
        <v>4.4000000000000004</v>
      </c>
      <c r="I2069">
        <v>1.4</v>
      </c>
      <c r="J2069">
        <v>11.3</v>
      </c>
      <c r="K2069">
        <v>0</v>
      </c>
      <c r="L2069">
        <v>4.8</v>
      </c>
      <c r="M2069">
        <v>10.199999999999999</v>
      </c>
    </row>
    <row r="2070" spans="2:13" x14ac:dyDescent="0.3">
      <c r="B2070" s="3">
        <f t="shared" si="96"/>
        <v>42012</v>
      </c>
      <c r="C2070">
        <f t="shared" si="97"/>
        <v>2015</v>
      </c>
      <c r="D2070">
        <f t="shared" si="98"/>
        <v>1</v>
      </c>
      <c r="E2070">
        <v>8</v>
      </c>
      <c r="F2070">
        <v>3.8</v>
      </c>
      <c r="G2070">
        <v>8.1</v>
      </c>
      <c r="H2070">
        <v>5.2</v>
      </c>
      <c r="I2070">
        <v>1.5</v>
      </c>
      <c r="J2070">
        <v>21.8</v>
      </c>
      <c r="K2070">
        <v>0</v>
      </c>
      <c r="L2070">
        <v>3</v>
      </c>
      <c r="M2070">
        <v>8</v>
      </c>
    </row>
    <row r="2071" spans="2:13" x14ac:dyDescent="0.3">
      <c r="B2071" s="3">
        <f t="shared" ref="B2071:B2134" si="99">IF(E2071="","",DATE(C2071,D2071,E2071))</f>
        <v>42011</v>
      </c>
      <c r="C2071">
        <f t="shared" ref="C2071:C2134" si="100">IF(E2071="","",C2070)</f>
        <v>2015</v>
      </c>
      <c r="D2071">
        <f t="shared" ref="D2071:D2134" si="101">IF(E2071="","",D2070)</f>
        <v>1</v>
      </c>
      <c r="E2071">
        <v>7</v>
      </c>
      <c r="F2071">
        <v>2.5</v>
      </c>
      <c r="G2071">
        <v>6.5</v>
      </c>
      <c r="H2071">
        <v>4.9000000000000004</v>
      </c>
      <c r="I2071">
        <v>1.5</v>
      </c>
      <c r="J2071">
        <v>23.5</v>
      </c>
      <c r="K2071">
        <v>0</v>
      </c>
      <c r="L2071">
        <v>5.7</v>
      </c>
      <c r="M2071">
        <v>10.5</v>
      </c>
    </row>
    <row r="2072" spans="2:13" x14ac:dyDescent="0.3">
      <c r="B2072" s="3">
        <f t="shared" si="99"/>
        <v>42010</v>
      </c>
      <c r="C2072">
        <f t="shared" si="100"/>
        <v>2015</v>
      </c>
      <c r="D2072">
        <f t="shared" si="101"/>
        <v>1</v>
      </c>
      <c r="E2072">
        <v>6</v>
      </c>
      <c r="F2072">
        <v>5.8</v>
      </c>
      <c r="G2072">
        <v>7.4</v>
      </c>
      <c r="H2072">
        <v>6.3</v>
      </c>
      <c r="I2072">
        <v>1.5</v>
      </c>
      <c r="J2072">
        <v>7.4</v>
      </c>
      <c r="K2072">
        <v>0</v>
      </c>
      <c r="L2072">
        <v>6.1</v>
      </c>
      <c r="M2072">
        <v>9.1999999999999993</v>
      </c>
    </row>
    <row r="2073" spans="2:13" x14ac:dyDescent="0.3">
      <c r="B2073" s="3">
        <f t="shared" si="99"/>
        <v>42009</v>
      </c>
      <c r="C2073">
        <f t="shared" si="100"/>
        <v>2015</v>
      </c>
      <c r="D2073">
        <f t="shared" si="101"/>
        <v>1</v>
      </c>
      <c r="E2073">
        <v>5</v>
      </c>
      <c r="F2073">
        <v>1.2</v>
      </c>
      <c r="G2073">
        <v>6</v>
      </c>
      <c r="H2073">
        <v>4.5</v>
      </c>
      <c r="I2073">
        <v>1.6</v>
      </c>
      <c r="J2073">
        <v>1.4</v>
      </c>
      <c r="K2073">
        <v>0</v>
      </c>
      <c r="L2073">
        <v>4.9000000000000004</v>
      </c>
      <c r="M2073">
        <v>9</v>
      </c>
    </row>
    <row r="2074" spans="2:13" x14ac:dyDescent="0.3">
      <c r="B2074" s="3">
        <f t="shared" si="99"/>
        <v>42008</v>
      </c>
      <c r="C2074">
        <f t="shared" si="100"/>
        <v>2015</v>
      </c>
      <c r="D2074">
        <f t="shared" si="101"/>
        <v>1</v>
      </c>
      <c r="E2074">
        <v>4</v>
      </c>
      <c r="F2074">
        <v>0.2</v>
      </c>
      <c r="G2074">
        <v>2.7</v>
      </c>
      <c r="H2074">
        <v>1.7</v>
      </c>
      <c r="I2074">
        <v>1.6</v>
      </c>
      <c r="J2074">
        <v>5.6</v>
      </c>
      <c r="K2074">
        <v>0</v>
      </c>
      <c r="L2074">
        <v>2.2999999999999998</v>
      </c>
      <c r="M2074">
        <v>4.7</v>
      </c>
    </row>
    <row r="2075" spans="2:13" x14ac:dyDescent="0.3">
      <c r="B2075" s="3">
        <f t="shared" si="99"/>
        <v>42007</v>
      </c>
      <c r="C2075">
        <f t="shared" si="100"/>
        <v>2015</v>
      </c>
      <c r="D2075">
        <f t="shared" si="101"/>
        <v>1</v>
      </c>
      <c r="E2075">
        <v>3</v>
      </c>
      <c r="F2075">
        <v>1.4</v>
      </c>
      <c r="G2075">
        <v>6.6</v>
      </c>
      <c r="H2075">
        <v>2.9</v>
      </c>
      <c r="I2075">
        <v>1.6</v>
      </c>
      <c r="J2075">
        <v>12.8</v>
      </c>
      <c r="K2075">
        <v>0</v>
      </c>
      <c r="L2075">
        <v>3.7</v>
      </c>
      <c r="M2075">
        <v>8.6999999999999993</v>
      </c>
    </row>
    <row r="2076" spans="2:13" x14ac:dyDescent="0.3">
      <c r="B2076" s="3">
        <f t="shared" si="99"/>
        <v>42006</v>
      </c>
      <c r="C2076">
        <f t="shared" si="100"/>
        <v>2015</v>
      </c>
      <c r="D2076">
        <f t="shared" si="101"/>
        <v>1</v>
      </c>
      <c r="E2076">
        <v>2</v>
      </c>
      <c r="F2076">
        <v>3.2</v>
      </c>
      <c r="G2076">
        <v>9.4</v>
      </c>
      <c r="H2076">
        <v>5.5</v>
      </c>
      <c r="I2076">
        <v>1.7</v>
      </c>
      <c r="J2076">
        <v>35.799999999999997</v>
      </c>
      <c r="K2076">
        <v>0</v>
      </c>
      <c r="L2076">
        <v>6.5</v>
      </c>
      <c r="M2076">
        <v>11.9</v>
      </c>
    </row>
    <row r="2077" spans="2:13" x14ac:dyDescent="0.3">
      <c r="B2077" s="3">
        <f t="shared" si="99"/>
        <v>42005</v>
      </c>
      <c r="C2077">
        <f t="shared" si="100"/>
        <v>2015</v>
      </c>
      <c r="D2077">
        <f t="shared" si="101"/>
        <v>1</v>
      </c>
      <c r="E2077">
        <v>1</v>
      </c>
      <c r="F2077">
        <v>6</v>
      </c>
      <c r="G2077">
        <v>8.6999999999999993</v>
      </c>
      <c r="H2077">
        <v>7.9</v>
      </c>
      <c r="I2077">
        <v>1.7</v>
      </c>
      <c r="J2077">
        <v>18.100000000000001</v>
      </c>
      <c r="K2077">
        <v>0</v>
      </c>
      <c r="L2077">
        <v>4.7</v>
      </c>
      <c r="M2077">
        <v>8.6999999999999993</v>
      </c>
    </row>
    <row r="2078" spans="2:13" x14ac:dyDescent="0.3">
      <c r="B2078" s="3">
        <f t="shared" si="99"/>
        <v>42004</v>
      </c>
      <c r="C2078">
        <v>2014</v>
      </c>
      <c r="D2078">
        <v>12</v>
      </c>
      <c r="E2078">
        <v>31</v>
      </c>
      <c r="F2078" t="str">
        <f>"---"</f>
        <v>---</v>
      </c>
      <c r="G2078" t="str">
        <f>"---"</f>
        <v>---</v>
      </c>
      <c r="H2078" t="str">
        <f>"---"</f>
        <v>---</v>
      </c>
      <c r="I2078" t="str">
        <f>"---"</f>
        <v>---</v>
      </c>
      <c r="J2078" t="str">
        <f>"---"</f>
        <v>---</v>
      </c>
      <c r="K2078" t="str">
        <f>"---"</f>
        <v>---</v>
      </c>
      <c r="L2078" t="str">
        <f>"---"</f>
        <v>---</v>
      </c>
      <c r="M2078" t="str">
        <f>"---"</f>
        <v>---</v>
      </c>
    </row>
    <row r="2079" spans="2:13" x14ac:dyDescent="0.3">
      <c r="B2079" s="3">
        <f t="shared" si="99"/>
        <v>42003</v>
      </c>
      <c r="C2079">
        <f t="shared" si="100"/>
        <v>2014</v>
      </c>
      <c r="D2079">
        <f t="shared" si="101"/>
        <v>12</v>
      </c>
      <c r="E2079">
        <v>30</v>
      </c>
      <c r="F2079">
        <v>2</v>
      </c>
      <c r="G2079">
        <v>5.4</v>
      </c>
      <c r="H2079">
        <v>4.0999999999999996</v>
      </c>
      <c r="I2079">
        <v>1.8</v>
      </c>
      <c r="J2079">
        <v>8.8000000000000007</v>
      </c>
      <c r="K2079">
        <v>12</v>
      </c>
      <c r="L2079">
        <v>3.4</v>
      </c>
      <c r="M2079">
        <v>5.4</v>
      </c>
    </row>
    <row r="2080" spans="2:13" x14ac:dyDescent="0.3">
      <c r="B2080" s="3">
        <f t="shared" si="99"/>
        <v>42002</v>
      </c>
      <c r="C2080">
        <f t="shared" si="100"/>
        <v>2014</v>
      </c>
      <c r="D2080">
        <f t="shared" si="101"/>
        <v>12</v>
      </c>
      <c r="E2080">
        <v>29</v>
      </c>
      <c r="F2080">
        <v>-3</v>
      </c>
      <c r="G2080">
        <v>2.7</v>
      </c>
      <c r="H2080">
        <v>1.2</v>
      </c>
      <c r="I2080">
        <v>1.8</v>
      </c>
      <c r="J2080">
        <v>6.6</v>
      </c>
      <c r="K2080">
        <v>22</v>
      </c>
      <c r="L2080">
        <v>2.4</v>
      </c>
      <c r="M2080">
        <v>4.4000000000000004</v>
      </c>
    </row>
    <row r="2081" spans="2:13" x14ac:dyDescent="0.3">
      <c r="B2081" s="3">
        <f t="shared" si="99"/>
        <v>42001</v>
      </c>
      <c r="C2081">
        <f t="shared" si="100"/>
        <v>2014</v>
      </c>
      <c r="D2081">
        <f t="shared" si="101"/>
        <v>12</v>
      </c>
      <c r="E2081">
        <v>28</v>
      </c>
      <c r="F2081">
        <v>-6.3</v>
      </c>
      <c r="G2081">
        <v>1</v>
      </c>
      <c r="H2081">
        <v>-0.9</v>
      </c>
      <c r="I2081">
        <v>1.9</v>
      </c>
      <c r="J2081">
        <v>2.2999999999999998</v>
      </c>
      <c r="K2081">
        <v>16</v>
      </c>
      <c r="L2081">
        <v>3.1</v>
      </c>
      <c r="M2081">
        <v>6.2</v>
      </c>
    </row>
    <row r="2082" spans="2:13" x14ac:dyDescent="0.3">
      <c r="B2082" s="3">
        <f t="shared" si="99"/>
        <v>42000</v>
      </c>
      <c r="C2082">
        <f t="shared" si="100"/>
        <v>2014</v>
      </c>
      <c r="D2082">
        <f t="shared" si="101"/>
        <v>12</v>
      </c>
      <c r="E2082">
        <v>27</v>
      </c>
      <c r="F2082">
        <v>-5.8</v>
      </c>
      <c r="G2082">
        <v>0.4</v>
      </c>
      <c r="H2082">
        <v>-5.0999999999999996</v>
      </c>
      <c r="I2082">
        <v>1.9</v>
      </c>
      <c r="J2082">
        <v>7.1</v>
      </c>
      <c r="K2082">
        <v>12</v>
      </c>
      <c r="L2082">
        <v>0.7</v>
      </c>
      <c r="M2082">
        <v>1.6</v>
      </c>
    </row>
    <row r="2083" spans="2:13" x14ac:dyDescent="0.3">
      <c r="B2083" s="3">
        <f t="shared" si="99"/>
        <v>41999</v>
      </c>
      <c r="C2083">
        <f t="shared" si="100"/>
        <v>2014</v>
      </c>
      <c r="D2083">
        <f t="shared" si="101"/>
        <v>12</v>
      </c>
      <c r="E2083">
        <v>26</v>
      </c>
      <c r="F2083">
        <v>-3.1</v>
      </c>
      <c r="G2083">
        <v>1</v>
      </c>
      <c r="H2083">
        <v>-0.6</v>
      </c>
      <c r="I2083">
        <v>2</v>
      </c>
      <c r="J2083">
        <v>5.9</v>
      </c>
      <c r="K2083">
        <v>8</v>
      </c>
      <c r="L2083">
        <v>3.3</v>
      </c>
      <c r="M2083">
        <v>6.8</v>
      </c>
    </row>
    <row r="2084" spans="2:13" x14ac:dyDescent="0.3">
      <c r="B2084" s="3">
        <f t="shared" si="99"/>
        <v>41998</v>
      </c>
      <c r="C2084">
        <f t="shared" si="100"/>
        <v>2014</v>
      </c>
      <c r="D2084">
        <f t="shared" si="101"/>
        <v>12</v>
      </c>
      <c r="E2084">
        <v>25</v>
      </c>
      <c r="F2084">
        <v>-4.0999999999999996</v>
      </c>
      <c r="G2084">
        <v>2.5</v>
      </c>
      <c r="H2084">
        <v>-2.4</v>
      </c>
      <c r="I2084">
        <v>2</v>
      </c>
      <c r="J2084">
        <v>0.1</v>
      </c>
      <c r="K2084">
        <v>0</v>
      </c>
      <c r="L2084">
        <v>1.3</v>
      </c>
      <c r="M2084">
        <v>3</v>
      </c>
    </row>
    <row r="2085" spans="2:13" x14ac:dyDescent="0.3">
      <c r="B2085" s="3">
        <f t="shared" si="99"/>
        <v>41997</v>
      </c>
      <c r="C2085">
        <f t="shared" si="100"/>
        <v>2014</v>
      </c>
      <c r="D2085">
        <f t="shared" si="101"/>
        <v>12</v>
      </c>
      <c r="E2085">
        <v>24</v>
      </c>
      <c r="F2085">
        <v>1.7</v>
      </c>
      <c r="G2085">
        <v>3.7</v>
      </c>
      <c r="H2085">
        <v>2.4</v>
      </c>
      <c r="I2085">
        <v>2</v>
      </c>
      <c r="J2085">
        <v>15.5</v>
      </c>
      <c r="K2085">
        <v>0</v>
      </c>
      <c r="L2085">
        <v>1.9</v>
      </c>
      <c r="M2085">
        <v>4.4000000000000004</v>
      </c>
    </row>
    <row r="2086" spans="2:13" x14ac:dyDescent="0.3">
      <c r="B2086" s="3">
        <f t="shared" si="99"/>
        <v>41996</v>
      </c>
      <c r="C2086">
        <f t="shared" si="100"/>
        <v>2014</v>
      </c>
      <c r="D2086">
        <f t="shared" si="101"/>
        <v>12</v>
      </c>
      <c r="E2086">
        <v>23</v>
      </c>
      <c r="F2086">
        <v>2.6</v>
      </c>
      <c r="G2086">
        <v>6.8</v>
      </c>
      <c r="H2086">
        <v>3.7</v>
      </c>
      <c r="I2086">
        <v>2.1</v>
      </c>
      <c r="J2086">
        <v>8.6999999999999993</v>
      </c>
      <c r="K2086">
        <v>0</v>
      </c>
      <c r="L2086">
        <v>2.6</v>
      </c>
      <c r="M2086">
        <v>5.5</v>
      </c>
    </row>
    <row r="2087" spans="2:13" x14ac:dyDescent="0.3">
      <c r="B2087" s="3">
        <f t="shared" si="99"/>
        <v>41995</v>
      </c>
      <c r="C2087">
        <f t="shared" si="100"/>
        <v>2014</v>
      </c>
      <c r="D2087">
        <f t="shared" si="101"/>
        <v>12</v>
      </c>
      <c r="E2087">
        <v>22</v>
      </c>
      <c r="F2087">
        <v>4.0999999999999996</v>
      </c>
      <c r="G2087">
        <v>8.9</v>
      </c>
      <c r="H2087">
        <v>5.5</v>
      </c>
      <c r="I2087">
        <v>2.1</v>
      </c>
      <c r="J2087">
        <v>28</v>
      </c>
      <c r="K2087">
        <v>0</v>
      </c>
      <c r="L2087">
        <v>3.7</v>
      </c>
      <c r="M2087">
        <v>7.2</v>
      </c>
    </row>
    <row r="2088" spans="2:13" x14ac:dyDescent="0.3">
      <c r="B2088" s="3">
        <f t="shared" si="99"/>
        <v>41994</v>
      </c>
      <c r="C2088">
        <f t="shared" si="100"/>
        <v>2014</v>
      </c>
      <c r="D2088">
        <f t="shared" si="101"/>
        <v>12</v>
      </c>
      <c r="E2088">
        <v>21</v>
      </c>
      <c r="F2088">
        <v>0.6</v>
      </c>
      <c r="G2088">
        <v>8.8000000000000007</v>
      </c>
      <c r="H2088">
        <v>4.4000000000000004</v>
      </c>
      <c r="I2088">
        <v>2.2000000000000002</v>
      </c>
      <c r="J2088">
        <v>9.1</v>
      </c>
      <c r="K2088">
        <v>0</v>
      </c>
      <c r="L2088">
        <v>4.9000000000000004</v>
      </c>
      <c r="M2088">
        <v>8.6999999999999993</v>
      </c>
    </row>
    <row r="2089" spans="2:13" x14ac:dyDescent="0.3">
      <c r="B2089" s="3">
        <f t="shared" si="99"/>
        <v>41993</v>
      </c>
      <c r="C2089">
        <f t="shared" si="100"/>
        <v>2014</v>
      </c>
      <c r="D2089">
        <f t="shared" si="101"/>
        <v>12</v>
      </c>
      <c r="E2089">
        <v>20</v>
      </c>
      <c r="F2089">
        <v>1.3</v>
      </c>
      <c r="G2089">
        <v>5.8</v>
      </c>
      <c r="H2089">
        <v>2.4</v>
      </c>
      <c r="I2089">
        <v>2.2000000000000002</v>
      </c>
      <c r="J2089">
        <v>13.8</v>
      </c>
      <c r="K2089">
        <v>0</v>
      </c>
      <c r="L2089">
        <v>2.2000000000000002</v>
      </c>
      <c r="M2089">
        <v>5.7</v>
      </c>
    </row>
    <row r="2090" spans="2:13" x14ac:dyDescent="0.3">
      <c r="B2090" s="3">
        <f t="shared" si="99"/>
        <v>41992</v>
      </c>
      <c r="C2090">
        <f t="shared" si="100"/>
        <v>2014</v>
      </c>
      <c r="D2090">
        <f t="shared" si="101"/>
        <v>12</v>
      </c>
      <c r="E2090">
        <v>19</v>
      </c>
      <c r="F2090">
        <v>2.6</v>
      </c>
      <c r="G2090">
        <v>6.3</v>
      </c>
      <c r="H2090">
        <v>4.0999999999999996</v>
      </c>
      <c r="I2090">
        <v>2.2999999999999998</v>
      </c>
      <c r="J2090">
        <v>15.8</v>
      </c>
      <c r="K2090">
        <v>0</v>
      </c>
      <c r="L2090">
        <v>3.7</v>
      </c>
      <c r="M2090">
        <v>11</v>
      </c>
    </row>
    <row r="2091" spans="2:13" x14ac:dyDescent="0.3">
      <c r="B2091" s="3">
        <f t="shared" si="99"/>
        <v>41991</v>
      </c>
      <c r="C2091">
        <f t="shared" si="100"/>
        <v>2014</v>
      </c>
      <c r="D2091">
        <f t="shared" si="101"/>
        <v>12</v>
      </c>
      <c r="E2091">
        <v>18</v>
      </c>
      <c r="F2091">
        <v>3.9</v>
      </c>
      <c r="G2091">
        <v>6.9</v>
      </c>
      <c r="H2091">
        <v>5.7</v>
      </c>
      <c r="I2091">
        <v>2.2999999999999998</v>
      </c>
      <c r="J2091">
        <v>15.9</v>
      </c>
      <c r="K2091">
        <v>0</v>
      </c>
      <c r="L2091">
        <v>3.1</v>
      </c>
      <c r="M2091">
        <v>5.0999999999999996</v>
      </c>
    </row>
    <row r="2092" spans="2:13" x14ac:dyDescent="0.3">
      <c r="B2092" s="3">
        <f t="shared" si="99"/>
        <v>41990</v>
      </c>
      <c r="C2092">
        <f t="shared" si="100"/>
        <v>2014</v>
      </c>
      <c r="D2092">
        <f t="shared" si="101"/>
        <v>12</v>
      </c>
      <c r="E2092">
        <v>17</v>
      </c>
      <c r="F2092">
        <v>0.9</v>
      </c>
      <c r="G2092">
        <v>5.2</v>
      </c>
      <c r="H2092">
        <v>3.7</v>
      </c>
      <c r="I2092">
        <v>2.2999999999999998</v>
      </c>
      <c r="J2092">
        <v>15.5</v>
      </c>
      <c r="K2092">
        <v>0</v>
      </c>
      <c r="L2092">
        <v>4.8</v>
      </c>
      <c r="M2092">
        <v>8.8000000000000007</v>
      </c>
    </row>
    <row r="2093" spans="2:13" x14ac:dyDescent="0.3">
      <c r="B2093" s="3">
        <f t="shared" si="99"/>
        <v>41989</v>
      </c>
      <c r="C2093">
        <f t="shared" si="100"/>
        <v>2014</v>
      </c>
      <c r="D2093">
        <f t="shared" si="101"/>
        <v>12</v>
      </c>
      <c r="E2093">
        <v>16</v>
      </c>
      <c r="F2093">
        <v>0.7</v>
      </c>
      <c r="G2093">
        <v>4.0999999999999996</v>
      </c>
      <c r="H2093">
        <v>2.1</v>
      </c>
      <c r="I2093">
        <v>2.4</v>
      </c>
      <c r="J2093">
        <v>18.8</v>
      </c>
      <c r="K2093">
        <v>2</v>
      </c>
      <c r="L2093">
        <v>3.2</v>
      </c>
      <c r="M2093">
        <v>5.9</v>
      </c>
    </row>
    <row r="2094" spans="2:13" x14ac:dyDescent="0.3">
      <c r="B2094" s="3">
        <f t="shared" si="99"/>
        <v>41988</v>
      </c>
      <c r="C2094">
        <f t="shared" si="100"/>
        <v>2014</v>
      </c>
      <c r="D2094">
        <f t="shared" si="101"/>
        <v>12</v>
      </c>
      <c r="E2094">
        <v>15</v>
      </c>
      <c r="F2094">
        <v>0.4</v>
      </c>
      <c r="G2094">
        <v>7.2</v>
      </c>
      <c r="H2094">
        <v>2.2999999999999998</v>
      </c>
      <c r="I2094">
        <v>2.4</v>
      </c>
      <c r="J2094">
        <v>27.7</v>
      </c>
      <c r="K2094">
        <v>0</v>
      </c>
      <c r="L2094">
        <v>3.7</v>
      </c>
      <c r="M2094">
        <v>10.4</v>
      </c>
    </row>
    <row r="2095" spans="2:13" x14ac:dyDescent="0.3">
      <c r="B2095" s="3">
        <f t="shared" si="99"/>
        <v>41987</v>
      </c>
      <c r="C2095">
        <f t="shared" si="100"/>
        <v>2014</v>
      </c>
      <c r="D2095">
        <f t="shared" si="101"/>
        <v>12</v>
      </c>
      <c r="E2095">
        <v>14</v>
      </c>
      <c r="F2095">
        <v>0.2</v>
      </c>
      <c r="G2095">
        <v>8.5</v>
      </c>
      <c r="H2095">
        <v>5.8</v>
      </c>
      <c r="I2095">
        <v>2.5</v>
      </c>
      <c r="J2095">
        <v>6.1</v>
      </c>
      <c r="K2095">
        <v>0</v>
      </c>
      <c r="L2095">
        <v>6.3</v>
      </c>
      <c r="M2095">
        <v>10.199999999999999</v>
      </c>
    </row>
    <row r="2096" spans="2:13" x14ac:dyDescent="0.3">
      <c r="B2096" s="3">
        <f t="shared" si="99"/>
        <v>41986</v>
      </c>
      <c r="C2096">
        <f t="shared" si="100"/>
        <v>2014</v>
      </c>
      <c r="D2096">
        <f t="shared" si="101"/>
        <v>12</v>
      </c>
      <c r="E2096">
        <v>13</v>
      </c>
      <c r="F2096">
        <v>0.9</v>
      </c>
      <c r="G2096">
        <v>5.5</v>
      </c>
      <c r="H2096">
        <v>2.5</v>
      </c>
      <c r="I2096">
        <v>2.5</v>
      </c>
      <c r="J2096">
        <v>30.1</v>
      </c>
      <c r="K2096">
        <v>0</v>
      </c>
      <c r="L2096">
        <v>4.4000000000000004</v>
      </c>
      <c r="M2096">
        <v>8.4</v>
      </c>
    </row>
    <row r="2097" spans="2:13" x14ac:dyDescent="0.3">
      <c r="B2097" s="3">
        <f t="shared" si="99"/>
        <v>41985</v>
      </c>
      <c r="C2097">
        <f t="shared" si="100"/>
        <v>2014</v>
      </c>
      <c r="D2097">
        <f t="shared" si="101"/>
        <v>12</v>
      </c>
      <c r="E2097">
        <v>12</v>
      </c>
      <c r="F2097">
        <v>2</v>
      </c>
      <c r="G2097">
        <v>4.0999999999999996</v>
      </c>
      <c r="H2097">
        <v>3.4</v>
      </c>
      <c r="I2097">
        <v>2.6</v>
      </c>
      <c r="J2097">
        <v>18.8</v>
      </c>
      <c r="K2097">
        <v>0</v>
      </c>
      <c r="L2097">
        <v>5</v>
      </c>
      <c r="M2097">
        <v>6.8</v>
      </c>
    </row>
    <row r="2098" spans="2:13" x14ac:dyDescent="0.3">
      <c r="B2098" s="3">
        <f t="shared" si="99"/>
        <v>41984</v>
      </c>
      <c r="C2098">
        <f t="shared" si="100"/>
        <v>2014</v>
      </c>
      <c r="D2098">
        <f t="shared" si="101"/>
        <v>12</v>
      </c>
      <c r="E2098">
        <v>11</v>
      </c>
      <c r="F2098">
        <v>1.9</v>
      </c>
      <c r="G2098">
        <v>6</v>
      </c>
      <c r="H2098">
        <v>3.7</v>
      </c>
      <c r="I2098">
        <v>2.6</v>
      </c>
      <c r="J2098">
        <v>11.8</v>
      </c>
      <c r="K2098">
        <v>0</v>
      </c>
      <c r="L2098">
        <v>4.8</v>
      </c>
      <c r="M2098">
        <v>7.6</v>
      </c>
    </row>
    <row r="2099" spans="2:13" x14ac:dyDescent="0.3">
      <c r="B2099" s="3">
        <f t="shared" si="99"/>
        <v>41983</v>
      </c>
      <c r="C2099">
        <f t="shared" si="100"/>
        <v>2014</v>
      </c>
      <c r="D2099">
        <f t="shared" si="101"/>
        <v>12</v>
      </c>
      <c r="E2099">
        <v>10</v>
      </c>
      <c r="F2099">
        <v>3.2</v>
      </c>
      <c r="G2099">
        <v>6.6</v>
      </c>
      <c r="H2099">
        <v>4.5999999999999996</v>
      </c>
      <c r="I2099">
        <v>2.7</v>
      </c>
      <c r="J2099">
        <v>36.9</v>
      </c>
      <c r="K2099">
        <v>0</v>
      </c>
      <c r="L2099">
        <v>4</v>
      </c>
      <c r="M2099">
        <v>6.8</v>
      </c>
    </row>
    <row r="2100" spans="2:13" x14ac:dyDescent="0.3">
      <c r="B2100" s="3">
        <f t="shared" si="99"/>
        <v>41982</v>
      </c>
      <c r="C2100">
        <f t="shared" si="100"/>
        <v>2014</v>
      </c>
      <c r="D2100">
        <f t="shared" si="101"/>
        <v>12</v>
      </c>
      <c r="E2100">
        <v>9</v>
      </c>
      <c r="F2100">
        <v>1.4</v>
      </c>
      <c r="G2100">
        <v>4.7</v>
      </c>
      <c r="H2100">
        <v>3.4</v>
      </c>
      <c r="I2100">
        <v>2.7</v>
      </c>
      <c r="J2100">
        <v>11.6</v>
      </c>
      <c r="K2100">
        <v>0</v>
      </c>
      <c r="L2100">
        <v>6.1</v>
      </c>
      <c r="M2100">
        <v>11.9</v>
      </c>
    </row>
    <row r="2101" spans="2:13" x14ac:dyDescent="0.3">
      <c r="B2101" s="3">
        <f t="shared" si="99"/>
        <v>41981</v>
      </c>
      <c r="C2101">
        <f t="shared" si="100"/>
        <v>2014</v>
      </c>
      <c r="D2101">
        <f t="shared" si="101"/>
        <v>12</v>
      </c>
      <c r="E2101">
        <v>8</v>
      </c>
      <c r="F2101">
        <v>2.6</v>
      </c>
      <c r="G2101">
        <v>4.3</v>
      </c>
      <c r="H2101">
        <v>3.1</v>
      </c>
      <c r="I2101">
        <v>2.7</v>
      </c>
      <c r="J2101">
        <v>21.3</v>
      </c>
      <c r="K2101">
        <v>0</v>
      </c>
      <c r="L2101">
        <v>2.2999999999999998</v>
      </c>
      <c r="M2101">
        <v>4.3</v>
      </c>
    </row>
    <row r="2102" spans="2:13" x14ac:dyDescent="0.3">
      <c r="B2102" s="3">
        <f t="shared" si="99"/>
        <v>41980</v>
      </c>
      <c r="C2102">
        <f t="shared" si="100"/>
        <v>2014</v>
      </c>
      <c r="D2102">
        <f t="shared" si="101"/>
        <v>12</v>
      </c>
      <c r="E2102">
        <v>7</v>
      </c>
      <c r="F2102">
        <v>3.3</v>
      </c>
      <c r="G2102">
        <v>9</v>
      </c>
      <c r="H2102">
        <v>4.9000000000000004</v>
      </c>
      <c r="I2102">
        <v>2.8</v>
      </c>
      <c r="J2102">
        <v>20.5</v>
      </c>
      <c r="K2102">
        <v>0</v>
      </c>
      <c r="L2102">
        <v>2.9</v>
      </c>
      <c r="M2102">
        <v>5.2</v>
      </c>
    </row>
    <row r="2103" spans="2:13" x14ac:dyDescent="0.3">
      <c r="B2103" s="3">
        <f t="shared" si="99"/>
        <v>41979</v>
      </c>
      <c r="C2103">
        <f t="shared" si="100"/>
        <v>2014</v>
      </c>
      <c r="D2103">
        <f t="shared" si="101"/>
        <v>12</v>
      </c>
      <c r="E2103">
        <v>6</v>
      </c>
      <c r="F2103">
        <v>0.4</v>
      </c>
      <c r="G2103">
        <v>4.7</v>
      </c>
      <c r="H2103">
        <v>3.3</v>
      </c>
      <c r="I2103">
        <v>2.8</v>
      </c>
      <c r="J2103">
        <v>18.2</v>
      </c>
      <c r="K2103">
        <v>0</v>
      </c>
      <c r="L2103">
        <v>4.2</v>
      </c>
      <c r="M2103">
        <v>7.5</v>
      </c>
    </row>
    <row r="2104" spans="2:13" x14ac:dyDescent="0.3">
      <c r="B2104" s="3">
        <f t="shared" si="99"/>
        <v>41978</v>
      </c>
      <c r="C2104">
        <f t="shared" si="100"/>
        <v>2014</v>
      </c>
      <c r="D2104">
        <f t="shared" si="101"/>
        <v>12</v>
      </c>
      <c r="E2104">
        <v>5</v>
      </c>
      <c r="F2104">
        <v>4.4000000000000004</v>
      </c>
      <c r="G2104">
        <v>7.6</v>
      </c>
      <c r="H2104">
        <v>5.0999999999999996</v>
      </c>
      <c r="I2104">
        <v>2.9</v>
      </c>
      <c r="J2104">
        <v>0.1</v>
      </c>
      <c r="K2104">
        <v>0</v>
      </c>
      <c r="L2104">
        <v>3.6</v>
      </c>
      <c r="M2104">
        <v>6</v>
      </c>
    </row>
    <row r="2105" spans="2:13" x14ac:dyDescent="0.3">
      <c r="B2105" s="3">
        <f t="shared" si="99"/>
        <v>41977</v>
      </c>
      <c r="C2105">
        <f t="shared" si="100"/>
        <v>2014</v>
      </c>
      <c r="D2105">
        <f t="shared" si="101"/>
        <v>12</v>
      </c>
      <c r="E2105">
        <v>4</v>
      </c>
      <c r="F2105">
        <v>7</v>
      </c>
      <c r="G2105">
        <v>8.1</v>
      </c>
      <c r="H2105">
        <v>7.5</v>
      </c>
      <c r="I2105">
        <v>3</v>
      </c>
      <c r="J2105">
        <v>14.3</v>
      </c>
      <c r="K2105">
        <v>0</v>
      </c>
      <c r="L2105">
        <v>2.6</v>
      </c>
      <c r="M2105">
        <v>4.0999999999999996</v>
      </c>
    </row>
    <row r="2106" spans="2:13" x14ac:dyDescent="0.3">
      <c r="B2106" s="3">
        <f t="shared" si="99"/>
        <v>41976</v>
      </c>
      <c r="C2106">
        <f t="shared" si="100"/>
        <v>2014</v>
      </c>
      <c r="D2106">
        <f t="shared" si="101"/>
        <v>12</v>
      </c>
      <c r="E2106">
        <v>3</v>
      </c>
      <c r="F2106">
        <v>3.1</v>
      </c>
      <c r="G2106">
        <v>8.4</v>
      </c>
      <c r="H2106">
        <v>6.6</v>
      </c>
      <c r="I2106">
        <v>3</v>
      </c>
      <c r="J2106">
        <v>9</v>
      </c>
      <c r="K2106">
        <v>0</v>
      </c>
      <c r="L2106">
        <v>3.5</v>
      </c>
      <c r="M2106">
        <v>5.7</v>
      </c>
    </row>
    <row r="2107" spans="2:13" x14ac:dyDescent="0.3">
      <c r="B2107" s="3">
        <f t="shared" si="99"/>
        <v>41975</v>
      </c>
      <c r="C2107">
        <f t="shared" si="100"/>
        <v>2014</v>
      </c>
      <c r="D2107">
        <f t="shared" si="101"/>
        <v>12</v>
      </c>
      <c r="E2107">
        <v>2</v>
      </c>
      <c r="F2107">
        <v>2.5</v>
      </c>
      <c r="G2107">
        <v>5.4</v>
      </c>
      <c r="H2107">
        <v>3.4</v>
      </c>
      <c r="I2107">
        <v>3.1</v>
      </c>
      <c r="J2107">
        <v>8.3000000000000007</v>
      </c>
      <c r="K2107">
        <v>0</v>
      </c>
      <c r="L2107">
        <v>5.2</v>
      </c>
      <c r="M2107">
        <v>9.3000000000000007</v>
      </c>
    </row>
    <row r="2108" spans="2:13" x14ac:dyDescent="0.3">
      <c r="B2108" s="3">
        <f t="shared" si="99"/>
        <v>41974</v>
      </c>
      <c r="C2108">
        <f t="shared" si="100"/>
        <v>2014</v>
      </c>
      <c r="D2108">
        <f t="shared" si="101"/>
        <v>12</v>
      </c>
      <c r="E2108">
        <v>1</v>
      </c>
      <c r="F2108">
        <v>1.9</v>
      </c>
      <c r="G2108">
        <v>5.2</v>
      </c>
      <c r="H2108">
        <v>3.7</v>
      </c>
      <c r="I2108">
        <v>3.1</v>
      </c>
      <c r="J2108">
        <v>5.8</v>
      </c>
      <c r="K2108">
        <v>0</v>
      </c>
      <c r="L2108">
        <v>3.3</v>
      </c>
      <c r="M2108">
        <v>10.1</v>
      </c>
    </row>
    <row r="2109" spans="2:13" x14ac:dyDescent="0.3">
      <c r="B2109" s="3">
        <f t="shared" si="99"/>
        <v>41973</v>
      </c>
      <c r="C2109">
        <f t="shared" si="100"/>
        <v>2014</v>
      </c>
      <c r="D2109">
        <v>11</v>
      </c>
      <c r="E2109">
        <v>30</v>
      </c>
      <c r="F2109">
        <v>0.7</v>
      </c>
      <c r="G2109">
        <v>4.3</v>
      </c>
      <c r="H2109">
        <v>2.9</v>
      </c>
      <c r="I2109">
        <v>3.2</v>
      </c>
      <c r="J2109">
        <v>3.9</v>
      </c>
      <c r="K2109">
        <v>0</v>
      </c>
      <c r="L2109">
        <v>1.1000000000000001</v>
      </c>
      <c r="M2109">
        <v>2</v>
      </c>
    </row>
    <row r="2110" spans="2:13" x14ac:dyDescent="0.3">
      <c r="B2110" s="3">
        <f t="shared" si="99"/>
        <v>41972</v>
      </c>
      <c r="C2110">
        <f t="shared" si="100"/>
        <v>2014</v>
      </c>
      <c r="D2110">
        <f t="shared" si="101"/>
        <v>11</v>
      </c>
      <c r="E2110">
        <v>29</v>
      </c>
      <c r="F2110">
        <v>2.9</v>
      </c>
      <c r="G2110">
        <v>5.4</v>
      </c>
      <c r="H2110">
        <v>3.9</v>
      </c>
      <c r="I2110">
        <v>3.3</v>
      </c>
      <c r="J2110">
        <v>0</v>
      </c>
      <c r="K2110">
        <v>0</v>
      </c>
      <c r="L2110">
        <v>1.1000000000000001</v>
      </c>
      <c r="M2110">
        <v>2.4</v>
      </c>
    </row>
    <row r="2111" spans="2:13" x14ac:dyDescent="0.3">
      <c r="B2111" s="3">
        <f t="shared" si="99"/>
        <v>41971</v>
      </c>
      <c r="C2111">
        <f t="shared" si="100"/>
        <v>2014</v>
      </c>
      <c r="D2111">
        <f t="shared" si="101"/>
        <v>11</v>
      </c>
      <c r="E2111">
        <v>28</v>
      </c>
      <c r="F2111">
        <v>1.2</v>
      </c>
      <c r="G2111">
        <v>6.2</v>
      </c>
      <c r="H2111">
        <v>3.8</v>
      </c>
      <c r="I2111">
        <v>3.3</v>
      </c>
      <c r="J2111">
        <v>0</v>
      </c>
      <c r="K2111">
        <v>0</v>
      </c>
      <c r="L2111">
        <v>1.1000000000000001</v>
      </c>
      <c r="M2111">
        <v>2.2999999999999998</v>
      </c>
    </row>
    <row r="2112" spans="2:13" x14ac:dyDescent="0.3">
      <c r="B2112" s="3">
        <f t="shared" si="99"/>
        <v>41970</v>
      </c>
      <c r="C2112">
        <f t="shared" si="100"/>
        <v>2014</v>
      </c>
      <c r="D2112">
        <f t="shared" si="101"/>
        <v>11</v>
      </c>
      <c r="E2112">
        <v>27</v>
      </c>
      <c r="F2112">
        <v>3</v>
      </c>
      <c r="G2112">
        <v>8.4</v>
      </c>
      <c r="H2112">
        <v>3.6</v>
      </c>
      <c r="I2112">
        <v>3.4</v>
      </c>
      <c r="J2112">
        <v>0</v>
      </c>
      <c r="K2112">
        <v>0</v>
      </c>
      <c r="L2112">
        <v>1</v>
      </c>
      <c r="M2112">
        <v>2.4</v>
      </c>
    </row>
    <row r="2113" spans="2:13" x14ac:dyDescent="0.3">
      <c r="B2113" s="3">
        <f t="shared" si="99"/>
        <v>41969</v>
      </c>
      <c r="C2113">
        <f t="shared" si="100"/>
        <v>2014</v>
      </c>
      <c r="D2113">
        <f t="shared" si="101"/>
        <v>11</v>
      </c>
      <c r="E2113">
        <v>26</v>
      </c>
      <c r="F2113">
        <v>0.6</v>
      </c>
      <c r="G2113">
        <v>8.6</v>
      </c>
      <c r="H2113">
        <v>4.8</v>
      </c>
      <c r="I2113">
        <v>3.5</v>
      </c>
      <c r="J2113">
        <v>4.9000000000000004</v>
      </c>
      <c r="K2113">
        <v>0</v>
      </c>
      <c r="L2113">
        <v>1.8</v>
      </c>
      <c r="M2113">
        <v>5.4</v>
      </c>
    </row>
    <row r="2114" spans="2:13" x14ac:dyDescent="0.3">
      <c r="B2114" s="3">
        <f t="shared" si="99"/>
        <v>41968</v>
      </c>
      <c r="C2114">
        <f t="shared" si="100"/>
        <v>2014</v>
      </c>
      <c r="D2114">
        <f t="shared" si="101"/>
        <v>11</v>
      </c>
      <c r="E2114">
        <v>25</v>
      </c>
      <c r="F2114">
        <v>4.4000000000000004</v>
      </c>
      <c r="G2114">
        <v>8.1999999999999993</v>
      </c>
      <c r="H2114">
        <v>6.1</v>
      </c>
      <c r="I2114">
        <v>3.5</v>
      </c>
      <c r="J2114">
        <v>9.1</v>
      </c>
      <c r="K2114">
        <v>0</v>
      </c>
      <c r="L2114">
        <v>2.4</v>
      </c>
      <c r="M2114">
        <v>4.8</v>
      </c>
    </row>
    <row r="2115" spans="2:13" x14ac:dyDescent="0.3">
      <c r="B2115" s="3">
        <f t="shared" si="99"/>
        <v>41967</v>
      </c>
      <c r="C2115">
        <f t="shared" si="100"/>
        <v>2014</v>
      </c>
      <c r="D2115">
        <f t="shared" si="101"/>
        <v>11</v>
      </c>
      <c r="E2115">
        <v>24</v>
      </c>
      <c r="F2115">
        <v>4.4000000000000004</v>
      </c>
      <c r="G2115">
        <v>6.6</v>
      </c>
      <c r="H2115">
        <v>5.5</v>
      </c>
      <c r="I2115">
        <v>3.6</v>
      </c>
      <c r="J2115">
        <v>31.4</v>
      </c>
      <c r="K2115">
        <v>0</v>
      </c>
      <c r="L2115">
        <v>2</v>
      </c>
      <c r="M2115">
        <v>3.4</v>
      </c>
    </row>
    <row r="2116" spans="2:13" x14ac:dyDescent="0.3">
      <c r="B2116" s="3">
        <f t="shared" si="99"/>
        <v>41966</v>
      </c>
      <c r="C2116">
        <f t="shared" si="100"/>
        <v>2014</v>
      </c>
      <c r="D2116">
        <f t="shared" si="101"/>
        <v>11</v>
      </c>
      <c r="E2116">
        <v>23</v>
      </c>
      <c r="F2116">
        <v>6</v>
      </c>
      <c r="G2116">
        <v>9.5</v>
      </c>
      <c r="H2116">
        <v>7</v>
      </c>
      <c r="I2116">
        <v>3.7</v>
      </c>
      <c r="J2116">
        <v>2.7</v>
      </c>
      <c r="K2116">
        <v>0</v>
      </c>
      <c r="L2116">
        <v>2.7</v>
      </c>
      <c r="M2116">
        <v>6</v>
      </c>
    </row>
    <row r="2117" spans="2:13" x14ac:dyDescent="0.3">
      <c r="B2117" s="3">
        <f t="shared" si="99"/>
        <v>41965</v>
      </c>
      <c r="C2117">
        <f t="shared" si="100"/>
        <v>2014</v>
      </c>
      <c r="D2117">
        <f t="shared" si="101"/>
        <v>11</v>
      </c>
      <c r="E2117">
        <v>22</v>
      </c>
      <c r="F2117">
        <v>1.3</v>
      </c>
      <c r="G2117">
        <v>6.9</v>
      </c>
      <c r="H2117">
        <v>4.9000000000000004</v>
      </c>
      <c r="I2117">
        <v>3.8</v>
      </c>
      <c r="J2117">
        <v>5</v>
      </c>
      <c r="K2117">
        <v>0</v>
      </c>
      <c r="L2117">
        <v>1.6</v>
      </c>
      <c r="M2117">
        <v>4.3</v>
      </c>
    </row>
    <row r="2118" spans="2:13" x14ac:dyDescent="0.3">
      <c r="B2118" s="3">
        <f t="shared" si="99"/>
        <v>41964</v>
      </c>
      <c r="C2118">
        <f t="shared" si="100"/>
        <v>2014</v>
      </c>
      <c r="D2118">
        <f t="shared" si="101"/>
        <v>11</v>
      </c>
      <c r="E2118">
        <v>21</v>
      </c>
      <c r="F2118">
        <v>4.4000000000000004</v>
      </c>
      <c r="G2118">
        <v>5.6</v>
      </c>
      <c r="H2118">
        <v>5</v>
      </c>
      <c r="I2118">
        <v>3.9</v>
      </c>
      <c r="J2118">
        <v>0.4</v>
      </c>
      <c r="K2118">
        <v>0</v>
      </c>
      <c r="L2118">
        <v>2.8</v>
      </c>
      <c r="M2118">
        <v>6.3</v>
      </c>
    </row>
    <row r="2119" spans="2:13" x14ac:dyDescent="0.3">
      <c r="B2119" s="3">
        <f t="shared" si="99"/>
        <v>41963</v>
      </c>
      <c r="C2119">
        <f t="shared" si="100"/>
        <v>2014</v>
      </c>
      <c r="D2119">
        <f t="shared" si="101"/>
        <v>11</v>
      </c>
      <c r="E2119">
        <v>20</v>
      </c>
      <c r="F2119">
        <v>5.0999999999999996</v>
      </c>
      <c r="G2119">
        <v>6.7</v>
      </c>
      <c r="H2119">
        <v>5.6</v>
      </c>
      <c r="I2119">
        <v>4</v>
      </c>
      <c r="J2119">
        <v>0.5</v>
      </c>
      <c r="K2119">
        <v>0</v>
      </c>
      <c r="L2119">
        <v>2.6</v>
      </c>
      <c r="M2119">
        <v>5.7</v>
      </c>
    </row>
    <row r="2120" spans="2:13" x14ac:dyDescent="0.3">
      <c r="B2120" s="3">
        <f t="shared" si="99"/>
        <v>41962</v>
      </c>
      <c r="C2120">
        <f t="shared" si="100"/>
        <v>2014</v>
      </c>
      <c r="D2120">
        <f t="shared" si="101"/>
        <v>11</v>
      </c>
      <c r="E2120">
        <v>19</v>
      </c>
      <c r="F2120">
        <v>2.6</v>
      </c>
      <c r="G2120">
        <v>7.5</v>
      </c>
      <c r="H2120">
        <v>5.5</v>
      </c>
      <c r="I2120">
        <v>4.0999999999999996</v>
      </c>
      <c r="J2120">
        <v>0</v>
      </c>
      <c r="K2120">
        <v>0</v>
      </c>
      <c r="L2120">
        <v>1.3</v>
      </c>
      <c r="M2120">
        <v>3.5</v>
      </c>
    </row>
    <row r="2121" spans="2:13" x14ac:dyDescent="0.3">
      <c r="B2121" s="3">
        <f t="shared" si="99"/>
        <v>41961</v>
      </c>
      <c r="C2121">
        <f t="shared" si="100"/>
        <v>2014</v>
      </c>
      <c r="D2121">
        <f t="shared" si="101"/>
        <v>11</v>
      </c>
      <c r="E2121">
        <v>18</v>
      </c>
      <c r="F2121">
        <v>4</v>
      </c>
      <c r="G2121">
        <v>8</v>
      </c>
      <c r="H2121">
        <v>5.5</v>
      </c>
      <c r="I2121">
        <v>4.2</v>
      </c>
      <c r="J2121">
        <v>0</v>
      </c>
      <c r="K2121">
        <v>0</v>
      </c>
      <c r="L2121">
        <v>0.9</v>
      </c>
      <c r="M2121">
        <v>2.1</v>
      </c>
    </row>
    <row r="2122" spans="2:13" x14ac:dyDescent="0.3">
      <c r="B2122" s="3">
        <f t="shared" si="99"/>
        <v>41960</v>
      </c>
      <c r="C2122">
        <f t="shared" si="100"/>
        <v>2014</v>
      </c>
      <c r="D2122">
        <f t="shared" si="101"/>
        <v>11</v>
      </c>
      <c r="E2122">
        <v>17</v>
      </c>
      <c r="F2122">
        <v>3.3</v>
      </c>
      <c r="G2122">
        <v>9.6</v>
      </c>
      <c r="H2122">
        <v>5.2</v>
      </c>
      <c r="I2122">
        <v>4.3</v>
      </c>
      <c r="J2122">
        <v>0</v>
      </c>
      <c r="K2122">
        <v>0</v>
      </c>
      <c r="L2122">
        <v>1.3</v>
      </c>
      <c r="M2122">
        <v>2.2000000000000002</v>
      </c>
    </row>
    <row r="2123" spans="2:13" x14ac:dyDescent="0.3">
      <c r="B2123" s="3">
        <f t="shared" si="99"/>
        <v>41959</v>
      </c>
      <c r="C2123">
        <f t="shared" si="100"/>
        <v>2014</v>
      </c>
      <c r="D2123">
        <f t="shared" si="101"/>
        <v>11</v>
      </c>
      <c r="E2123">
        <v>16</v>
      </c>
      <c r="F2123">
        <v>4.5</v>
      </c>
      <c r="G2123">
        <v>12.1</v>
      </c>
      <c r="H2123">
        <v>6.4</v>
      </c>
      <c r="I2123">
        <v>4.4000000000000004</v>
      </c>
      <c r="J2123">
        <v>0</v>
      </c>
      <c r="K2123">
        <v>0</v>
      </c>
      <c r="L2123">
        <v>1.7</v>
      </c>
      <c r="M2123">
        <v>6.8</v>
      </c>
    </row>
    <row r="2124" spans="2:13" x14ac:dyDescent="0.3">
      <c r="B2124" s="3">
        <f t="shared" si="99"/>
        <v>41958</v>
      </c>
      <c r="C2124">
        <f t="shared" si="100"/>
        <v>2014</v>
      </c>
      <c r="D2124">
        <f t="shared" si="101"/>
        <v>11</v>
      </c>
      <c r="E2124">
        <v>15</v>
      </c>
      <c r="F2124">
        <v>7.2</v>
      </c>
      <c r="G2124">
        <v>13.7</v>
      </c>
      <c r="H2124">
        <v>10.6</v>
      </c>
      <c r="I2124">
        <v>4.5</v>
      </c>
      <c r="J2124">
        <v>0</v>
      </c>
      <c r="K2124">
        <v>0</v>
      </c>
      <c r="L2124">
        <v>3.9</v>
      </c>
      <c r="M2124">
        <v>9.9</v>
      </c>
    </row>
    <row r="2125" spans="2:13" x14ac:dyDescent="0.3">
      <c r="B2125" s="3">
        <f t="shared" si="99"/>
        <v>41957</v>
      </c>
      <c r="C2125">
        <f t="shared" si="100"/>
        <v>2014</v>
      </c>
      <c r="D2125">
        <f t="shared" si="101"/>
        <v>11</v>
      </c>
      <c r="E2125">
        <v>14</v>
      </c>
      <c r="F2125">
        <v>8.4</v>
      </c>
      <c r="G2125">
        <v>13.3</v>
      </c>
      <c r="H2125">
        <v>11.6</v>
      </c>
      <c r="I2125">
        <v>4.5999999999999996</v>
      </c>
      <c r="J2125">
        <v>2.9</v>
      </c>
      <c r="K2125">
        <v>0</v>
      </c>
      <c r="L2125">
        <v>4</v>
      </c>
      <c r="M2125">
        <v>8.8000000000000007</v>
      </c>
    </row>
    <row r="2126" spans="2:13" x14ac:dyDescent="0.3">
      <c r="B2126" s="3">
        <f t="shared" si="99"/>
        <v>41956</v>
      </c>
      <c r="C2126">
        <f t="shared" si="100"/>
        <v>2014</v>
      </c>
      <c r="D2126">
        <f t="shared" si="101"/>
        <v>11</v>
      </c>
      <c r="E2126">
        <v>13</v>
      </c>
      <c r="F2126">
        <v>7.9</v>
      </c>
      <c r="G2126">
        <v>13.8</v>
      </c>
      <c r="H2126">
        <v>9.9</v>
      </c>
      <c r="I2126">
        <v>4.8</v>
      </c>
      <c r="J2126">
        <v>6.6</v>
      </c>
      <c r="K2126">
        <v>0</v>
      </c>
      <c r="L2126">
        <v>1.8</v>
      </c>
      <c r="M2126">
        <v>4</v>
      </c>
    </row>
    <row r="2127" spans="2:13" x14ac:dyDescent="0.3">
      <c r="B2127" s="3">
        <f t="shared" si="99"/>
        <v>41955</v>
      </c>
      <c r="C2127">
        <f t="shared" si="100"/>
        <v>2014</v>
      </c>
      <c r="D2127">
        <f t="shared" si="101"/>
        <v>11</v>
      </c>
      <c r="E2127">
        <v>12</v>
      </c>
      <c r="F2127">
        <v>3.5</v>
      </c>
      <c r="G2127">
        <v>14.3</v>
      </c>
      <c r="H2127">
        <v>9.6</v>
      </c>
      <c r="I2127">
        <v>4.9000000000000004</v>
      </c>
      <c r="J2127">
        <v>0.2</v>
      </c>
      <c r="K2127">
        <v>0</v>
      </c>
      <c r="L2127">
        <v>4.0999999999999996</v>
      </c>
      <c r="M2127">
        <v>10.5</v>
      </c>
    </row>
    <row r="2128" spans="2:13" x14ac:dyDescent="0.3">
      <c r="B2128" s="3">
        <f t="shared" si="99"/>
        <v>41954</v>
      </c>
      <c r="C2128">
        <f t="shared" si="100"/>
        <v>2014</v>
      </c>
      <c r="D2128">
        <f t="shared" si="101"/>
        <v>11</v>
      </c>
      <c r="E2128">
        <v>11</v>
      </c>
      <c r="F2128">
        <v>3.8</v>
      </c>
      <c r="G2128">
        <v>9.1</v>
      </c>
      <c r="H2128">
        <v>5.5</v>
      </c>
      <c r="I2128">
        <v>5</v>
      </c>
      <c r="J2128">
        <v>2.2000000000000002</v>
      </c>
      <c r="K2128">
        <v>0</v>
      </c>
      <c r="L2128">
        <v>0.8</v>
      </c>
      <c r="M2128">
        <v>2.1</v>
      </c>
    </row>
    <row r="2129" spans="2:13" x14ac:dyDescent="0.3">
      <c r="B2129" s="3">
        <f t="shared" si="99"/>
        <v>41953</v>
      </c>
      <c r="C2129">
        <f t="shared" si="100"/>
        <v>2014</v>
      </c>
      <c r="D2129">
        <f t="shared" si="101"/>
        <v>11</v>
      </c>
      <c r="E2129">
        <v>10</v>
      </c>
      <c r="F2129">
        <v>7.4</v>
      </c>
      <c r="G2129">
        <v>11.7</v>
      </c>
      <c r="H2129">
        <v>9.3000000000000007</v>
      </c>
      <c r="I2129">
        <v>5.2</v>
      </c>
      <c r="J2129">
        <v>42.2</v>
      </c>
      <c r="K2129">
        <v>0</v>
      </c>
      <c r="L2129">
        <v>3.6</v>
      </c>
      <c r="M2129">
        <v>8.8000000000000007</v>
      </c>
    </row>
    <row r="2130" spans="2:13" x14ac:dyDescent="0.3">
      <c r="B2130" s="3">
        <f t="shared" si="99"/>
        <v>41952</v>
      </c>
      <c r="C2130">
        <f t="shared" si="100"/>
        <v>2014</v>
      </c>
      <c r="D2130">
        <f t="shared" si="101"/>
        <v>11</v>
      </c>
      <c r="E2130">
        <v>9</v>
      </c>
      <c r="F2130">
        <v>8.8000000000000007</v>
      </c>
      <c r="G2130">
        <v>11.5</v>
      </c>
      <c r="H2130">
        <v>10.199999999999999</v>
      </c>
      <c r="I2130">
        <v>5.3</v>
      </c>
      <c r="J2130">
        <v>14.7</v>
      </c>
      <c r="K2130">
        <v>0</v>
      </c>
      <c r="L2130">
        <v>5.2</v>
      </c>
      <c r="M2130">
        <v>10.8</v>
      </c>
    </row>
    <row r="2131" spans="2:13" x14ac:dyDescent="0.3">
      <c r="B2131" s="3">
        <f t="shared" si="99"/>
        <v>41951</v>
      </c>
      <c r="C2131">
        <f t="shared" si="100"/>
        <v>2014</v>
      </c>
      <c r="D2131">
        <f t="shared" si="101"/>
        <v>11</v>
      </c>
      <c r="E2131">
        <v>8</v>
      </c>
      <c r="F2131">
        <v>8.5</v>
      </c>
      <c r="G2131">
        <v>12.8</v>
      </c>
      <c r="H2131">
        <v>10.4</v>
      </c>
      <c r="I2131">
        <v>5.4</v>
      </c>
      <c r="J2131">
        <v>0.1</v>
      </c>
      <c r="K2131">
        <v>0</v>
      </c>
      <c r="L2131">
        <v>6</v>
      </c>
      <c r="M2131">
        <v>10.7</v>
      </c>
    </row>
    <row r="2132" spans="2:13" x14ac:dyDescent="0.3">
      <c r="B2132" s="3">
        <f t="shared" si="99"/>
        <v>41950</v>
      </c>
      <c r="C2132">
        <f t="shared" si="100"/>
        <v>2014</v>
      </c>
      <c r="D2132">
        <f t="shared" si="101"/>
        <v>11</v>
      </c>
      <c r="E2132">
        <v>7</v>
      </c>
      <c r="F2132">
        <v>6.9</v>
      </c>
      <c r="G2132">
        <v>11.9</v>
      </c>
      <c r="H2132">
        <v>10.4</v>
      </c>
      <c r="I2132">
        <v>5.6</v>
      </c>
      <c r="J2132">
        <v>0</v>
      </c>
      <c r="K2132">
        <v>0</v>
      </c>
      <c r="L2132">
        <v>7.9</v>
      </c>
      <c r="M2132">
        <v>11.3</v>
      </c>
    </row>
    <row r="2133" spans="2:13" x14ac:dyDescent="0.3">
      <c r="B2133" s="3">
        <f t="shared" si="99"/>
        <v>41949</v>
      </c>
      <c r="C2133">
        <f t="shared" si="100"/>
        <v>2014</v>
      </c>
      <c r="D2133">
        <f t="shared" si="101"/>
        <v>11</v>
      </c>
      <c r="E2133">
        <v>6</v>
      </c>
      <c r="F2133">
        <v>5.8</v>
      </c>
      <c r="G2133">
        <v>11.3</v>
      </c>
      <c r="H2133">
        <v>7.7</v>
      </c>
      <c r="I2133">
        <v>5.7</v>
      </c>
      <c r="J2133">
        <v>0.5</v>
      </c>
      <c r="K2133">
        <v>0</v>
      </c>
      <c r="L2133">
        <v>3.7</v>
      </c>
      <c r="M2133">
        <v>8.1999999999999993</v>
      </c>
    </row>
    <row r="2134" spans="2:13" x14ac:dyDescent="0.3">
      <c r="B2134" s="3">
        <f t="shared" si="99"/>
        <v>41948</v>
      </c>
      <c r="C2134">
        <f t="shared" si="100"/>
        <v>2014</v>
      </c>
      <c r="D2134">
        <f t="shared" si="101"/>
        <v>11</v>
      </c>
      <c r="E2134">
        <v>5</v>
      </c>
      <c r="F2134">
        <v>4.7</v>
      </c>
      <c r="G2134">
        <v>9</v>
      </c>
      <c r="H2134">
        <v>7.3</v>
      </c>
      <c r="I2134">
        <v>5.9</v>
      </c>
      <c r="J2134">
        <v>0.3</v>
      </c>
      <c r="K2134">
        <v>0</v>
      </c>
      <c r="L2134">
        <v>1.6</v>
      </c>
      <c r="M2134">
        <v>5.7</v>
      </c>
    </row>
    <row r="2135" spans="2:13" x14ac:dyDescent="0.3">
      <c r="B2135" s="3">
        <f t="shared" ref="B2135:B2198" si="102">IF(E2135="","",DATE(C2135,D2135,E2135))</f>
        <v>41947</v>
      </c>
      <c r="C2135">
        <f t="shared" ref="C2135:C2198" si="103">IF(E2135="","",C2134)</f>
        <v>2014</v>
      </c>
      <c r="D2135">
        <f t="shared" ref="D2135:D2198" si="104">IF(E2135="","",D2134)</f>
        <v>11</v>
      </c>
      <c r="E2135">
        <v>4</v>
      </c>
      <c r="F2135">
        <v>6</v>
      </c>
      <c r="G2135">
        <v>8.8000000000000007</v>
      </c>
      <c r="H2135">
        <v>6.9</v>
      </c>
      <c r="I2135">
        <v>6</v>
      </c>
      <c r="J2135">
        <v>10.199999999999999</v>
      </c>
      <c r="K2135">
        <v>0</v>
      </c>
      <c r="L2135">
        <v>1.4</v>
      </c>
      <c r="M2135">
        <v>3.2</v>
      </c>
    </row>
    <row r="2136" spans="2:13" x14ac:dyDescent="0.3">
      <c r="B2136" s="3">
        <f t="shared" si="102"/>
        <v>41946</v>
      </c>
      <c r="C2136">
        <f t="shared" si="103"/>
        <v>2014</v>
      </c>
      <c r="D2136">
        <f t="shared" si="104"/>
        <v>11</v>
      </c>
      <c r="E2136">
        <v>3</v>
      </c>
      <c r="F2136">
        <v>6.9</v>
      </c>
      <c r="G2136">
        <v>11.9</v>
      </c>
      <c r="H2136">
        <v>8.6</v>
      </c>
      <c r="I2136">
        <v>6.2</v>
      </c>
      <c r="J2136">
        <v>13.8</v>
      </c>
      <c r="K2136">
        <v>0</v>
      </c>
      <c r="L2136">
        <v>2.9</v>
      </c>
      <c r="M2136">
        <v>6.1</v>
      </c>
    </row>
    <row r="2137" spans="2:13" x14ac:dyDescent="0.3">
      <c r="B2137" s="3">
        <f t="shared" si="102"/>
        <v>41945</v>
      </c>
      <c r="C2137">
        <f t="shared" si="103"/>
        <v>2014</v>
      </c>
      <c r="D2137">
        <f t="shared" si="104"/>
        <v>11</v>
      </c>
      <c r="E2137">
        <v>2</v>
      </c>
      <c r="F2137">
        <v>10.1</v>
      </c>
      <c r="G2137">
        <v>12.4</v>
      </c>
      <c r="H2137">
        <v>11.3</v>
      </c>
      <c r="I2137">
        <v>6.4</v>
      </c>
      <c r="J2137">
        <v>7.1</v>
      </c>
      <c r="K2137">
        <v>0</v>
      </c>
      <c r="L2137">
        <v>5.4</v>
      </c>
      <c r="M2137">
        <v>8.5</v>
      </c>
    </row>
    <row r="2138" spans="2:13" x14ac:dyDescent="0.3">
      <c r="B2138" s="3">
        <f t="shared" si="102"/>
        <v>41944</v>
      </c>
      <c r="C2138">
        <f t="shared" si="103"/>
        <v>2014</v>
      </c>
      <c r="D2138">
        <f t="shared" si="104"/>
        <v>11</v>
      </c>
      <c r="E2138">
        <v>1</v>
      </c>
      <c r="F2138">
        <v>11.7</v>
      </c>
      <c r="G2138">
        <v>17.3</v>
      </c>
      <c r="H2138">
        <v>13.9</v>
      </c>
      <c r="I2138">
        <v>6.5</v>
      </c>
      <c r="J2138">
        <v>10.6</v>
      </c>
      <c r="K2138">
        <v>0</v>
      </c>
      <c r="L2138">
        <v>6.1</v>
      </c>
      <c r="M2138">
        <v>12.8</v>
      </c>
    </row>
    <row r="2139" spans="2:13" x14ac:dyDescent="0.3">
      <c r="B2139" s="3">
        <f t="shared" si="102"/>
        <v>41943</v>
      </c>
      <c r="C2139">
        <f t="shared" si="103"/>
        <v>2014</v>
      </c>
      <c r="D2139">
        <v>10</v>
      </c>
      <c r="E2139">
        <v>31</v>
      </c>
      <c r="F2139">
        <v>6.8</v>
      </c>
      <c r="G2139">
        <v>13.2</v>
      </c>
      <c r="H2139">
        <v>10.199999999999999</v>
      </c>
      <c r="I2139">
        <v>6.7</v>
      </c>
      <c r="J2139">
        <v>0.1</v>
      </c>
      <c r="K2139">
        <v>0</v>
      </c>
      <c r="L2139">
        <v>4</v>
      </c>
      <c r="M2139">
        <v>8.8000000000000007</v>
      </c>
    </row>
    <row r="2140" spans="2:13" x14ac:dyDescent="0.3">
      <c r="B2140" s="3">
        <f t="shared" si="102"/>
        <v>41942</v>
      </c>
      <c r="C2140">
        <f t="shared" si="103"/>
        <v>2014</v>
      </c>
      <c r="D2140">
        <f t="shared" si="104"/>
        <v>10</v>
      </c>
      <c r="E2140">
        <v>30</v>
      </c>
      <c r="F2140">
        <v>3.8</v>
      </c>
      <c r="G2140">
        <v>9.3000000000000007</v>
      </c>
      <c r="H2140">
        <v>6.5</v>
      </c>
      <c r="I2140">
        <v>6.8</v>
      </c>
      <c r="J2140">
        <v>9.1999999999999993</v>
      </c>
      <c r="K2140">
        <v>0</v>
      </c>
      <c r="L2140">
        <v>1.8</v>
      </c>
      <c r="M2140">
        <v>3.8</v>
      </c>
    </row>
    <row r="2141" spans="2:13" x14ac:dyDescent="0.3">
      <c r="B2141" s="3">
        <f t="shared" si="102"/>
        <v>41941</v>
      </c>
      <c r="C2141">
        <f t="shared" si="103"/>
        <v>2014</v>
      </c>
      <c r="D2141">
        <f t="shared" si="104"/>
        <v>10</v>
      </c>
      <c r="E2141">
        <v>29</v>
      </c>
      <c r="F2141">
        <v>5.7</v>
      </c>
      <c r="G2141">
        <v>8.5</v>
      </c>
      <c r="H2141">
        <v>6.6</v>
      </c>
      <c r="I2141">
        <v>7</v>
      </c>
      <c r="J2141">
        <v>46.5</v>
      </c>
      <c r="K2141">
        <v>0</v>
      </c>
      <c r="L2141">
        <v>2.2999999999999998</v>
      </c>
      <c r="M2141">
        <v>5.2</v>
      </c>
    </row>
    <row r="2142" spans="2:13" x14ac:dyDescent="0.3">
      <c r="B2142" s="3">
        <f t="shared" si="102"/>
        <v>41940</v>
      </c>
      <c r="C2142">
        <f t="shared" si="103"/>
        <v>2014</v>
      </c>
      <c r="D2142">
        <f t="shared" si="104"/>
        <v>10</v>
      </c>
      <c r="E2142">
        <v>28</v>
      </c>
      <c r="F2142">
        <v>8.4</v>
      </c>
      <c r="G2142">
        <v>13.5</v>
      </c>
      <c r="H2142">
        <v>11.5</v>
      </c>
      <c r="I2142">
        <v>7.1</v>
      </c>
      <c r="J2142">
        <v>49</v>
      </c>
      <c r="K2142">
        <v>0</v>
      </c>
      <c r="L2142">
        <v>5.3</v>
      </c>
      <c r="M2142">
        <v>9.4</v>
      </c>
    </row>
    <row r="2143" spans="2:13" x14ac:dyDescent="0.3">
      <c r="B2143" s="3">
        <f t="shared" si="102"/>
        <v>41939</v>
      </c>
      <c r="C2143">
        <f t="shared" si="103"/>
        <v>2014</v>
      </c>
      <c r="D2143">
        <f t="shared" si="104"/>
        <v>10</v>
      </c>
      <c r="E2143">
        <v>27</v>
      </c>
      <c r="F2143">
        <v>8</v>
      </c>
      <c r="G2143">
        <v>12.9</v>
      </c>
      <c r="H2143">
        <v>10.7</v>
      </c>
      <c r="I2143">
        <v>7.3</v>
      </c>
      <c r="J2143">
        <v>12.7</v>
      </c>
      <c r="K2143">
        <v>0</v>
      </c>
      <c r="L2143">
        <v>4.2</v>
      </c>
      <c r="M2143">
        <v>6.9</v>
      </c>
    </row>
    <row r="2144" spans="2:13" x14ac:dyDescent="0.3">
      <c r="B2144" s="3">
        <f t="shared" si="102"/>
        <v>41938</v>
      </c>
      <c r="C2144">
        <f t="shared" si="103"/>
        <v>2014</v>
      </c>
      <c r="D2144">
        <f t="shared" si="104"/>
        <v>10</v>
      </c>
      <c r="E2144">
        <v>26</v>
      </c>
      <c r="F2144">
        <v>10.9</v>
      </c>
      <c r="G2144">
        <v>12.5</v>
      </c>
      <c r="H2144">
        <v>11.9</v>
      </c>
      <c r="I2144">
        <v>7.4</v>
      </c>
      <c r="J2144">
        <v>24.1</v>
      </c>
      <c r="K2144">
        <v>0</v>
      </c>
      <c r="L2144">
        <v>8.1999999999999993</v>
      </c>
      <c r="M2144">
        <v>9.6</v>
      </c>
    </row>
    <row r="2145" spans="2:13" x14ac:dyDescent="0.3">
      <c r="B2145" s="3">
        <f t="shared" si="102"/>
        <v>41937</v>
      </c>
      <c r="C2145">
        <f t="shared" si="103"/>
        <v>2014</v>
      </c>
      <c r="D2145">
        <f t="shared" si="104"/>
        <v>10</v>
      </c>
      <c r="E2145">
        <v>25</v>
      </c>
      <c r="F2145">
        <v>8.6999999999999993</v>
      </c>
      <c r="G2145">
        <v>11.2</v>
      </c>
      <c r="H2145">
        <v>10.199999999999999</v>
      </c>
      <c r="I2145">
        <v>7.6</v>
      </c>
      <c r="J2145">
        <v>18.899999999999999</v>
      </c>
      <c r="K2145">
        <v>0</v>
      </c>
      <c r="L2145">
        <v>5.4</v>
      </c>
      <c r="M2145">
        <v>8.1999999999999993</v>
      </c>
    </row>
    <row r="2146" spans="2:13" x14ac:dyDescent="0.3">
      <c r="B2146" s="3">
        <f t="shared" si="102"/>
        <v>41936</v>
      </c>
      <c r="C2146">
        <f t="shared" si="103"/>
        <v>2014</v>
      </c>
      <c r="D2146">
        <f t="shared" si="104"/>
        <v>10</v>
      </c>
      <c r="E2146">
        <v>24</v>
      </c>
      <c r="F2146">
        <v>9.9</v>
      </c>
      <c r="G2146">
        <v>13.1</v>
      </c>
      <c r="H2146">
        <v>11.2</v>
      </c>
      <c r="I2146">
        <v>7.7</v>
      </c>
      <c r="J2146">
        <v>76.599999999999994</v>
      </c>
      <c r="K2146">
        <v>0</v>
      </c>
      <c r="L2146">
        <v>3.8</v>
      </c>
      <c r="M2146">
        <v>6.9</v>
      </c>
    </row>
    <row r="2147" spans="2:13" x14ac:dyDescent="0.3">
      <c r="B2147" s="3">
        <f t="shared" si="102"/>
        <v>41935</v>
      </c>
      <c r="C2147">
        <f t="shared" si="103"/>
        <v>2014</v>
      </c>
      <c r="D2147">
        <f t="shared" si="104"/>
        <v>10</v>
      </c>
      <c r="E2147">
        <v>23</v>
      </c>
      <c r="F2147">
        <v>8.1</v>
      </c>
      <c r="G2147">
        <v>11.7</v>
      </c>
      <c r="H2147">
        <v>10.5</v>
      </c>
      <c r="I2147">
        <v>7.9</v>
      </c>
      <c r="J2147">
        <v>5.7</v>
      </c>
      <c r="K2147">
        <v>0</v>
      </c>
      <c r="L2147">
        <v>5.4</v>
      </c>
      <c r="M2147">
        <v>7.9</v>
      </c>
    </row>
    <row r="2148" spans="2:13" x14ac:dyDescent="0.3">
      <c r="B2148" s="3">
        <f t="shared" si="102"/>
        <v>41934</v>
      </c>
      <c r="C2148">
        <f t="shared" si="103"/>
        <v>2014</v>
      </c>
      <c r="D2148">
        <f t="shared" si="104"/>
        <v>10</v>
      </c>
      <c r="E2148">
        <v>22</v>
      </c>
      <c r="F2148">
        <v>7.2</v>
      </c>
      <c r="G2148">
        <v>11.2</v>
      </c>
      <c r="H2148">
        <v>8.5</v>
      </c>
      <c r="I2148">
        <v>8</v>
      </c>
      <c r="J2148">
        <v>20.6</v>
      </c>
      <c r="K2148">
        <v>0</v>
      </c>
      <c r="L2148">
        <v>3.4</v>
      </c>
      <c r="M2148">
        <v>6.8</v>
      </c>
    </row>
    <row r="2149" spans="2:13" x14ac:dyDescent="0.3">
      <c r="B2149" s="3">
        <f t="shared" si="102"/>
        <v>41933</v>
      </c>
      <c r="C2149">
        <f t="shared" si="103"/>
        <v>2014</v>
      </c>
      <c r="D2149">
        <f t="shared" si="104"/>
        <v>10</v>
      </c>
      <c r="E2149">
        <v>21</v>
      </c>
      <c r="F2149">
        <v>7.9</v>
      </c>
      <c r="G2149">
        <v>13.8</v>
      </c>
      <c r="H2149">
        <v>11.3</v>
      </c>
      <c r="I2149">
        <v>8.1</v>
      </c>
      <c r="J2149">
        <v>6.2</v>
      </c>
      <c r="K2149">
        <v>0</v>
      </c>
      <c r="L2149">
        <v>5.0999999999999996</v>
      </c>
      <c r="M2149">
        <v>8.3000000000000007</v>
      </c>
    </row>
    <row r="2150" spans="2:13" x14ac:dyDescent="0.3">
      <c r="B2150" s="3">
        <f t="shared" si="102"/>
        <v>41932</v>
      </c>
      <c r="C2150">
        <f t="shared" si="103"/>
        <v>2014</v>
      </c>
      <c r="D2150">
        <f t="shared" si="104"/>
        <v>10</v>
      </c>
      <c r="E2150">
        <v>20</v>
      </c>
      <c r="F2150">
        <v>8.9</v>
      </c>
      <c r="G2150">
        <v>12.8</v>
      </c>
      <c r="H2150">
        <v>10.5</v>
      </c>
      <c r="I2150">
        <v>8.3000000000000007</v>
      </c>
      <c r="J2150">
        <v>18.8</v>
      </c>
      <c r="K2150">
        <v>0</v>
      </c>
      <c r="L2150">
        <v>2.9</v>
      </c>
      <c r="M2150">
        <v>5.6</v>
      </c>
    </row>
    <row r="2151" spans="2:13" x14ac:dyDescent="0.3">
      <c r="B2151" s="3">
        <f t="shared" si="102"/>
        <v>41931</v>
      </c>
      <c r="C2151">
        <f t="shared" si="103"/>
        <v>2014</v>
      </c>
      <c r="D2151">
        <f t="shared" si="104"/>
        <v>10</v>
      </c>
      <c r="E2151">
        <v>19</v>
      </c>
      <c r="F2151">
        <v>12.7</v>
      </c>
      <c r="G2151">
        <v>14.4</v>
      </c>
      <c r="H2151">
        <v>13.3</v>
      </c>
      <c r="I2151">
        <v>8.4</v>
      </c>
      <c r="J2151">
        <v>16.8</v>
      </c>
      <c r="K2151">
        <v>0</v>
      </c>
      <c r="L2151">
        <v>4.9000000000000004</v>
      </c>
      <c r="M2151">
        <v>6.9</v>
      </c>
    </row>
    <row r="2152" spans="2:13" x14ac:dyDescent="0.3">
      <c r="B2152" s="3">
        <f t="shared" si="102"/>
        <v>41930</v>
      </c>
      <c r="C2152">
        <f t="shared" si="103"/>
        <v>2014</v>
      </c>
      <c r="D2152">
        <f t="shared" si="104"/>
        <v>10</v>
      </c>
      <c r="E2152">
        <v>18</v>
      </c>
      <c r="F2152">
        <v>2.5</v>
      </c>
      <c r="G2152">
        <v>14.2</v>
      </c>
      <c r="H2152">
        <v>10.3</v>
      </c>
      <c r="I2152">
        <v>8.5</v>
      </c>
      <c r="J2152">
        <v>0</v>
      </c>
      <c r="K2152">
        <v>0</v>
      </c>
      <c r="L2152">
        <v>4.8</v>
      </c>
      <c r="M2152">
        <v>10.6</v>
      </c>
    </row>
    <row r="2153" spans="2:13" x14ac:dyDescent="0.3">
      <c r="B2153" s="3">
        <f t="shared" si="102"/>
        <v>41929</v>
      </c>
      <c r="C2153">
        <f t="shared" si="103"/>
        <v>2014</v>
      </c>
      <c r="D2153">
        <f t="shared" si="104"/>
        <v>10</v>
      </c>
      <c r="E2153">
        <v>17</v>
      </c>
      <c r="F2153">
        <v>2.1</v>
      </c>
      <c r="G2153">
        <v>13.2</v>
      </c>
      <c r="H2153">
        <v>6</v>
      </c>
      <c r="I2153">
        <v>8.6999999999999993</v>
      </c>
      <c r="J2153">
        <v>0</v>
      </c>
      <c r="K2153">
        <v>0</v>
      </c>
      <c r="L2153">
        <v>1.1000000000000001</v>
      </c>
      <c r="M2153">
        <v>2.4</v>
      </c>
    </row>
    <row r="2154" spans="2:13" x14ac:dyDescent="0.3">
      <c r="B2154" s="3">
        <f t="shared" si="102"/>
        <v>41928</v>
      </c>
      <c r="C2154">
        <f t="shared" si="103"/>
        <v>2014</v>
      </c>
      <c r="D2154">
        <f t="shared" si="104"/>
        <v>10</v>
      </c>
      <c r="E2154">
        <v>16</v>
      </c>
      <c r="F2154">
        <v>1.9</v>
      </c>
      <c r="G2154">
        <v>13.5</v>
      </c>
      <c r="H2154">
        <v>6.6</v>
      </c>
      <c r="I2154">
        <v>8.8000000000000007</v>
      </c>
      <c r="J2154">
        <v>0</v>
      </c>
      <c r="K2154">
        <v>0</v>
      </c>
      <c r="L2154">
        <v>1.7</v>
      </c>
      <c r="M2154">
        <v>6</v>
      </c>
    </row>
    <row r="2155" spans="2:13" x14ac:dyDescent="0.3">
      <c r="B2155" s="3">
        <f t="shared" si="102"/>
        <v>41927</v>
      </c>
      <c r="C2155">
        <f t="shared" si="103"/>
        <v>2014</v>
      </c>
      <c r="D2155">
        <f t="shared" si="104"/>
        <v>10</v>
      </c>
      <c r="E2155">
        <v>15</v>
      </c>
      <c r="F2155">
        <v>2.5</v>
      </c>
      <c r="G2155">
        <v>14.1</v>
      </c>
      <c r="H2155">
        <v>6.6</v>
      </c>
      <c r="I2155">
        <v>8.9</v>
      </c>
      <c r="J2155">
        <v>0</v>
      </c>
      <c r="K2155">
        <v>0</v>
      </c>
      <c r="L2155">
        <v>1</v>
      </c>
      <c r="M2155">
        <v>2.5</v>
      </c>
    </row>
    <row r="2156" spans="2:13" x14ac:dyDescent="0.3">
      <c r="B2156" s="3">
        <f t="shared" si="102"/>
        <v>41926</v>
      </c>
      <c r="C2156">
        <f t="shared" si="103"/>
        <v>2014</v>
      </c>
      <c r="D2156">
        <f t="shared" si="104"/>
        <v>10</v>
      </c>
      <c r="E2156">
        <v>14</v>
      </c>
      <c r="F2156">
        <v>3.6</v>
      </c>
      <c r="G2156">
        <v>14.1</v>
      </c>
      <c r="H2156">
        <v>7.4</v>
      </c>
      <c r="I2156">
        <v>9</v>
      </c>
      <c r="J2156">
        <v>1</v>
      </c>
      <c r="K2156">
        <v>0</v>
      </c>
      <c r="L2156">
        <v>1.2</v>
      </c>
      <c r="M2156">
        <v>3</v>
      </c>
    </row>
    <row r="2157" spans="2:13" x14ac:dyDescent="0.3">
      <c r="B2157" s="3">
        <f t="shared" si="102"/>
        <v>41925</v>
      </c>
      <c r="C2157">
        <f t="shared" si="103"/>
        <v>2014</v>
      </c>
      <c r="D2157">
        <f t="shared" si="104"/>
        <v>10</v>
      </c>
      <c r="E2157">
        <v>13</v>
      </c>
      <c r="F2157">
        <v>8.1</v>
      </c>
      <c r="G2157">
        <v>13.3</v>
      </c>
      <c r="H2157">
        <v>9.1</v>
      </c>
      <c r="I2157">
        <v>9.1</v>
      </c>
      <c r="J2157">
        <v>14.9</v>
      </c>
      <c r="K2157">
        <v>0</v>
      </c>
      <c r="L2157">
        <v>1.6</v>
      </c>
      <c r="M2157">
        <v>2.7</v>
      </c>
    </row>
    <row r="2158" spans="2:13" x14ac:dyDescent="0.3">
      <c r="B2158" s="3">
        <f t="shared" si="102"/>
        <v>41924</v>
      </c>
      <c r="C2158">
        <f t="shared" si="103"/>
        <v>2014</v>
      </c>
      <c r="D2158">
        <f t="shared" si="104"/>
        <v>10</v>
      </c>
      <c r="E2158">
        <v>12</v>
      </c>
      <c r="F2158">
        <v>6.4</v>
      </c>
      <c r="G2158">
        <v>13.4</v>
      </c>
      <c r="H2158">
        <v>9.5</v>
      </c>
      <c r="I2158">
        <v>9.1999999999999993</v>
      </c>
      <c r="J2158">
        <v>19.5</v>
      </c>
      <c r="K2158">
        <v>0</v>
      </c>
      <c r="L2158">
        <v>2.9</v>
      </c>
      <c r="M2158">
        <v>6.4</v>
      </c>
    </row>
    <row r="2159" spans="2:13" x14ac:dyDescent="0.3">
      <c r="B2159" s="3">
        <f t="shared" si="102"/>
        <v>41923</v>
      </c>
      <c r="C2159">
        <f t="shared" si="103"/>
        <v>2014</v>
      </c>
      <c r="D2159">
        <f t="shared" si="104"/>
        <v>10</v>
      </c>
      <c r="E2159">
        <v>11</v>
      </c>
      <c r="F2159">
        <v>9.5</v>
      </c>
      <c r="G2159">
        <v>11.8</v>
      </c>
      <c r="H2159">
        <v>10.4</v>
      </c>
      <c r="I2159">
        <v>9.3000000000000007</v>
      </c>
      <c r="J2159">
        <v>27.7</v>
      </c>
      <c r="K2159">
        <v>0</v>
      </c>
      <c r="L2159">
        <v>2.8</v>
      </c>
      <c r="M2159">
        <v>5.2</v>
      </c>
    </row>
    <row r="2160" spans="2:13" x14ac:dyDescent="0.3">
      <c r="B2160" s="3">
        <f t="shared" si="102"/>
        <v>41922</v>
      </c>
      <c r="C2160">
        <f t="shared" si="103"/>
        <v>2014</v>
      </c>
      <c r="D2160">
        <f t="shared" si="104"/>
        <v>10</v>
      </c>
      <c r="E2160">
        <v>10</v>
      </c>
      <c r="F2160">
        <v>10.199999999999999</v>
      </c>
      <c r="G2160">
        <v>12</v>
      </c>
      <c r="H2160">
        <v>11.2</v>
      </c>
      <c r="I2160">
        <v>9.4</v>
      </c>
      <c r="J2160">
        <v>26.7</v>
      </c>
      <c r="K2160">
        <v>0</v>
      </c>
      <c r="L2160">
        <v>4.5</v>
      </c>
      <c r="M2160">
        <v>6.4</v>
      </c>
    </row>
    <row r="2161" spans="2:13" x14ac:dyDescent="0.3">
      <c r="B2161" s="3">
        <f t="shared" si="102"/>
        <v>41921</v>
      </c>
      <c r="C2161">
        <f t="shared" si="103"/>
        <v>2014</v>
      </c>
      <c r="D2161">
        <f t="shared" si="104"/>
        <v>10</v>
      </c>
      <c r="E2161">
        <v>9</v>
      </c>
      <c r="F2161">
        <v>9.1999999999999993</v>
      </c>
      <c r="G2161">
        <v>13.6</v>
      </c>
      <c r="H2161">
        <v>11.5</v>
      </c>
      <c r="I2161">
        <v>9.4</v>
      </c>
      <c r="J2161">
        <v>12.9</v>
      </c>
      <c r="K2161">
        <v>0</v>
      </c>
      <c r="L2161">
        <v>6.1</v>
      </c>
      <c r="M2161">
        <v>12.5</v>
      </c>
    </row>
    <row r="2162" spans="2:13" x14ac:dyDescent="0.3">
      <c r="B2162" s="3">
        <f t="shared" si="102"/>
        <v>41920</v>
      </c>
      <c r="C2162">
        <f t="shared" si="103"/>
        <v>2014</v>
      </c>
      <c r="D2162">
        <f t="shared" si="104"/>
        <v>10</v>
      </c>
      <c r="E2162">
        <v>8</v>
      </c>
      <c r="F2162">
        <v>9.1999999999999993</v>
      </c>
      <c r="G2162">
        <v>13.1</v>
      </c>
      <c r="H2162">
        <v>10.6</v>
      </c>
      <c r="I2162">
        <v>9.5</v>
      </c>
      <c r="J2162">
        <v>0.9</v>
      </c>
      <c r="K2162">
        <v>0</v>
      </c>
      <c r="L2162">
        <v>4.2</v>
      </c>
      <c r="M2162">
        <v>12.3</v>
      </c>
    </row>
    <row r="2163" spans="2:13" x14ac:dyDescent="0.3">
      <c r="B2163" s="3">
        <f t="shared" si="102"/>
        <v>41919</v>
      </c>
      <c r="C2163">
        <f t="shared" si="103"/>
        <v>2014</v>
      </c>
      <c r="D2163">
        <f t="shared" si="104"/>
        <v>10</v>
      </c>
      <c r="E2163">
        <v>7</v>
      </c>
      <c r="F2163">
        <v>11.4</v>
      </c>
      <c r="G2163">
        <v>15.4</v>
      </c>
      <c r="H2163">
        <v>12.8</v>
      </c>
      <c r="I2163">
        <v>9.6</v>
      </c>
      <c r="J2163">
        <v>0</v>
      </c>
      <c r="K2163">
        <v>0</v>
      </c>
      <c r="L2163">
        <v>7.6</v>
      </c>
      <c r="M2163">
        <v>12.7</v>
      </c>
    </row>
    <row r="2164" spans="2:13" x14ac:dyDescent="0.3">
      <c r="B2164" s="3">
        <f t="shared" si="102"/>
        <v>41918</v>
      </c>
      <c r="C2164">
        <f t="shared" si="103"/>
        <v>2014</v>
      </c>
      <c r="D2164">
        <f t="shared" si="104"/>
        <v>10</v>
      </c>
      <c r="E2164">
        <v>6</v>
      </c>
      <c r="F2164">
        <v>9.1999999999999993</v>
      </c>
      <c r="G2164">
        <v>19.100000000000001</v>
      </c>
      <c r="H2164">
        <v>14.4</v>
      </c>
      <c r="I2164">
        <v>9.6999999999999993</v>
      </c>
      <c r="J2164">
        <v>4.0999999999999996</v>
      </c>
      <c r="K2164">
        <v>0</v>
      </c>
      <c r="L2164">
        <v>5.4</v>
      </c>
      <c r="M2164">
        <v>9.3000000000000007</v>
      </c>
    </row>
    <row r="2165" spans="2:13" x14ac:dyDescent="0.3">
      <c r="B2165" s="3">
        <f t="shared" si="102"/>
        <v>41917</v>
      </c>
      <c r="C2165">
        <f t="shared" si="103"/>
        <v>2014</v>
      </c>
      <c r="D2165">
        <f t="shared" si="104"/>
        <v>10</v>
      </c>
      <c r="E2165">
        <v>5</v>
      </c>
      <c r="F2165">
        <v>8.9</v>
      </c>
      <c r="G2165">
        <v>19.2</v>
      </c>
      <c r="H2165">
        <v>12.7</v>
      </c>
      <c r="I2165">
        <v>9.6999999999999993</v>
      </c>
      <c r="J2165">
        <v>9</v>
      </c>
      <c r="K2165">
        <v>0</v>
      </c>
      <c r="L2165">
        <v>3.6</v>
      </c>
      <c r="M2165">
        <v>12.6</v>
      </c>
    </row>
    <row r="2166" spans="2:13" x14ac:dyDescent="0.3">
      <c r="B2166" s="3">
        <f t="shared" si="102"/>
        <v>41916</v>
      </c>
      <c r="C2166">
        <f t="shared" si="103"/>
        <v>2014</v>
      </c>
      <c r="D2166">
        <f t="shared" si="104"/>
        <v>10</v>
      </c>
      <c r="E2166">
        <v>4</v>
      </c>
      <c r="F2166">
        <v>14.1</v>
      </c>
      <c r="G2166">
        <v>19.5</v>
      </c>
      <c r="H2166">
        <v>17.8</v>
      </c>
      <c r="I2166">
        <v>9.8000000000000007</v>
      </c>
      <c r="J2166">
        <v>27.3</v>
      </c>
      <c r="K2166">
        <v>0</v>
      </c>
      <c r="L2166">
        <v>8.1</v>
      </c>
      <c r="M2166">
        <v>11.2</v>
      </c>
    </row>
    <row r="2167" spans="2:13" x14ac:dyDescent="0.3">
      <c r="B2167" s="3">
        <f t="shared" si="102"/>
        <v>41915</v>
      </c>
      <c r="C2167">
        <f t="shared" si="103"/>
        <v>2014</v>
      </c>
      <c r="D2167">
        <f t="shared" si="104"/>
        <v>10</v>
      </c>
      <c r="E2167">
        <v>3</v>
      </c>
      <c r="F2167">
        <v>9</v>
      </c>
      <c r="G2167">
        <v>16.899999999999999</v>
      </c>
      <c r="H2167">
        <v>14.6</v>
      </c>
      <c r="I2167">
        <v>9.9</v>
      </c>
      <c r="J2167">
        <v>0</v>
      </c>
      <c r="K2167">
        <v>0</v>
      </c>
      <c r="L2167">
        <v>8.8000000000000007</v>
      </c>
      <c r="M2167">
        <v>13.3</v>
      </c>
    </row>
    <row r="2168" spans="2:13" x14ac:dyDescent="0.3">
      <c r="B2168" s="3">
        <f t="shared" si="102"/>
        <v>41914</v>
      </c>
      <c r="C2168">
        <f t="shared" si="103"/>
        <v>2014</v>
      </c>
      <c r="D2168">
        <f t="shared" si="104"/>
        <v>10</v>
      </c>
      <c r="E2168">
        <v>2</v>
      </c>
      <c r="F2168">
        <v>7.1</v>
      </c>
      <c r="G2168">
        <v>15.1</v>
      </c>
      <c r="H2168">
        <v>10.6</v>
      </c>
      <c r="I2168">
        <v>9.9</v>
      </c>
      <c r="J2168">
        <v>23.8</v>
      </c>
      <c r="K2168">
        <v>0</v>
      </c>
      <c r="L2168">
        <v>3.3</v>
      </c>
      <c r="M2168">
        <v>5.4</v>
      </c>
    </row>
    <row r="2169" spans="2:13" x14ac:dyDescent="0.3">
      <c r="B2169" s="3">
        <f t="shared" si="102"/>
        <v>41913</v>
      </c>
      <c r="C2169">
        <f t="shared" si="103"/>
        <v>2014</v>
      </c>
      <c r="D2169">
        <f t="shared" si="104"/>
        <v>10</v>
      </c>
      <c r="E2169">
        <v>1</v>
      </c>
      <c r="F2169">
        <v>10.1</v>
      </c>
      <c r="G2169">
        <v>16.5</v>
      </c>
      <c r="H2169">
        <v>13.4</v>
      </c>
      <c r="I2169">
        <v>10</v>
      </c>
      <c r="J2169">
        <v>0.1</v>
      </c>
      <c r="K2169">
        <v>0</v>
      </c>
      <c r="L2169">
        <v>4.0999999999999996</v>
      </c>
      <c r="M2169">
        <v>6.8</v>
      </c>
    </row>
    <row r="2170" spans="2:13" x14ac:dyDescent="0.3">
      <c r="B2170" s="3">
        <f t="shared" si="102"/>
        <v>41912</v>
      </c>
      <c r="C2170">
        <f t="shared" si="103"/>
        <v>2014</v>
      </c>
      <c r="D2170">
        <v>9</v>
      </c>
      <c r="E2170">
        <v>30</v>
      </c>
      <c r="F2170">
        <v>11.1</v>
      </c>
      <c r="G2170">
        <v>16.600000000000001</v>
      </c>
      <c r="H2170">
        <v>14.6</v>
      </c>
      <c r="I2170">
        <v>10.1</v>
      </c>
      <c r="J2170">
        <v>0.9</v>
      </c>
      <c r="K2170">
        <v>0</v>
      </c>
      <c r="L2170">
        <v>3.1</v>
      </c>
      <c r="M2170">
        <v>5.4</v>
      </c>
    </row>
    <row r="2171" spans="2:13" x14ac:dyDescent="0.3">
      <c r="B2171" s="3">
        <f t="shared" si="102"/>
        <v>41911</v>
      </c>
      <c r="C2171">
        <f t="shared" si="103"/>
        <v>2014</v>
      </c>
      <c r="D2171">
        <f t="shared" si="104"/>
        <v>9</v>
      </c>
      <c r="E2171">
        <v>29</v>
      </c>
      <c r="F2171">
        <v>9.4</v>
      </c>
      <c r="G2171">
        <v>15.4</v>
      </c>
      <c r="H2171">
        <v>12</v>
      </c>
      <c r="I2171">
        <v>10.1</v>
      </c>
      <c r="J2171">
        <v>9.1</v>
      </c>
      <c r="K2171">
        <v>0</v>
      </c>
      <c r="L2171">
        <v>1.8</v>
      </c>
      <c r="M2171">
        <v>3.2</v>
      </c>
    </row>
    <row r="2172" spans="2:13" x14ac:dyDescent="0.3">
      <c r="B2172" s="3">
        <f t="shared" si="102"/>
        <v>41910</v>
      </c>
      <c r="C2172">
        <f t="shared" si="103"/>
        <v>2014</v>
      </c>
      <c r="D2172">
        <f t="shared" si="104"/>
        <v>9</v>
      </c>
      <c r="E2172">
        <v>28</v>
      </c>
      <c r="F2172">
        <v>11.9</v>
      </c>
      <c r="G2172">
        <v>14.9</v>
      </c>
      <c r="H2172">
        <v>12.8</v>
      </c>
      <c r="I2172">
        <v>10.199999999999999</v>
      </c>
      <c r="J2172">
        <v>9.4</v>
      </c>
      <c r="K2172">
        <v>0</v>
      </c>
      <c r="L2172">
        <v>3.3</v>
      </c>
      <c r="M2172">
        <v>5.7</v>
      </c>
    </row>
    <row r="2173" spans="2:13" x14ac:dyDescent="0.3">
      <c r="B2173" s="3">
        <f t="shared" si="102"/>
        <v>41909</v>
      </c>
      <c r="C2173">
        <f t="shared" si="103"/>
        <v>2014</v>
      </c>
      <c r="D2173">
        <f t="shared" si="104"/>
        <v>9</v>
      </c>
      <c r="E2173">
        <v>27</v>
      </c>
      <c r="F2173">
        <v>9.6999999999999993</v>
      </c>
      <c r="G2173">
        <v>13.1</v>
      </c>
      <c r="H2173">
        <v>12.4</v>
      </c>
      <c r="I2173">
        <v>10.199999999999999</v>
      </c>
      <c r="J2173">
        <v>16.100000000000001</v>
      </c>
      <c r="K2173">
        <v>0</v>
      </c>
      <c r="L2173">
        <v>3.4</v>
      </c>
      <c r="M2173">
        <v>7.4</v>
      </c>
    </row>
    <row r="2174" spans="2:13" x14ac:dyDescent="0.3">
      <c r="B2174" s="3">
        <f t="shared" si="102"/>
        <v>41908</v>
      </c>
      <c r="C2174">
        <f t="shared" si="103"/>
        <v>2014</v>
      </c>
      <c r="D2174">
        <f t="shared" si="104"/>
        <v>9</v>
      </c>
      <c r="E2174">
        <v>26</v>
      </c>
      <c r="F2174">
        <v>9.1999999999999993</v>
      </c>
      <c r="G2174">
        <v>14.5</v>
      </c>
      <c r="H2174">
        <v>12.2</v>
      </c>
      <c r="I2174">
        <v>10.3</v>
      </c>
      <c r="J2174">
        <v>21.4</v>
      </c>
      <c r="K2174">
        <v>0</v>
      </c>
      <c r="L2174">
        <v>6.1</v>
      </c>
      <c r="M2174">
        <v>8.6</v>
      </c>
    </row>
    <row r="2175" spans="2:13" x14ac:dyDescent="0.3">
      <c r="B2175" s="3">
        <f t="shared" si="102"/>
        <v>41907</v>
      </c>
      <c r="C2175">
        <f t="shared" si="103"/>
        <v>2014</v>
      </c>
      <c r="D2175">
        <f t="shared" si="104"/>
        <v>9</v>
      </c>
      <c r="E2175">
        <v>25</v>
      </c>
      <c r="F2175">
        <v>6.4</v>
      </c>
      <c r="G2175">
        <v>12.2</v>
      </c>
      <c r="H2175">
        <v>10</v>
      </c>
      <c r="I2175">
        <v>10.4</v>
      </c>
      <c r="J2175">
        <v>21.4</v>
      </c>
      <c r="K2175">
        <v>0</v>
      </c>
      <c r="L2175">
        <v>3.7</v>
      </c>
      <c r="M2175">
        <v>6.6</v>
      </c>
    </row>
    <row r="2176" spans="2:13" x14ac:dyDescent="0.3">
      <c r="B2176" s="3">
        <f t="shared" si="102"/>
        <v>41906</v>
      </c>
      <c r="C2176">
        <f t="shared" si="103"/>
        <v>2014</v>
      </c>
      <c r="D2176">
        <f t="shared" si="104"/>
        <v>9</v>
      </c>
      <c r="E2176">
        <v>24</v>
      </c>
      <c r="F2176">
        <v>8.9</v>
      </c>
      <c r="G2176">
        <v>15.1</v>
      </c>
      <c r="H2176">
        <v>10.5</v>
      </c>
      <c r="I2176">
        <v>10.4</v>
      </c>
      <c r="J2176">
        <v>1.5</v>
      </c>
      <c r="K2176">
        <v>0</v>
      </c>
      <c r="L2176">
        <v>1.6</v>
      </c>
      <c r="M2176">
        <v>3.9</v>
      </c>
    </row>
    <row r="2177" spans="2:13" x14ac:dyDescent="0.3">
      <c r="B2177" s="3">
        <f t="shared" si="102"/>
        <v>41905</v>
      </c>
      <c r="C2177">
        <f t="shared" si="103"/>
        <v>2014</v>
      </c>
      <c r="D2177">
        <f t="shared" si="104"/>
        <v>9</v>
      </c>
      <c r="E2177">
        <v>23</v>
      </c>
      <c r="F2177">
        <v>6.3</v>
      </c>
      <c r="G2177">
        <v>12.5</v>
      </c>
      <c r="H2177">
        <v>9.9</v>
      </c>
      <c r="I2177">
        <v>10.5</v>
      </c>
      <c r="J2177">
        <v>0.4</v>
      </c>
      <c r="K2177">
        <v>0</v>
      </c>
      <c r="L2177">
        <v>2.8</v>
      </c>
      <c r="M2177">
        <v>5.3</v>
      </c>
    </row>
    <row r="2178" spans="2:13" x14ac:dyDescent="0.3">
      <c r="B2178" s="3">
        <f t="shared" si="102"/>
        <v>41904</v>
      </c>
      <c r="C2178">
        <f t="shared" si="103"/>
        <v>2014</v>
      </c>
      <c r="D2178">
        <f t="shared" si="104"/>
        <v>9</v>
      </c>
      <c r="E2178">
        <v>22</v>
      </c>
      <c r="F2178">
        <v>7.1</v>
      </c>
      <c r="G2178">
        <v>14.5</v>
      </c>
      <c r="H2178">
        <v>9.9</v>
      </c>
      <c r="I2178">
        <v>10.6</v>
      </c>
      <c r="J2178">
        <v>0</v>
      </c>
      <c r="K2178">
        <v>0</v>
      </c>
      <c r="L2178">
        <v>2.5</v>
      </c>
      <c r="M2178">
        <v>5.5</v>
      </c>
    </row>
    <row r="2179" spans="2:13" x14ac:dyDescent="0.3">
      <c r="B2179" s="3">
        <f t="shared" si="102"/>
        <v>41903</v>
      </c>
      <c r="C2179">
        <f t="shared" si="103"/>
        <v>2014</v>
      </c>
      <c r="D2179">
        <f t="shared" si="104"/>
        <v>9</v>
      </c>
      <c r="E2179">
        <v>21</v>
      </c>
      <c r="F2179">
        <v>10.7</v>
      </c>
      <c r="G2179">
        <v>15.7</v>
      </c>
      <c r="H2179">
        <v>11.7</v>
      </c>
      <c r="I2179">
        <v>10.6</v>
      </c>
      <c r="J2179">
        <v>22</v>
      </c>
      <c r="K2179">
        <v>0</v>
      </c>
      <c r="L2179">
        <v>5.9</v>
      </c>
      <c r="M2179">
        <v>11.1</v>
      </c>
    </row>
    <row r="2180" spans="2:13" x14ac:dyDescent="0.3">
      <c r="B2180" s="3">
        <f t="shared" si="102"/>
        <v>41902</v>
      </c>
      <c r="C2180">
        <f t="shared" si="103"/>
        <v>2014</v>
      </c>
      <c r="D2180">
        <f t="shared" si="104"/>
        <v>9</v>
      </c>
      <c r="E2180">
        <v>20</v>
      </c>
      <c r="F2180">
        <v>12.2</v>
      </c>
      <c r="G2180">
        <v>15.7</v>
      </c>
      <c r="H2180">
        <v>12.9</v>
      </c>
      <c r="I2180">
        <v>10.7</v>
      </c>
      <c r="J2180">
        <v>0</v>
      </c>
      <c r="K2180">
        <v>0</v>
      </c>
      <c r="L2180">
        <v>2.2999999999999998</v>
      </c>
      <c r="M2180">
        <v>4.9000000000000004</v>
      </c>
    </row>
    <row r="2181" spans="2:13" x14ac:dyDescent="0.3">
      <c r="B2181" s="3">
        <f t="shared" si="102"/>
        <v>41901</v>
      </c>
      <c r="C2181">
        <f t="shared" si="103"/>
        <v>2014</v>
      </c>
      <c r="D2181">
        <f t="shared" si="104"/>
        <v>9</v>
      </c>
      <c r="E2181">
        <v>19</v>
      </c>
      <c r="F2181">
        <v>8.1</v>
      </c>
      <c r="G2181">
        <v>20.7</v>
      </c>
      <c r="H2181">
        <v>14.2</v>
      </c>
      <c r="I2181">
        <v>10.8</v>
      </c>
      <c r="J2181">
        <v>0</v>
      </c>
      <c r="K2181">
        <v>0</v>
      </c>
      <c r="L2181">
        <v>1.2</v>
      </c>
      <c r="M2181">
        <v>3.3</v>
      </c>
    </row>
    <row r="2182" spans="2:13" x14ac:dyDescent="0.3">
      <c r="B2182" s="3">
        <f t="shared" si="102"/>
        <v>41900</v>
      </c>
      <c r="C2182">
        <f t="shared" si="103"/>
        <v>2014</v>
      </c>
      <c r="D2182">
        <f t="shared" si="104"/>
        <v>9</v>
      </c>
      <c r="E2182">
        <v>18</v>
      </c>
      <c r="F2182">
        <v>8.6</v>
      </c>
      <c r="G2182">
        <v>20.8</v>
      </c>
      <c r="H2182">
        <v>13.6</v>
      </c>
      <c r="I2182">
        <v>10.9</v>
      </c>
      <c r="J2182">
        <v>0</v>
      </c>
      <c r="K2182">
        <v>0</v>
      </c>
      <c r="L2182">
        <v>1.3</v>
      </c>
      <c r="M2182">
        <v>2.6</v>
      </c>
    </row>
    <row r="2183" spans="2:13" x14ac:dyDescent="0.3">
      <c r="B2183" s="3">
        <f t="shared" si="102"/>
        <v>41899</v>
      </c>
      <c r="C2183">
        <f t="shared" si="103"/>
        <v>2014</v>
      </c>
      <c r="D2183">
        <f t="shared" si="104"/>
        <v>9</v>
      </c>
      <c r="E2183">
        <v>17</v>
      </c>
      <c r="F2183">
        <v>9.1</v>
      </c>
      <c r="G2183">
        <v>21.1</v>
      </c>
      <c r="H2183">
        <v>14.1</v>
      </c>
      <c r="I2183">
        <v>11</v>
      </c>
      <c r="J2183">
        <v>0</v>
      </c>
      <c r="K2183">
        <v>0</v>
      </c>
      <c r="L2183">
        <v>1.3</v>
      </c>
      <c r="M2183">
        <v>2.9</v>
      </c>
    </row>
    <row r="2184" spans="2:13" x14ac:dyDescent="0.3">
      <c r="B2184" s="3">
        <f t="shared" si="102"/>
        <v>41898</v>
      </c>
      <c r="C2184">
        <f t="shared" si="103"/>
        <v>2014</v>
      </c>
      <c r="D2184">
        <f t="shared" si="104"/>
        <v>9</v>
      </c>
      <c r="E2184">
        <v>16</v>
      </c>
      <c r="F2184">
        <v>9.8000000000000007</v>
      </c>
      <c r="G2184">
        <v>23</v>
      </c>
      <c r="H2184">
        <v>15.1</v>
      </c>
      <c r="I2184">
        <v>11</v>
      </c>
      <c r="J2184">
        <v>0</v>
      </c>
      <c r="K2184">
        <v>0</v>
      </c>
      <c r="L2184">
        <v>1.1000000000000001</v>
      </c>
      <c r="M2184">
        <v>2.2999999999999998</v>
      </c>
    </row>
    <row r="2185" spans="2:13" x14ac:dyDescent="0.3">
      <c r="B2185" s="3">
        <f t="shared" si="102"/>
        <v>41897</v>
      </c>
      <c r="C2185">
        <f t="shared" si="103"/>
        <v>2014</v>
      </c>
      <c r="D2185">
        <f t="shared" si="104"/>
        <v>9</v>
      </c>
      <c r="E2185">
        <v>15</v>
      </c>
      <c r="F2185">
        <v>10.199999999999999</v>
      </c>
      <c r="G2185">
        <v>22.3</v>
      </c>
      <c r="H2185">
        <v>15.2</v>
      </c>
      <c r="I2185">
        <v>11.1</v>
      </c>
      <c r="J2185">
        <v>0</v>
      </c>
      <c r="K2185">
        <v>0</v>
      </c>
      <c r="L2185">
        <v>1.4</v>
      </c>
      <c r="M2185">
        <v>3.2</v>
      </c>
    </row>
    <row r="2186" spans="2:13" x14ac:dyDescent="0.3">
      <c r="B2186" s="3">
        <f t="shared" si="102"/>
        <v>41896</v>
      </c>
      <c r="C2186">
        <f t="shared" si="103"/>
        <v>2014</v>
      </c>
      <c r="D2186">
        <f t="shared" si="104"/>
        <v>9</v>
      </c>
      <c r="E2186">
        <v>14</v>
      </c>
      <c r="F2186">
        <v>10.6</v>
      </c>
      <c r="G2186">
        <v>20.9</v>
      </c>
      <c r="H2186">
        <v>14.4</v>
      </c>
      <c r="I2186">
        <v>11.2</v>
      </c>
      <c r="J2186">
        <v>0</v>
      </c>
      <c r="K2186">
        <v>0</v>
      </c>
      <c r="L2186">
        <v>1.5</v>
      </c>
      <c r="M2186">
        <v>3.1</v>
      </c>
    </row>
    <row r="2187" spans="2:13" x14ac:dyDescent="0.3">
      <c r="B2187" s="3">
        <f t="shared" si="102"/>
        <v>41895</v>
      </c>
      <c r="C2187">
        <f t="shared" si="103"/>
        <v>2014</v>
      </c>
      <c r="D2187">
        <f t="shared" si="104"/>
        <v>9</v>
      </c>
      <c r="E2187">
        <v>13</v>
      </c>
      <c r="F2187">
        <v>10.3</v>
      </c>
      <c r="G2187">
        <v>19.100000000000001</v>
      </c>
      <c r="H2187">
        <v>14.4</v>
      </c>
      <c r="I2187">
        <v>11.3</v>
      </c>
      <c r="J2187">
        <v>0</v>
      </c>
      <c r="K2187">
        <v>0</v>
      </c>
      <c r="L2187">
        <v>1.9</v>
      </c>
      <c r="M2187">
        <v>3.8</v>
      </c>
    </row>
    <row r="2188" spans="2:13" x14ac:dyDescent="0.3">
      <c r="B2188" s="3">
        <f t="shared" si="102"/>
        <v>41894</v>
      </c>
      <c r="C2188">
        <f t="shared" si="103"/>
        <v>2014</v>
      </c>
      <c r="D2188">
        <f t="shared" si="104"/>
        <v>9</v>
      </c>
      <c r="E2188">
        <v>12</v>
      </c>
      <c r="F2188">
        <v>12.5</v>
      </c>
      <c r="G2188">
        <v>20.2</v>
      </c>
      <c r="H2188">
        <v>15.1</v>
      </c>
      <c r="I2188">
        <v>11.4</v>
      </c>
      <c r="J2188">
        <v>0</v>
      </c>
      <c r="K2188">
        <v>0</v>
      </c>
      <c r="L2188">
        <v>1.8</v>
      </c>
      <c r="M2188">
        <v>3.8</v>
      </c>
    </row>
    <row r="2189" spans="2:13" x14ac:dyDescent="0.3">
      <c r="B2189" s="3">
        <f t="shared" si="102"/>
        <v>41893</v>
      </c>
      <c r="C2189">
        <f t="shared" si="103"/>
        <v>2014</v>
      </c>
      <c r="D2189">
        <f t="shared" si="104"/>
        <v>9</v>
      </c>
      <c r="E2189">
        <v>11</v>
      </c>
      <c r="F2189">
        <v>9.6</v>
      </c>
      <c r="G2189">
        <v>19.100000000000001</v>
      </c>
      <c r="H2189">
        <v>13.8</v>
      </c>
      <c r="I2189">
        <v>11.5</v>
      </c>
      <c r="J2189">
        <v>0</v>
      </c>
      <c r="K2189">
        <v>0</v>
      </c>
      <c r="L2189">
        <v>1.5</v>
      </c>
      <c r="M2189">
        <v>3.1</v>
      </c>
    </row>
    <row r="2190" spans="2:13" x14ac:dyDescent="0.3">
      <c r="B2190" s="3">
        <f t="shared" si="102"/>
        <v>41892</v>
      </c>
      <c r="C2190">
        <f t="shared" si="103"/>
        <v>2014</v>
      </c>
      <c r="D2190">
        <f t="shared" si="104"/>
        <v>9</v>
      </c>
      <c r="E2190">
        <v>10</v>
      </c>
      <c r="F2190">
        <v>9.4</v>
      </c>
      <c r="G2190">
        <v>19.2</v>
      </c>
      <c r="H2190">
        <v>13.4</v>
      </c>
      <c r="I2190">
        <v>11.6</v>
      </c>
      <c r="J2190">
        <v>0.3</v>
      </c>
      <c r="K2190">
        <v>0</v>
      </c>
      <c r="L2190">
        <v>2.5</v>
      </c>
      <c r="M2190">
        <v>5.7</v>
      </c>
    </row>
    <row r="2191" spans="2:13" x14ac:dyDescent="0.3">
      <c r="B2191" s="3">
        <f t="shared" si="102"/>
        <v>41891</v>
      </c>
      <c r="C2191">
        <f t="shared" si="103"/>
        <v>2014</v>
      </c>
      <c r="D2191">
        <f t="shared" si="104"/>
        <v>9</v>
      </c>
      <c r="E2191">
        <v>9</v>
      </c>
      <c r="F2191">
        <v>10.8</v>
      </c>
      <c r="G2191">
        <v>17.100000000000001</v>
      </c>
      <c r="H2191">
        <v>13.7</v>
      </c>
      <c r="I2191">
        <v>11.8</v>
      </c>
      <c r="J2191">
        <v>0.1</v>
      </c>
      <c r="K2191">
        <v>0</v>
      </c>
      <c r="L2191">
        <v>4.0999999999999996</v>
      </c>
      <c r="M2191">
        <v>7</v>
      </c>
    </row>
    <row r="2192" spans="2:13" x14ac:dyDescent="0.3">
      <c r="B2192" s="3">
        <f t="shared" si="102"/>
        <v>41890</v>
      </c>
      <c r="C2192">
        <f t="shared" si="103"/>
        <v>2014</v>
      </c>
      <c r="D2192">
        <f t="shared" si="104"/>
        <v>9</v>
      </c>
      <c r="E2192">
        <v>8</v>
      </c>
      <c r="F2192">
        <v>11.6</v>
      </c>
      <c r="G2192">
        <v>18.2</v>
      </c>
      <c r="H2192">
        <v>14.3</v>
      </c>
      <c r="I2192">
        <v>11.9</v>
      </c>
      <c r="J2192">
        <v>8.6999999999999993</v>
      </c>
      <c r="K2192">
        <v>0</v>
      </c>
      <c r="L2192">
        <v>2.6</v>
      </c>
      <c r="M2192">
        <v>6.5</v>
      </c>
    </row>
    <row r="2193" spans="2:13" x14ac:dyDescent="0.3">
      <c r="B2193" s="3">
        <f t="shared" si="102"/>
        <v>41889</v>
      </c>
      <c r="C2193">
        <f t="shared" si="103"/>
        <v>2014</v>
      </c>
      <c r="D2193">
        <f t="shared" si="104"/>
        <v>9</v>
      </c>
      <c r="E2193">
        <v>7</v>
      </c>
      <c r="F2193">
        <v>14.1</v>
      </c>
      <c r="G2193">
        <v>17.399999999999999</v>
      </c>
      <c r="H2193">
        <v>14.7</v>
      </c>
      <c r="I2193">
        <v>12</v>
      </c>
      <c r="J2193">
        <v>4.7</v>
      </c>
      <c r="K2193">
        <v>0</v>
      </c>
      <c r="L2193">
        <v>2.4</v>
      </c>
      <c r="M2193">
        <v>5.4</v>
      </c>
    </row>
    <row r="2194" spans="2:13" x14ac:dyDescent="0.3">
      <c r="B2194" s="3">
        <f t="shared" si="102"/>
        <v>41888</v>
      </c>
      <c r="C2194">
        <f t="shared" si="103"/>
        <v>2014</v>
      </c>
      <c r="D2194">
        <f t="shared" si="104"/>
        <v>9</v>
      </c>
      <c r="E2194">
        <v>6</v>
      </c>
      <c r="F2194">
        <v>13.1</v>
      </c>
      <c r="G2194">
        <v>17.600000000000001</v>
      </c>
      <c r="H2194">
        <v>15.1</v>
      </c>
      <c r="I2194">
        <v>12.1</v>
      </c>
      <c r="J2194">
        <v>0.4</v>
      </c>
      <c r="K2194">
        <v>0</v>
      </c>
      <c r="L2194">
        <v>1.3</v>
      </c>
      <c r="M2194">
        <v>3.2</v>
      </c>
    </row>
    <row r="2195" spans="2:13" x14ac:dyDescent="0.3">
      <c r="B2195" s="3">
        <f t="shared" si="102"/>
        <v>41887</v>
      </c>
      <c r="C2195">
        <f t="shared" si="103"/>
        <v>2014</v>
      </c>
      <c r="D2195">
        <f t="shared" si="104"/>
        <v>9</v>
      </c>
      <c r="E2195">
        <v>5</v>
      </c>
      <c r="F2195">
        <v>13</v>
      </c>
      <c r="G2195">
        <v>18.2</v>
      </c>
      <c r="H2195">
        <v>15.3</v>
      </c>
      <c r="I2195">
        <v>12.2</v>
      </c>
      <c r="J2195">
        <v>0</v>
      </c>
      <c r="K2195">
        <v>0</v>
      </c>
      <c r="L2195">
        <v>3</v>
      </c>
      <c r="M2195">
        <v>5.2</v>
      </c>
    </row>
    <row r="2196" spans="2:13" x14ac:dyDescent="0.3">
      <c r="B2196" s="3">
        <f t="shared" si="102"/>
        <v>41886</v>
      </c>
      <c r="C2196">
        <f t="shared" si="103"/>
        <v>2014</v>
      </c>
      <c r="D2196">
        <f t="shared" si="104"/>
        <v>9</v>
      </c>
      <c r="E2196">
        <v>4</v>
      </c>
      <c r="F2196">
        <v>13.4</v>
      </c>
      <c r="G2196">
        <v>19.8</v>
      </c>
      <c r="H2196">
        <v>16.399999999999999</v>
      </c>
      <c r="I2196">
        <v>12.3</v>
      </c>
      <c r="J2196">
        <v>0</v>
      </c>
      <c r="K2196">
        <v>0</v>
      </c>
      <c r="L2196">
        <v>4</v>
      </c>
      <c r="M2196">
        <v>7.4</v>
      </c>
    </row>
    <row r="2197" spans="2:13" x14ac:dyDescent="0.3">
      <c r="B2197" s="3">
        <f t="shared" si="102"/>
        <v>41885</v>
      </c>
      <c r="C2197">
        <f t="shared" si="103"/>
        <v>2014</v>
      </c>
      <c r="D2197">
        <f t="shared" si="104"/>
        <v>9</v>
      </c>
      <c r="E2197">
        <v>3</v>
      </c>
      <c r="F2197">
        <v>13</v>
      </c>
      <c r="G2197">
        <v>18.3</v>
      </c>
      <c r="H2197">
        <v>15.5</v>
      </c>
      <c r="I2197">
        <v>12.5</v>
      </c>
      <c r="J2197">
        <v>0</v>
      </c>
      <c r="K2197">
        <v>0</v>
      </c>
      <c r="L2197">
        <v>3.1</v>
      </c>
      <c r="M2197">
        <v>6.1</v>
      </c>
    </row>
    <row r="2198" spans="2:13" x14ac:dyDescent="0.3">
      <c r="B2198" s="3">
        <f t="shared" si="102"/>
        <v>41884</v>
      </c>
      <c r="C2198">
        <f t="shared" si="103"/>
        <v>2014</v>
      </c>
      <c r="D2198">
        <f t="shared" si="104"/>
        <v>9</v>
      </c>
      <c r="E2198">
        <v>2</v>
      </c>
      <c r="F2198">
        <v>11.5</v>
      </c>
      <c r="G2198">
        <v>19.5</v>
      </c>
      <c r="H2198">
        <v>14.8</v>
      </c>
      <c r="I2198">
        <v>12.6</v>
      </c>
      <c r="J2198">
        <v>11.5</v>
      </c>
      <c r="K2198">
        <v>0</v>
      </c>
      <c r="L2198">
        <v>1.7</v>
      </c>
      <c r="M2198">
        <v>4.0999999999999996</v>
      </c>
    </row>
    <row r="2199" spans="2:13" x14ac:dyDescent="0.3">
      <c r="B2199" s="3">
        <f t="shared" ref="B2199:B2262" si="105">IF(E2199="","",DATE(C2199,D2199,E2199))</f>
        <v>41883</v>
      </c>
      <c r="C2199">
        <f t="shared" ref="C2199:C2262" si="106">IF(E2199="","",C2198)</f>
        <v>2014</v>
      </c>
      <c r="D2199">
        <f t="shared" ref="D2199:D2262" si="107">IF(E2199="","",D2198)</f>
        <v>9</v>
      </c>
      <c r="E2199">
        <v>1</v>
      </c>
      <c r="F2199">
        <v>13.9</v>
      </c>
      <c r="G2199">
        <v>19.2</v>
      </c>
      <c r="H2199">
        <v>15.7</v>
      </c>
      <c r="I2199">
        <v>12.7</v>
      </c>
      <c r="J2199">
        <v>0</v>
      </c>
      <c r="K2199">
        <v>0</v>
      </c>
      <c r="L2199">
        <v>3.6</v>
      </c>
      <c r="M2199">
        <v>6.9</v>
      </c>
    </row>
    <row r="2200" spans="2:13" x14ac:dyDescent="0.3">
      <c r="B2200" s="3">
        <f t="shared" si="105"/>
        <v>41882</v>
      </c>
      <c r="C2200">
        <f t="shared" si="106"/>
        <v>2014</v>
      </c>
      <c r="D2200">
        <v>8</v>
      </c>
      <c r="E2200">
        <v>31</v>
      </c>
      <c r="F2200">
        <v>15.6</v>
      </c>
      <c r="G2200">
        <v>23.7</v>
      </c>
      <c r="H2200">
        <v>18.899999999999999</v>
      </c>
      <c r="I2200">
        <v>12.8</v>
      </c>
      <c r="J2200">
        <v>1.3</v>
      </c>
      <c r="K2200">
        <v>0</v>
      </c>
      <c r="L2200">
        <v>5.2</v>
      </c>
      <c r="M2200">
        <v>10.8</v>
      </c>
    </row>
    <row r="2201" spans="2:13" x14ac:dyDescent="0.3">
      <c r="B2201" s="3">
        <f t="shared" si="105"/>
        <v>41881</v>
      </c>
      <c r="C2201">
        <f t="shared" si="106"/>
        <v>2014</v>
      </c>
      <c r="D2201">
        <f t="shared" si="107"/>
        <v>8</v>
      </c>
      <c r="E2201">
        <v>30</v>
      </c>
      <c r="F2201">
        <v>12.7</v>
      </c>
      <c r="G2201">
        <v>20.399999999999999</v>
      </c>
      <c r="H2201">
        <v>16.7</v>
      </c>
      <c r="I2201">
        <v>12.9</v>
      </c>
      <c r="J2201">
        <v>6.7</v>
      </c>
      <c r="K2201">
        <v>0</v>
      </c>
      <c r="L2201">
        <v>5.0999999999999996</v>
      </c>
      <c r="M2201">
        <v>8.6999999999999993</v>
      </c>
    </row>
    <row r="2202" spans="2:13" x14ac:dyDescent="0.3">
      <c r="B2202" s="3">
        <f t="shared" si="105"/>
        <v>41880</v>
      </c>
      <c r="C2202">
        <f t="shared" si="106"/>
        <v>2014</v>
      </c>
      <c r="D2202">
        <f t="shared" si="107"/>
        <v>8</v>
      </c>
      <c r="E2202">
        <v>29</v>
      </c>
      <c r="F2202">
        <v>10.6</v>
      </c>
      <c r="G2202">
        <v>18.899999999999999</v>
      </c>
      <c r="H2202">
        <v>14.1</v>
      </c>
      <c r="I2202">
        <v>13.1</v>
      </c>
      <c r="J2202">
        <v>0</v>
      </c>
      <c r="K2202">
        <v>0</v>
      </c>
      <c r="L2202">
        <v>1</v>
      </c>
      <c r="M2202">
        <v>2.1</v>
      </c>
    </row>
    <row r="2203" spans="2:13" x14ac:dyDescent="0.3">
      <c r="B2203" s="3">
        <f t="shared" si="105"/>
        <v>41879</v>
      </c>
      <c r="C2203">
        <f t="shared" si="106"/>
        <v>2014</v>
      </c>
      <c r="D2203">
        <f t="shared" si="107"/>
        <v>8</v>
      </c>
      <c r="E2203">
        <v>28</v>
      </c>
      <c r="F2203">
        <v>10.3</v>
      </c>
      <c r="G2203">
        <v>19.399999999999999</v>
      </c>
      <c r="H2203">
        <v>14.2</v>
      </c>
      <c r="I2203">
        <v>13.2</v>
      </c>
      <c r="J2203">
        <v>0</v>
      </c>
      <c r="K2203">
        <v>0</v>
      </c>
      <c r="L2203">
        <v>2.1</v>
      </c>
      <c r="M2203">
        <v>4.0999999999999996</v>
      </c>
    </row>
    <row r="2204" spans="2:13" x14ac:dyDescent="0.3">
      <c r="B2204" s="3">
        <f t="shared" si="105"/>
        <v>41878</v>
      </c>
      <c r="C2204">
        <f t="shared" si="106"/>
        <v>2014</v>
      </c>
      <c r="D2204">
        <f t="shared" si="107"/>
        <v>8</v>
      </c>
      <c r="E2204">
        <v>27</v>
      </c>
      <c r="F2204">
        <v>9.1999999999999993</v>
      </c>
      <c r="G2204">
        <v>20.9</v>
      </c>
      <c r="H2204">
        <v>14.6</v>
      </c>
      <c r="I2204">
        <v>13.3</v>
      </c>
      <c r="J2204">
        <v>0</v>
      </c>
      <c r="K2204">
        <v>0</v>
      </c>
      <c r="L2204">
        <v>1.7</v>
      </c>
      <c r="M2204">
        <v>3.1</v>
      </c>
    </row>
    <row r="2205" spans="2:13" x14ac:dyDescent="0.3">
      <c r="B2205" s="3">
        <f t="shared" si="105"/>
        <v>41877</v>
      </c>
      <c r="C2205">
        <f t="shared" si="106"/>
        <v>2014</v>
      </c>
      <c r="D2205">
        <f t="shared" si="107"/>
        <v>8</v>
      </c>
      <c r="E2205">
        <v>26</v>
      </c>
      <c r="F2205">
        <v>9.9</v>
      </c>
      <c r="G2205">
        <v>20.100000000000001</v>
      </c>
      <c r="H2205">
        <v>13.9</v>
      </c>
      <c r="I2205">
        <v>13.4</v>
      </c>
      <c r="J2205">
        <v>1.9</v>
      </c>
      <c r="K2205">
        <v>0</v>
      </c>
      <c r="L2205">
        <v>1.9</v>
      </c>
      <c r="M2205">
        <v>3.9</v>
      </c>
    </row>
    <row r="2206" spans="2:13" x14ac:dyDescent="0.3">
      <c r="B2206" s="3">
        <f t="shared" si="105"/>
        <v>41876</v>
      </c>
      <c r="C2206">
        <f t="shared" si="106"/>
        <v>2014</v>
      </c>
      <c r="D2206">
        <f t="shared" si="107"/>
        <v>8</v>
      </c>
      <c r="E2206">
        <v>25</v>
      </c>
      <c r="F2206">
        <v>10.5</v>
      </c>
      <c r="G2206">
        <v>19.100000000000001</v>
      </c>
      <c r="H2206">
        <v>13.5</v>
      </c>
      <c r="I2206">
        <v>13.5</v>
      </c>
      <c r="J2206">
        <v>11.1</v>
      </c>
      <c r="K2206">
        <v>0</v>
      </c>
      <c r="L2206">
        <v>2.5</v>
      </c>
      <c r="M2206">
        <v>6</v>
      </c>
    </row>
    <row r="2207" spans="2:13" x14ac:dyDescent="0.3">
      <c r="B2207" s="3">
        <f t="shared" si="105"/>
        <v>41875</v>
      </c>
      <c r="C2207">
        <f t="shared" si="106"/>
        <v>2014</v>
      </c>
      <c r="D2207">
        <f t="shared" si="107"/>
        <v>8</v>
      </c>
      <c r="E2207">
        <v>24</v>
      </c>
      <c r="F2207">
        <v>9.1999999999999993</v>
      </c>
      <c r="G2207">
        <v>14.6</v>
      </c>
      <c r="H2207">
        <v>11.8</v>
      </c>
      <c r="I2207">
        <v>13.6</v>
      </c>
      <c r="J2207">
        <v>10.4</v>
      </c>
      <c r="K2207">
        <v>0</v>
      </c>
      <c r="L2207">
        <v>3.3</v>
      </c>
      <c r="M2207">
        <v>5.8</v>
      </c>
    </row>
    <row r="2208" spans="2:13" x14ac:dyDescent="0.3">
      <c r="B2208" s="3">
        <f t="shared" si="105"/>
        <v>41874</v>
      </c>
      <c r="C2208">
        <f t="shared" si="106"/>
        <v>2014</v>
      </c>
      <c r="D2208">
        <f t="shared" si="107"/>
        <v>8</v>
      </c>
      <c r="E2208">
        <v>23</v>
      </c>
      <c r="F2208">
        <v>9.6999999999999993</v>
      </c>
      <c r="G2208">
        <v>17.100000000000001</v>
      </c>
      <c r="H2208">
        <v>12.7</v>
      </c>
      <c r="I2208">
        <v>13.7</v>
      </c>
      <c r="J2208">
        <v>12.2</v>
      </c>
      <c r="K2208">
        <v>0</v>
      </c>
      <c r="L2208">
        <v>1.9</v>
      </c>
      <c r="M2208">
        <v>5.4</v>
      </c>
    </row>
    <row r="2209" spans="2:13" x14ac:dyDescent="0.3">
      <c r="B2209" s="3">
        <f t="shared" si="105"/>
        <v>41873</v>
      </c>
      <c r="C2209">
        <f t="shared" si="106"/>
        <v>2014</v>
      </c>
      <c r="D2209">
        <f t="shared" si="107"/>
        <v>8</v>
      </c>
      <c r="E2209">
        <v>22</v>
      </c>
      <c r="F2209">
        <v>9.4</v>
      </c>
      <c r="G2209">
        <v>19.100000000000001</v>
      </c>
      <c r="H2209">
        <v>12.6</v>
      </c>
      <c r="I2209">
        <v>13.8</v>
      </c>
      <c r="J2209">
        <v>6.1</v>
      </c>
      <c r="K2209">
        <v>0</v>
      </c>
      <c r="L2209">
        <v>1.6</v>
      </c>
      <c r="M2209">
        <v>3.3</v>
      </c>
    </row>
    <row r="2210" spans="2:13" x14ac:dyDescent="0.3">
      <c r="B2210" s="3">
        <f t="shared" si="105"/>
        <v>41872</v>
      </c>
      <c r="C2210">
        <f t="shared" si="106"/>
        <v>2014</v>
      </c>
      <c r="D2210">
        <f t="shared" si="107"/>
        <v>8</v>
      </c>
      <c r="E2210">
        <v>21</v>
      </c>
      <c r="F2210">
        <v>10.3</v>
      </c>
      <c r="G2210">
        <v>16.8</v>
      </c>
      <c r="H2210">
        <v>12.4</v>
      </c>
      <c r="I2210">
        <v>13.9</v>
      </c>
      <c r="J2210">
        <v>2.5</v>
      </c>
      <c r="K2210">
        <v>0</v>
      </c>
      <c r="L2210">
        <v>1.7</v>
      </c>
      <c r="M2210">
        <v>4.2</v>
      </c>
    </row>
    <row r="2211" spans="2:13" x14ac:dyDescent="0.3">
      <c r="B2211" s="3">
        <f t="shared" si="105"/>
        <v>41871</v>
      </c>
      <c r="C2211">
        <f t="shared" si="106"/>
        <v>2014</v>
      </c>
      <c r="D2211">
        <f t="shared" si="107"/>
        <v>8</v>
      </c>
      <c r="E2211">
        <v>20</v>
      </c>
      <c r="F2211">
        <v>12.9</v>
      </c>
      <c r="G2211">
        <v>16.7</v>
      </c>
      <c r="H2211">
        <v>13.8</v>
      </c>
      <c r="I2211">
        <v>14</v>
      </c>
      <c r="J2211">
        <v>0</v>
      </c>
      <c r="K2211">
        <v>0</v>
      </c>
      <c r="L2211">
        <v>6</v>
      </c>
      <c r="M2211">
        <v>8</v>
      </c>
    </row>
    <row r="2212" spans="2:13" x14ac:dyDescent="0.3">
      <c r="B2212" s="3">
        <f t="shared" si="105"/>
        <v>41870</v>
      </c>
      <c r="C2212">
        <f t="shared" si="106"/>
        <v>2014</v>
      </c>
      <c r="D2212">
        <f t="shared" si="107"/>
        <v>8</v>
      </c>
      <c r="E2212">
        <v>19</v>
      </c>
      <c r="F2212">
        <v>13.2</v>
      </c>
      <c r="G2212">
        <v>18</v>
      </c>
      <c r="H2212">
        <v>14.6</v>
      </c>
      <c r="I2212">
        <v>14.1</v>
      </c>
      <c r="J2212">
        <v>7.5</v>
      </c>
      <c r="K2212">
        <v>0</v>
      </c>
      <c r="L2212">
        <v>7</v>
      </c>
      <c r="M2212">
        <v>9</v>
      </c>
    </row>
    <row r="2213" spans="2:13" x14ac:dyDescent="0.3">
      <c r="B2213" s="3">
        <f t="shared" si="105"/>
        <v>41869</v>
      </c>
      <c r="C2213">
        <f t="shared" si="106"/>
        <v>2014</v>
      </c>
      <c r="D2213">
        <f t="shared" si="107"/>
        <v>8</v>
      </c>
      <c r="E2213">
        <v>18</v>
      </c>
      <c r="F2213">
        <v>10</v>
      </c>
      <c r="G2213">
        <v>18.7</v>
      </c>
      <c r="H2213">
        <v>13.8</v>
      </c>
      <c r="I2213">
        <v>14.2</v>
      </c>
      <c r="J2213">
        <v>8.1</v>
      </c>
      <c r="K2213">
        <v>0</v>
      </c>
      <c r="L2213">
        <v>2.8</v>
      </c>
      <c r="M2213">
        <v>5.8</v>
      </c>
    </row>
    <row r="2214" spans="2:13" x14ac:dyDescent="0.3">
      <c r="B2214" s="3">
        <f t="shared" si="105"/>
        <v>41868</v>
      </c>
      <c r="C2214">
        <f t="shared" si="106"/>
        <v>2014</v>
      </c>
      <c r="D2214">
        <f t="shared" si="107"/>
        <v>8</v>
      </c>
      <c r="E2214">
        <v>17</v>
      </c>
      <c r="F2214">
        <v>10.9</v>
      </c>
      <c r="G2214">
        <v>17.7</v>
      </c>
      <c r="H2214">
        <v>12.8</v>
      </c>
      <c r="I2214">
        <v>14.2</v>
      </c>
      <c r="J2214">
        <v>14.6</v>
      </c>
      <c r="K2214">
        <v>0</v>
      </c>
      <c r="L2214">
        <v>2.4</v>
      </c>
      <c r="M2214">
        <v>4.4000000000000004</v>
      </c>
    </row>
    <row r="2215" spans="2:13" x14ac:dyDescent="0.3">
      <c r="B2215" s="3">
        <f t="shared" si="105"/>
        <v>41867</v>
      </c>
      <c r="C2215">
        <f t="shared" si="106"/>
        <v>2014</v>
      </c>
      <c r="D2215">
        <f t="shared" si="107"/>
        <v>8</v>
      </c>
      <c r="E2215">
        <v>16</v>
      </c>
      <c r="F2215">
        <v>11.9</v>
      </c>
      <c r="G2215">
        <v>16.399999999999999</v>
      </c>
      <c r="H2215">
        <v>13.5</v>
      </c>
      <c r="I2215">
        <v>14.3</v>
      </c>
      <c r="J2215">
        <v>0</v>
      </c>
      <c r="K2215">
        <v>0</v>
      </c>
      <c r="L2215">
        <v>3.3</v>
      </c>
      <c r="M2215">
        <v>6.2</v>
      </c>
    </row>
    <row r="2216" spans="2:13" x14ac:dyDescent="0.3">
      <c r="B2216" s="3">
        <f t="shared" si="105"/>
        <v>41866</v>
      </c>
      <c r="C2216">
        <f t="shared" si="106"/>
        <v>2014</v>
      </c>
      <c r="D2216">
        <f t="shared" si="107"/>
        <v>8</v>
      </c>
      <c r="E2216">
        <v>15</v>
      </c>
      <c r="F2216">
        <v>11</v>
      </c>
      <c r="G2216">
        <v>20.3</v>
      </c>
      <c r="H2216">
        <v>14.8</v>
      </c>
      <c r="I2216">
        <v>14.4</v>
      </c>
      <c r="J2216">
        <v>3.2</v>
      </c>
      <c r="K2216">
        <v>0</v>
      </c>
      <c r="L2216">
        <v>3.4</v>
      </c>
      <c r="M2216">
        <v>6.8</v>
      </c>
    </row>
    <row r="2217" spans="2:13" x14ac:dyDescent="0.3">
      <c r="B2217" s="3">
        <f t="shared" si="105"/>
        <v>41865</v>
      </c>
      <c r="C2217">
        <f t="shared" si="106"/>
        <v>2014</v>
      </c>
      <c r="D2217">
        <f t="shared" si="107"/>
        <v>8</v>
      </c>
      <c r="E2217">
        <v>14</v>
      </c>
      <c r="F2217">
        <v>10.7</v>
      </c>
      <c r="G2217">
        <v>22.8</v>
      </c>
      <c r="H2217">
        <v>15.8</v>
      </c>
      <c r="I2217">
        <v>14.4</v>
      </c>
      <c r="J2217">
        <v>0.2</v>
      </c>
      <c r="K2217">
        <v>0</v>
      </c>
      <c r="L2217">
        <v>2</v>
      </c>
      <c r="M2217">
        <v>6.7</v>
      </c>
    </row>
    <row r="2218" spans="2:13" x14ac:dyDescent="0.3">
      <c r="B2218" s="3">
        <f t="shared" si="105"/>
        <v>41864</v>
      </c>
      <c r="C2218">
        <f t="shared" si="106"/>
        <v>2014</v>
      </c>
      <c r="D2218">
        <f t="shared" si="107"/>
        <v>8</v>
      </c>
      <c r="E2218">
        <v>13</v>
      </c>
      <c r="F2218">
        <v>12.6</v>
      </c>
      <c r="G2218">
        <v>18.100000000000001</v>
      </c>
      <c r="H2218">
        <v>15.2</v>
      </c>
      <c r="I2218">
        <v>14.5</v>
      </c>
      <c r="J2218">
        <v>15.7</v>
      </c>
      <c r="K2218">
        <v>0</v>
      </c>
      <c r="L2218">
        <v>3.5</v>
      </c>
      <c r="M2218">
        <v>6.3</v>
      </c>
    </row>
    <row r="2219" spans="2:13" x14ac:dyDescent="0.3">
      <c r="B2219" s="3">
        <f t="shared" si="105"/>
        <v>41863</v>
      </c>
      <c r="C2219">
        <f t="shared" si="106"/>
        <v>2014</v>
      </c>
      <c r="D2219">
        <f t="shared" si="107"/>
        <v>8</v>
      </c>
      <c r="E2219">
        <v>12</v>
      </c>
      <c r="F2219">
        <v>12.9</v>
      </c>
      <c r="G2219">
        <v>16.399999999999999</v>
      </c>
      <c r="H2219">
        <v>13.6</v>
      </c>
      <c r="I2219">
        <v>14.5</v>
      </c>
      <c r="J2219">
        <v>13.8</v>
      </c>
      <c r="K2219">
        <v>0</v>
      </c>
      <c r="L2219">
        <v>6.6</v>
      </c>
      <c r="M2219">
        <v>9.9</v>
      </c>
    </row>
    <row r="2220" spans="2:13" x14ac:dyDescent="0.3">
      <c r="B2220" s="3">
        <f t="shared" si="105"/>
        <v>41862</v>
      </c>
      <c r="C2220">
        <f t="shared" si="106"/>
        <v>2014</v>
      </c>
      <c r="D2220">
        <f t="shared" si="107"/>
        <v>8</v>
      </c>
      <c r="E2220">
        <v>11</v>
      </c>
      <c r="F2220">
        <v>16.2</v>
      </c>
      <c r="G2220">
        <v>23.2</v>
      </c>
      <c r="H2220">
        <v>18.399999999999999</v>
      </c>
      <c r="I2220">
        <v>14.6</v>
      </c>
      <c r="J2220">
        <v>0.6</v>
      </c>
      <c r="K2220">
        <v>0</v>
      </c>
      <c r="L2220">
        <v>8.3000000000000007</v>
      </c>
      <c r="M2220">
        <v>12.3</v>
      </c>
    </row>
    <row r="2221" spans="2:13" x14ac:dyDescent="0.3">
      <c r="B2221" s="3">
        <f t="shared" si="105"/>
        <v>41861</v>
      </c>
      <c r="C2221">
        <f t="shared" si="106"/>
        <v>2014</v>
      </c>
      <c r="D2221">
        <f t="shared" si="107"/>
        <v>8</v>
      </c>
      <c r="E2221">
        <v>10</v>
      </c>
      <c r="F2221">
        <v>13.9</v>
      </c>
      <c r="G2221">
        <v>23.5</v>
      </c>
      <c r="H2221">
        <v>18.3</v>
      </c>
      <c r="I2221">
        <v>14.6</v>
      </c>
      <c r="J2221">
        <v>10.6</v>
      </c>
      <c r="K2221">
        <v>0</v>
      </c>
      <c r="L2221">
        <v>7.6</v>
      </c>
      <c r="M2221">
        <v>13</v>
      </c>
    </row>
    <row r="2222" spans="2:13" x14ac:dyDescent="0.3">
      <c r="B2222" s="3">
        <f t="shared" si="105"/>
        <v>41860</v>
      </c>
      <c r="C2222">
        <f t="shared" si="106"/>
        <v>2014</v>
      </c>
      <c r="D2222">
        <f t="shared" si="107"/>
        <v>8</v>
      </c>
      <c r="E2222">
        <v>9</v>
      </c>
      <c r="F2222">
        <v>13.1</v>
      </c>
      <c r="G2222">
        <v>23.2</v>
      </c>
      <c r="H2222">
        <v>18.2</v>
      </c>
      <c r="I2222">
        <v>14.6</v>
      </c>
      <c r="J2222">
        <v>0</v>
      </c>
      <c r="K2222">
        <v>0</v>
      </c>
      <c r="L2222">
        <v>5.2</v>
      </c>
      <c r="M2222">
        <v>14.5</v>
      </c>
    </row>
    <row r="2223" spans="2:13" x14ac:dyDescent="0.3">
      <c r="B2223" s="3">
        <f t="shared" si="105"/>
        <v>41859</v>
      </c>
      <c r="C2223">
        <f t="shared" si="106"/>
        <v>2014</v>
      </c>
      <c r="D2223">
        <f t="shared" si="107"/>
        <v>8</v>
      </c>
      <c r="E2223">
        <v>8</v>
      </c>
      <c r="F2223">
        <v>14.8</v>
      </c>
      <c r="G2223">
        <v>21.8</v>
      </c>
      <c r="H2223">
        <v>17.5</v>
      </c>
      <c r="I2223">
        <v>14.6</v>
      </c>
      <c r="J2223">
        <v>10.3</v>
      </c>
      <c r="K2223">
        <v>0</v>
      </c>
      <c r="L2223">
        <v>2.5</v>
      </c>
      <c r="M2223">
        <v>3.9</v>
      </c>
    </row>
    <row r="2224" spans="2:13" x14ac:dyDescent="0.3">
      <c r="B2224" s="3">
        <f t="shared" si="105"/>
        <v>41858</v>
      </c>
      <c r="C2224">
        <f t="shared" si="106"/>
        <v>2014</v>
      </c>
      <c r="D2224">
        <f t="shared" si="107"/>
        <v>8</v>
      </c>
      <c r="E2224">
        <v>7</v>
      </c>
      <c r="F2224">
        <v>15.3</v>
      </c>
      <c r="G2224">
        <v>19.8</v>
      </c>
      <c r="H2224">
        <v>17.2</v>
      </c>
      <c r="I2224">
        <v>14.7</v>
      </c>
      <c r="J2224">
        <v>0.7</v>
      </c>
      <c r="K2224">
        <v>0</v>
      </c>
      <c r="L2224">
        <v>3</v>
      </c>
      <c r="M2224">
        <v>5.5</v>
      </c>
    </row>
    <row r="2225" spans="2:13" x14ac:dyDescent="0.3">
      <c r="B2225" s="3">
        <f t="shared" si="105"/>
        <v>41857</v>
      </c>
      <c r="C2225">
        <f t="shared" si="106"/>
        <v>2014</v>
      </c>
      <c r="D2225">
        <f t="shared" si="107"/>
        <v>8</v>
      </c>
      <c r="E2225">
        <v>6</v>
      </c>
      <c r="F2225">
        <v>12.2</v>
      </c>
      <c r="G2225">
        <v>22.8</v>
      </c>
      <c r="H2225">
        <v>17.5</v>
      </c>
      <c r="I2225">
        <v>14.7</v>
      </c>
      <c r="J2225">
        <v>1.2</v>
      </c>
      <c r="K2225">
        <v>0</v>
      </c>
      <c r="L2225">
        <v>1.6</v>
      </c>
      <c r="M2225">
        <v>3.5</v>
      </c>
    </row>
    <row r="2226" spans="2:13" x14ac:dyDescent="0.3">
      <c r="B2226" s="3">
        <f t="shared" si="105"/>
        <v>41856</v>
      </c>
      <c r="C2226">
        <f t="shared" si="106"/>
        <v>2014</v>
      </c>
      <c r="D2226">
        <f t="shared" si="107"/>
        <v>8</v>
      </c>
      <c r="E2226">
        <v>5</v>
      </c>
      <c r="F2226">
        <v>14.2</v>
      </c>
      <c r="G2226">
        <v>19.600000000000001</v>
      </c>
      <c r="H2226">
        <v>16.7</v>
      </c>
      <c r="I2226">
        <v>14.7</v>
      </c>
      <c r="J2226">
        <v>2.2000000000000002</v>
      </c>
      <c r="K2226">
        <v>0</v>
      </c>
      <c r="L2226">
        <v>1.8</v>
      </c>
      <c r="M2226">
        <v>3.2</v>
      </c>
    </row>
    <row r="2227" spans="2:13" x14ac:dyDescent="0.3">
      <c r="B2227" s="3">
        <f t="shared" si="105"/>
        <v>41855</v>
      </c>
      <c r="C2227">
        <f t="shared" si="106"/>
        <v>2014</v>
      </c>
      <c r="D2227">
        <f t="shared" si="107"/>
        <v>8</v>
      </c>
      <c r="E2227">
        <v>4</v>
      </c>
      <c r="F2227">
        <v>16.7</v>
      </c>
      <c r="G2227">
        <v>22.8</v>
      </c>
      <c r="H2227">
        <v>19.100000000000001</v>
      </c>
      <c r="I2227">
        <v>14.7</v>
      </c>
      <c r="J2227">
        <v>2.9</v>
      </c>
      <c r="K2227">
        <v>0</v>
      </c>
      <c r="L2227">
        <v>2.7</v>
      </c>
      <c r="M2227">
        <v>5.0999999999999996</v>
      </c>
    </row>
    <row r="2228" spans="2:13" x14ac:dyDescent="0.3">
      <c r="B2228" s="3">
        <f t="shared" si="105"/>
        <v>41854</v>
      </c>
      <c r="C2228">
        <f t="shared" si="106"/>
        <v>2014</v>
      </c>
      <c r="D2228">
        <f t="shared" si="107"/>
        <v>8</v>
      </c>
      <c r="E2228">
        <v>3</v>
      </c>
      <c r="F2228">
        <v>16.3</v>
      </c>
      <c r="G2228">
        <v>25.6</v>
      </c>
      <c r="H2228">
        <v>20.100000000000001</v>
      </c>
      <c r="I2228">
        <v>14.7</v>
      </c>
      <c r="J2228">
        <v>30.5</v>
      </c>
      <c r="K2228">
        <v>0</v>
      </c>
      <c r="L2228">
        <v>2.6</v>
      </c>
      <c r="M2228">
        <v>5.2</v>
      </c>
    </row>
    <row r="2229" spans="2:13" x14ac:dyDescent="0.3">
      <c r="B2229" s="3">
        <f t="shared" si="105"/>
        <v>41853</v>
      </c>
      <c r="C2229">
        <f t="shared" si="106"/>
        <v>2014</v>
      </c>
      <c r="D2229">
        <f t="shared" si="107"/>
        <v>8</v>
      </c>
      <c r="E2229">
        <v>2</v>
      </c>
      <c r="F2229">
        <v>14.6</v>
      </c>
      <c r="G2229">
        <v>24.6</v>
      </c>
      <c r="H2229">
        <v>19.100000000000001</v>
      </c>
      <c r="I2229">
        <v>14.7</v>
      </c>
      <c r="J2229">
        <v>18.100000000000001</v>
      </c>
      <c r="K2229">
        <v>0</v>
      </c>
      <c r="L2229">
        <v>2.7</v>
      </c>
      <c r="M2229">
        <v>4.5999999999999996</v>
      </c>
    </row>
    <row r="2230" spans="2:13" x14ac:dyDescent="0.3">
      <c r="B2230" s="3">
        <f t="shared" si="105"/>
        <v>41852</v>
      </c>
      <c r="C2230">
        <f t="shared" si="106"/>
        <v>2014</v>
      </c>
      <c r="D2230">
        <f t="shared" si="107"/>
        <v>8</v>
      </c>
      <c r="E2230">
        <v>1</v>
      </c>
      <c r="F2230">
        <v>13.1</v>
      </c>
      <c r="G2230">
        <v>20.5</v>
      </c>
      <c r="H2230">
        <v>15.9</v>
      </c>
      <c r="I2230">
        <v>14.7</v>
      </c>
      <c r="J2230">
        <v>13.6</v>
      </c>
      <c r="K2230">
        <v>0</v>
      </c>
      <c r="L2230">
        <v>2.2999999999999998</v>
      </c>
      <c r="M2230">
        <v>6.4</v>
      </c>
    </row>
    <row r="2231" spans="2:13" x14ac:dyDescent="0.3">
      <c r="B2231" s="3">
        <f t="shared" si="105"/>
        <v>41851</v>
      </c>
      <c r="C2231">
        <f t="shared" si="106"/>
        <v>2014</v>
      </c>
      <c r="D2231">
        <v>7</v>
      </c>
      <c r="E2231">
        <v>31</v>
      </c>
      <c r="F2231">
        <v>13.8</v>
      </c>
      <c r="G2231">
        <v>18.2</v>
      </c>
      <c r="H2231">
        <v>14.8</v>
      </c>
      <c r="I2231">
        <v>14.7</v>
      </c>
      <c r="J2231">
        <v>19.7</v>
      </c>
      <c r="K2231">
        <v>0</v>
      </c>
      <c r="L2231">
        <v>2.5</v>
      </c>
      <c r="M2231">
        <v>5.4</v>
      </c>
    </row>
    <row r="2232" spans="2:13" x14ac:dyDescent="0.3">
      <c r="B2232" s="3">
        <f t="shared" si="105"/>
        <v>41850</v>
      </c>
      <c r="C2232">
        <f t="shared" si="106"/>
        <v>2014</v>
      </c>
      <c r="D2232">
        <f t="shared" si="107"/>
        <v>7</v>
      </c>
      <c r="E2232">
        <v>30</v>
      </c>
      <c r="F2232">
        <v>14.1</v>
      </c>
      <c r="G2232">
        <v>18.899999999999999</v>
      </c>
      <c r="H2232">
        <v>15.6</v>
      </c>
      <c r="I2232">
        <v>14.6</v>
      </c>
      <c r="J2232">
        <v>4.4000000000000004</v>
      </c>
      <c r="K2232">
        <v>0</v>
      </c>
      <c r="L2232">
        <v>2.8</v>
      </c>
      <c r="M2232">
        <v>4.5999999999999996</v>
      </c>
    </row>
    <row r="2233" spans="2:13" x14ac:dyDescent="0.3">
      <c r="B2233" s="3">
        <f t="shared" si="105"/>
        <v>41849</v>
      </c>
      <c r="C2233">
        <f t="shared" si="106"/>
        <v>2014</v>
      </c>
      <c r="D2233">
        <f t="shared" si="107"/>
        <v>7</v>
      </c>
      <c r="E2233">
        <v>29</v>
      </c>
      <c r="F2233">
        <v>17.7</v>
      </c>
      <c r="G2233">
        <v>21.8</v>
      </c>
      <c r="H2233">
        <v>18.8</v>
      </c>
      <c r="I2233">
        <v>14.6</v>
      </c>
      <c r="J2233">
        <v>20.6</v>
      </c>
      <c r="K2233">
        <v>0</v>
      </c>
      <c r="L2233">
        <v>2.5</v>
      </c>
      <c r="M2233">
        <v>4.4000000000000004</v>
      </c>
    </row>
    <row r="2234" spans="2:13" x14ac:dyDescent="0.3">
      <c r="B2234" s="3">
        <f t="shared" si="105"/>
        <v>41848</v>
      </c>
      <c r="C2234">
        <f t="shared" si="106"/>
        <v>2014</v>
      </c>
      <c r="D2234">
        <f t="shared" si="107"/>
        <v>7</v>
      </c>
      <c r="E2234">
        <v>28</v>
      </c>
      <c r="F2234">
        <v>17.3</v>
      </c>
      <c r="G2234">
        <v>23.7</v>
      </c>
      <c r="H2234">
        <v>19.7</v>
      </c>
      <c r="I2234">
        <v>14.6</v>
      </c>
      <c r="J2234">
        <v>25.4</v>
      </c>
      <c r="K2234">
        <v>0</v>
      </c>
      <c r="L2234">
        <v>1.9</v>
      </c>
      <c r="M2234">
        <v>4.2</v>
      </c>
    </row>
    <row r="2235" spans="2:13" x14ac:dyDescent="0.3">
      <c r="B2235" s="3">
        <f t="shared" si="105"/>
        <v>41847</v>
      </c>
      <c r="C2235">
        <f t="shared" si="106"/>
        <v>2014</v>
      </c>
      <c r="D2235">
        <f t="shared" si="107"/>
        <v>7</v>
      </c>
      <c r="E2235">
        <v>27</v>
      </c>
      <c r="F2235">
        <v>18.2</v>
      </c>
      <c r="G2235">
        <v>27.4</v>
      </c>
      <c r="H2235">
        <v>20.7</v>
      </c>
      <c r="I2235">
        <v>14.6</v>
      </c>
      <c r="J2235">
        <v>0</v>
      </c>
      <c r="K2235">
        <v>0</v>
      </c>
      <c r="L2235">
        <v>1.4</v>
      </c>
      <c r="M2235">
        <v>3.5</v>
      </c>
    </row>
    <row r="2236" spans="2:13" x14ac:dyDescent="0.3">
      <c r="B2236" s="3">
        <f t="shared" si="105"/>
        <v>41846</v>
      </c>
      <c r="C2236">
        <f t="shared" si="106"/>
        <v>2014</v>
      </c>
      <c r="D2236">
        <f t="shared" si="107"/>
        <v>7</v>
      </c>
      <c r="E2236">
        <v>26</v>
      </c>
      <c r="F2236">
        <v>18.100000000000001</v>
      </c>
      <c r="G2236">
        <v>29.6</v>
      </c>
      <c r="H2236">
        <v>23.6</v>
      </c>
      <c r="I2236">
        <v>14.6</v>
      </c>
      <c r="J2236">
        <v>0.2</v>
      </c>
      <c r="K2236">
        <v>0</v>
      </c>
      <c r="L2236">
        <v>1.9</v>
      </c>
      <c r="M2236">
        <v>7.3</v>
      </c>
    </row>
    <row r="2237" spans="2:13" x14ac:dyDescent="0.3">
      <c r="B2237" s="3">
        <f t="shared" si="105"/>
        <v>41845</v>
      </c>
      <c r="C2237">
        <f t="shared" si="106"/>
        <v>2014</v>
      </c>
      <c r="D2237">
        <f t="shared" si="107"/>
        <v>7</v>
      </c>
      <c r="E2237">
        <v>25</v>
      </c>
      <c r="F2237">
        <v>20.5</v>
      </c>
      <c r="G2237">
        <v>26.6</v>
      </c>
      <c r="H2237">
        <v>22.2</v>
      </c>
      <c r="I2237">
        <v>14.5</v>
      </c>
      <c r="J2237">
        <v>0.2</v>
      </c>
      <c r="K2237">
        <v>0</v>
      </c>
      <c r="L2237">
        <v>1.7</v>
      </c>
      <c r="M2237">
        <v>3.9</v>
      </c>
    </row>
    <row r="2238" spans="2:13" x14ac:dyDescent="0.3">
      <c r="B2238" s="3">
        <f t="shared" si="105"/>
        <v>41844</v>
      </c>
      <c r="C2238">
        <f t="shared" si="106"/>
        <v>2014</v>
      </c>
      <c r="D2238">
        <f t="shared" si="107"/>
        <v>7</v>
      </c>
      <c r="E2238">
        <v>24</v>
      </c>
      <c r="F2238">
        <v>18</v>
      </c>
      <c r="G2238">
        <v>30.7</v>
      </c>
      <c r="H2238">
        <v>23.8</v>
      </c>
      <c r="I2238">
        <v>14.5</v>
      </c>
      <c r="J2238">
        <v>0</v>
      </c>
      <c r="K2238">
        <v>0</v>
      </c>
      <c r="L2238">
        <v>1.9</v>
      </c>
      <c r="M2238">
        <v>3.9</v>
      </c>
    </row>
    <row r="2239" spans="2:13" x14ac:dyDescent="0.3">
      <c r="B2239" s="3">
        <f t="shared" si="105"/>
        <v>41843</v>
      </c>
      <c r="C2239">
        <f t="shared" si="106"/>
        <v>2014</v>
      </c>
      <c r="D2239">
        <f t="shared" si="107"/>
        <v>7</v>
      </c>
      <c r="E2239">
        <v>23</v>
      </c>
      <c r="F2239">
        <v>16.600000000000001</v>
      </c>
      <c r="G2239">
        <v>29.5</v>
      </c>
      <c r="H2239">
        <v>22.6</v>
      </c>
      <c r="I2239">
        <v>14.5</v>
      </c>
      <c r="J2239">
        <v>0</v>
      </c>
      <c r="K2239">
        <v>0</v>
      </c>
      <c r="L2239">
        <v>2.6</v>
      </c>
      <c r="M2239">
        <v>4.8</v>
      </c>
    </row>
    <row r="2240" spans="2:13" x14ac:dyDescent="0.3">
      <c r="B2240" s="3">
        <f t="shared" si="105"/>
        <v>41842</v>
      </c>
      <c r="C2240">
        <f t="shared" si="106"/>
        <v>2014</v>
      </c>
      <c r="D2240">
        <f t="shared" si="107"/>
        <v>7</v>
      </c>
      <c r="E2240">
        <v>22</v>
      </c>
      <c r="F2240">
        <v>16.399999999999999</v>
      </c>
      <c r="G2240">
        <v>28.7</v>
      </c>
      <c r="H2240">
        <v>22.5</v>
      </c>
      <c r="I2240">
        <v>14.5</v>
      </c>
      <c r="J2240">
        <v>0</v>
      </c>
      <c r="K2240">
        <v>0</v>
      </c>
      <c r="L2240">
        <v>2.4</v>
      </c>
      <c r="M2240">
        <v>4.9000000000000004</v>
      </c>
    </row>
    <row r="2241" spans="2:13" x14ac:dyDescent="0.3">
      <c r="B2241" s="3">
        <f t="shared" si="105"/>
        <v>41841</v>
      </c>
      <c r="C2241">
        <f t="shared" si="106"/>
        <v>2014</v>
      </c>
      <c r="D2241">
        <f t="shared" si="107"/>
        <v>7</v>
      </c>
      <c r="E2241">
        <v>21</v>
      </c>
      <c r="F2241">
        <v>17.2</v>
      </c>
      <c r="G2241">
        <v>30.1</v>
      </c>
      <c r="H2241">
        <v>23.7</v>
      </c>
      <c r="I2241">
        <v>14.4</v>
      </c>
      <c r="J2241">
        <v>0</v>
      </c>
      <c r="K2241">
        <v>0</v>
      </c>
      <c r="L2241">
        <v>2.2000000000000002</v>
      </c>
      <c r="M2241">
        <v>5.4</v>
      </c>
    </row>
    <row r="2242" spans="2:13" x14ac:dyDescent="0.3">
      <c r="B2242" s="3">
        <f t="shared" si="105"/>
        <v>41840</v>
      </c>
      <c r="C2242">
        <f t="shared" si="106"/>
        <v>2014</v>
      </c>
      <c r="D2242">
        <f t="shared" si="107"/>
        <v>7</v>
      </c>
      <c r="E2242">
        <v>20</v>
      </c>
      <c r="F2242">
        <v>15.4</v>
      </c>
      <c r="G2242">
        <v>29.7</v>
      </c>
      <c r="H2242">
        <v>22.9</v>
      </c>
      <c r="I2242">
        <v>14.4</v>
      </c>
      <c r="J2242">
        <v>0</v>
      </c>
      <c r="K2242">
        <v>0</v>
      </c>
      <c r="L2242">
        <v>2.1</v>
      </c>
      <c r="M2242">
        <v>5.6</v>
      </c>
    </row>
    <row r="2243" spans="2:13" x14ac:dyDescent="0.3">
      <c r="B2243" s="3">
        <f t="shared" si="105"/>
        <v>41839</v>
      </c>
      <c r="C2243">
        <f t="shared" si="106"/>
        <v>2014</v>
      </c>
      <c r="D2243">
        <f t="shared" si="107"/>
        <v>7</v>
      </c>
      <c r="E2243">
        <v>19</v>
      </c>
      <c r="F2243">
        <v>13.6</v>
      </c>
      <c r="G2243">
        <v>28</v>
      </c>
      <c r="H2243">
        <v>20.100000000000001</v>
      </c>
      <c r="I2243">
        <v>14.4</v>
      </c>
      <c r="J2243">
        <v>0.2</v>
      </c>
      <c r="K2243">
        <v>0</v>
      </c>
      <c r="L2243">
        <v>2.1</v>
      </c>
      <c r="M2243">
        <v>5</v>
      </c>
    </row>
    <row r="2244" spans="2:13" x14ac:dyDescent="0.3">
      <c r="B2244" s="3">
        <f t="shared" si="105"/>
        <v>41838</v>
      </c>
      <c r="C2244">
        <f t="shared" si="106"/>
        <v>2014</v>
      </c>
      <c r="D2244">
        <f t="shared" si="107"/>
        <v>7</v>
      </c>
      <c r="E2244">
        <v>18</v>
      </c>
      <c r="F2244">
        <v>14.4</v>
      </c>
      <c r="G2244">
        <v>23</v>
      </c>
      <c r="H2244">
        <v>18</v>
      </c>
      <c r="I2244">
        <v>14.4</v>
      </c>
      <c r="J2244">
        <v>2.6</v>
      </c>
      <c r="K2244">
        <v>0</v>
      </c>
      <c r="L2244">
        <v>2.6</v>
      </c>
      <c r="M2244">
        <v>5.3</v>
      </c>
    </row>
    <row r="2245" spans="2:13" x14ac:dyDescent="0.3">
      <c r="B2245" s="3">
        <f t="shared" si="105"/>
        <v>41837</v>
      </c>
      <c r="C2245">
        <f t="shared" si="106"/>
        <v>2014</v>
      </c>
      <c r="D2245">
        <f t="shared" si="107"/>
        <v>7</v>
      </c>
      <c r="E2245">
        <v>17</v>
      </c>
      <c r="F2245">
        <v>13.3</v>
      </c>
      <c r="G2245">
        <v>18.899999999999999</v>
      </c>
      <c r="H2245">
        <v>15.8</v>
      </c>
      <c r="I2245">
        <v>14.3</v>
      </c>
      <c r="J2245">
        <v>4.4000000000000004</v>
      </c>
      <c r="K2245">
        <v>0</v>
      </c>
      <c r="L2245">
        <v>3.5</v>
      </c>
      <c r="M2245">
        <v>7.9</v>
      </c>
    </row>
    <row r="2246" spans="2:13" x14ac:dyDescent="0.3">
      <c r="B2246" s="3">
        <f t="shared" si="105"/>
        <v>41836</v>
      </c>
      <c r="C2246">
        <f t="shared" si="106"/>
        <v>2014</v>
      </c>
      <c r="D2246">
        <f t="shared" si="107"/>
        <v>7</v>
      </c>
      <c r="E2246">
        <v>16</v>
      </c>
      <c r="F2246">
        <v>13.6</v>
      </c>
      <c r="G2246">
        <v>17.899999999999999</v>
      </c>
      <c r="H2246">
        <v>15.1</v>
      </c>
      <c r="I2246">
        <v>14.3</v>
      </c>
      <c r="J2246">
        <v>16.7</v>
      </c>
      <c r="K2246">
        <v>0</v>
      </c>
      <c r="L2246">
        <v>2.9</v>
      </c>
      <c r="M2246">
        <v>5.0999999999999996</v>
      </c>
    </row>
    <row r="2247" spans="2:13" x14ac:dyDescent="0.3">
      <c r="B2247" s="3">
        <f t="shared" si="105"/>
        <v>41835</v>
      </c>
      <c r="C2247">
        <f t="shared" si="106"/>
        <v>2014</v>
      </c>
      <c r="D2247">
        <f t="shared" si="107"/>
        <v>7</v>
      </c>
      <c r="E2247">
        <v>15</v>
      </c>
      <c r="F2247">
        <v>14.6</v>
      </c>
      <c r="G2247">
        <v>18.7</v>
      </c>
      <c r="H2247">
        <v>15.8</v>
      </c>
      <c r="I2247">
        <v>14.3</v>
      </c>
      <c r="J2247">
        <v>0.3</v>
      </c>
      <c r="K2247">
        <v>0</v>
      </c>
      <c r="L2247">
        <v>3.8</v>
      </c>
      <c r="M2247">
        <v>6.4</v>
      </c>
    </row>
    <row r="2248" spans="2:13" x14ac:dyDescent="0.3">
      <c r="B2248" s="3">
        <f t="shared" si="105"/>
        <v>41834</v>
      </c>
      <c r="C2248">
        <f t="shared" si="106"/>
        <v>2014</v>
      </c>
      <c r="D2248">
        <f t="shared" si="107"/>
        <v>7</v>
      </c>
      <c r="E2248">
        <v>14</v>
      </c>
      <c r="F2248">
        <v>16.600000000000001</v>
      </c>
      <c r="G2248">
        <v>22.7</v>
      </c>
      <c r="H2248">
        <v>19</v>
      </c>
      <c r="I2248">
        <v>14.2</v>
      </c>
      <c r="J2248">
        <v>0</v>
      </c>
      <c r="K2248">
        <v>0</v>
      </c>
      <c r="L2248">
        <v>2.8</v>
      </c>
      <c r="M2248">
        <v>4.7</v>
      </c>
    </row>
    <row r="2249" spans="2:13" x14ac:dyDescent="0.3">
      <c r="B2249" s="3">
        <f t="shared" si="105"/>
        <v>41833</v>
      </c>
      <c r="C2249">
        <f t="shared" si="106"/>
        <v>2014</v>
      </c>
      <c r="D2249">
        <f t="shared" si="107"/>
        <v>7</v>
      </c>
      <c r="E2249">
        <v>13</v>
      </c>
      <c r="F2249">
        <v>15.3</v>
      </c>
      <c r="G2249">
        <v>25</v>
      </c>
      <c r="H2249">
        <v>20.100000000000001</v>
      </c>
      <c r="I2249">
        <v>14.2</v>
      </c>
      <c r="J2249">
        <v>0</v>
      </c>
      <c r="K2249">
        <v>0</v>
      </c>
      <c r="L2249">
        <v>2.6</v>
      </c>
      <c r="M2249">
        <v>5.5</v>
      </c>
    </row>
    <row r="2250" spans="2:13" x14ac:dyDescent="0.3">
      <c r="B2250" s="3">
        <f t="shared" si="105"/>
        <v>41832</v>
      </c>
      <c r="C2250">
        <f t="shared" si="106"/>
        <v>2014</v>
      </c>
      <c r="D2250">
        <f t="shared" si="107"/>
        <v>7</v>
      </c>
      <c r="E2250">
        <v>12</v>
      </c>
      <c r="F2250">
        <v>17.600000000000001</v>
      </c>
      <c r="G2250">
        <v>28.1</v>
      </c>
      <c r="H2250">
        <v>21.4</v>
      </c>
      <c r="I2250">
        <v>14.2</v>
      </c>
      <c r="J2250">
        <v>0</v>
      </c>
      <c r="K2250">
        <v>0</v>
      </c>
      <c r="L2250">
        <v>2.2999999999999998</v>
      </c>
      <c r="M2250">
        <v>5.0999999999999996</v>
      </c>
    </row>
    <row r="2251" spans="2:13" x14ac:dyDescent="0.3">
      <c r="B2251" s="3">
        <f t="shared" si="105"/>
        <v>41831</v>
      </c>
      <c r="C2251">
        <f t="shared" si="106"/>
        <v>2014</v>
      </c>
      <c r="D2251">
        <f t="shared" si="107"/>
        <v>7</v>
      </c>
      <c r="E2251">
        <v>11</v>
      </c>
      <c r="F2251">
        <v>16.3</v>
      </c>
      <c r="G2251">
        <v>29.5</v>
      </c>
      <c r="H2251">
        <v>22.9</v>
      </c>
      <c r="I2251">
        <v>14.2</v>
      </c>
      <c r="J2251">
        <v>0</v>
      </c>
      <c r="K2251">
        <v>0</v>
      </c>
      <c r="L2251">
        <v>2.7</v>
      </c>
      <c r="M2251">
        <v>5.6</v>
      </c>
    </row>
    <row r="2252" spans="2:13" x14ac:dyDescent="0.3">
      <c r="B2252" s="3">
        <f t="shared" si="105"/>
        <v>41830</v>
      </c>
      <c r="C2252">
        <f t="shared" si="106"/>
        <v>2014</v>
      </c>
      <c r="D2252">
        <f t="shared" si="107"/>
        <v>7</v>
      </c>
      <c r="E2252">
        <v>10</v>
      </c>
      <c r="F2252">
        <v>16.5</v>
      </c>
      <c r="G2252">
        <v>30.8</v>
      </c>
      <c r="H2252">
        <v>22.5</v>
      </c>
      <c r="I2252">
        <v>14.1</v>
      </c>
      <c r="J2252">
        <v>0</v>
      </c>
      <c r="K2252">
        <v>0</v>
      </c>
      <c r="L2252">
        <v>1.8</v>
      </c>
      <c r="M2252">
        <v>4.3</v>
      </c>
    </row>
    <row r="2253" spans="2:13" x14ac:dyDescent="0.3">
      <c r="B2253" s="3">
        <f t="shared" si="105"/>
        <v>41829</v>
      </c>
      <c r="C2253">
        <f t="shared" si="106"/>
        <v>2014</v>
      </c>
      <c r="D2253">
        <f t="shared" si="107"/>
        <v>7</v>
      </c>
      <c r="E2253">
        <v>9</v>
      </c>
      <c r="F2253">
        <v>16.5</v>
      </c>
      <c r="G2253">
        <v>31.4</v>
      </c>
      <c r="H2253">
        <v>22.7</v>
      </c>
      <c r="I2253">
        <v>14.1</v>
      </c>
      <c r="J2253">
        <v>0.6</v>
      </c>
      <c r="K2253">
        <v>0</v>
      </c>
      <c r="L2253">
        <v>2.2000000000000002</v>
      </c>
      <c r="M2253">
        <v>4.0999999999999996</v>
      </c>
    </row>
    <row r="2254" spans="2:13" x14ac:dyDescent="0.3">
      <c r="B2254" s="3">
        <f t="shared" si="105"/>
        <v>41828</v>
      </c>
      <c r="C2254">
        <f t="shared" si="106"/>
        <v>2014</v>
      </c>
      <c r="D2254">
        <f t="shared" si="107"/>
        <v>7</v>
      </c>
      <c r="E2254">
        <v>8</v>
      </c>
      <c r="F2254">
        <v>10.6</v>
      </c>
      <c r="G2254">
        <v>23.9</v>
      </c>
      <c r="H2254">
        <v>17.100000000000001</v>
      </c>
      <c r="I2254">
        <v>14.1</v>
      </c>
      <c r="J2254">
        <v>19.8</v>
      </c>
      <c r="K2254">
        <v>0</v>
      </c>
      <c r="L2254">
        <v>2.6</v>
      </c>
      <c r="M2254">
        <v>4.0999999999999996</v>
      </c>
    </row>
    <row r="2255" spans="2:13" x14ac:dyDescent="0.3">
      <c r="B2255" s="3">
        <f t="shared" si="105"/>
        <v>41827</v>
      </c>
      <c r="C2255">
        <f t="shared" si="106"/>
        <v>2014</v>
      </c>
      <c r="D2255">
        <f t="shared" si="107"/>
        <v>7</v>
      </c>
      <c r="E2255">
        <v>7</v>
      </c>
      <c r="F2255">
        <v>13</v>
      </c>
      <c r="G2255">
        <v>22.3</v>
      </c>
      <c r="H2255">
        <v>16.600000000000001</v>
      </c>
      <c r="I2255">
        <v>14.1</v>
      </c>
      <c r="J2255">
        <v>8.1999999999999993</v>
      </c>
      <c r="K2255">
        <v>0</v>
      </c>
      <c r="L2255">
        <v>3.3</v>
      </c>
      <c r="M2255">
        <v>7.6</v>
      </c>
    </row>
    <row r="2256" spans="2:13" x14ac:dyDescent="0.3">
      <c r="B2256" s="3">
        <f t="shared" si="105"/>
        <v>41826</v>
      </c>
      <c r="C2256">
        <f t="shared" si="106"/>
        <v>2014</v>
      </c>
      <c r="D2256">
        <f t="shared" si="107"/>
        <v>7</v>
      </c>
      <c r="E2256">
        <v>6</v>
      </c>
      <c r="F2256">
        <v>12.4</v>
      </c>
      <c r="G2256">
        <v>21.8</v>
      </c>
      <c r="H2256">
        <v>14.9</v>
      </c>
      <c r="I2256">
        <v>14</v>
      </c>
      <c r="J2256">
        <v>22.5</v>
      </c>
      <c r="K2256">
        <v>0</v>
      </c>
      <c r="L2256">
        <v>2.2999999999999998</v>
      </c>
      <c r="M2256">
        <v>6.3</v>
      </c>
    </row>
    <row r="2257" spans="2:13" x14ac:dyDescent="0.3">
      <c r="B2257" s="3">
        <f t="shared" si="105"/>
        <v>41825</v>
      </c>
      <c r="C2257">
        <f t="shared" si="106"/>
        <v>2014</v>
      </c>
      <c r="D2257">
        <f t="shared" si="107"/>
        <v>7</v>
      </c>
      <c r="E2257">
        <v>5</v>
      </c>
      <c r="F2257">
        <v>15.4</v>
      </c>
      <c r="G2257">
        <v>23.4</v>
      </c>
      <c r="H2257">
        <v>18.7</v>
      </c>
      <c r="I2257">
        <v>14</v>
      </c>
      <c r="J2257">
        <v>1</v>
      </c>
      <c r="K2257">
        <v>0</v>
      </c>
      <c r="L2257">
        <v>5.6</v>
      </c>
      <c r="M2257">
        <v>11.1</v>
      </c>
    </row>
    <row r="2258" spans="2:13" x14ac:dyDescent="0.3">
      <c r="B2258" s="3">
        <f t="shared" si="105"/>
        <v>41824</v>
      </c>
      <c r="C2258">
        <f t="shared" si="106"/>
        <v>2014</v>
      </c>
      <c r="D2258">
        <f t="shared" si="107"/>
        <v>7</v>
      </c>
      <c r="E2258">
        <v>4</v>
      </c>
      <c r="F2258">
        <v>9.9</v>
      </c>
      <c r="G2258">
        <v>18.600000000000001</v>
      </c>
      <c r="H2258">
        <v>15.6</v>
      </c>
      <c r="I2258">
        <v>14</v>
      </c>
      <c r="J2258">
        <v>2</v>
      </c>
      <c r="K2258">
        <v>0</v>
      </c>
      <c r="L2258">
        <v>5.0999999999999996</v>
      </c>
      <c r="M2258">
        <v>8.6</v>
      </c>
    </row>
    <row r="2259" spans="2:13" x14ac:dyDescent="0.3">
      <c r="B2259" s="3">
        <f t="shared" si="105"/>
        <v>41823</v>
      </c>
      <c r="C2259">
        <f t="shared" si="106"/>
        <v>2014</v>
      </c>
      <c r="D2259">
        <f t="shared" si="107"/>
        <v>7</v>
      </c>
      <c r="E2259">
        <v>3</v>
      </c>
      <c r="F2259">
        <v>11.2</v>
      </c>
      <c r="G2259">
        <v>16.5</v>
      </c>
      <c r="H2259">
        <v>13.3</v>
      </c>
      <c r="I2259">
        <v>14</v>
      </c>
      <c r="J2259">
        <v>13.9</v>
      </c>
      <c r="K2259">
        <v>0</v>
      </c>
      <c r="L2259">
        <v>3</v>
      </c>
      <c r="M2259">
        <v>5.6</v>
      </c>
    </row>
    <row r="2260" spans="2:13" x14ac:dyDescent="0.3">
      <c r="B2260" s="3">
        <f t="shared" si="105"/>
        <v>41822</v>
      </c>
      <c r="C2260">
        <f t="shared" si="106"/>
        <v>2014</v>
      </c>
      <c r="D2260">
        <f t="shared" si="107"/>
        <v>7</v>
      </c>
      <c r="E2260">
        <v>2</v>
      </c>
      <c r="F2260">
        <v>10.5</v>
      </c>
      <c r="G2260">
        <v>15.1</v>
      </c>
      <c r="H2260">
        <v>12.6</v>
      </c>
      <c r="I2260">
        <v>13.9</v>
      </c>
      <c r="J2260">
        <v>0</v>
      </c>
      <c r="K2260">
        <v>0</v>
      </c>
      <c r="L2260">
        <v>3.6</v>
      </c>
      <c r="M2260">
        <v>7.3</v>
      </c>
    </row>
    <row r="2261" spans="2:13" x14ac:dyDescent="0.3">
      <c r="B2261" s="3">
        <f t="shared" si="105"/>
        <v>41821</v>
      </c>
      <c r="C2261">
        <f t="shared" si="106"/>
        <v>2014</v>
      </c>
      <c r="D2261">
        <f t="shared" si="107"/>
        <v>7</v>
      </c>
      <c r="E2261">
        <v>1</v>
      </c>
      <c r="F2261">
        <v>10.4</v>
      </c>
      <c r="G2261">
        <v>20.5</v>
      </c>
      <c r="H2261">
        <v>14.8</v>
      </c>
      <c r="I2261">
        <v>13.9</v>
      </c>
      <c r="J2261">
        <v>0</v>
      </c>
      <c r="K2261">
        <v>0</v>
      </c>
      <c r="L2261">
        <v>3</v>
      </c>
      <c r="M2261">
        <v>4.8</v>
      </c>
    </row>
    <row r="2262" spans="2:13" x14ac:dyDescent="0.3">
      <c r="B2262" s="3">
        <f t="shared" si="105"/>
        <v>41820</v>
      </c>
      <c r="C2262">
        <f t="shared" si="106"/>
        <v>2014</v>
      </c>
      <c r="D2262">
        <v>6</v>
      </c>
      <c r="E2262">
        <v>30</v>
      </c>
      <c r="F2262">
        <v>10.9</v>
      </c>
      <c r="G2262">
        <v>19.8</v>
      </c>
      <c r="H2262">
        <v>14.9</v>
      </c>
      <c r="I2262">
        <v>13.9</v>
      </c>
      <c r="J2262">
        <v>0</v>
      </c>
      <c r="K2262">
        <v>0</v>
      </c>
      <c r="L2262">
        <v>3.1</v>
      </c>
      <c r="M2262">
        <v>5</v>
      </c>
    </row>
    <row r="2263" spans="2:13" x14ac:dyDescent="0.3">
      <c r="B2263" s="3">
        <f t="shared" ref="B2263:B2326" si="108">IF(E2263="","",DATE(C2263,D2263,E2263))</f>
        <v>41819</v>
      </c>
      <c r="C2263">
        <f t="shared" ref="C2263:C2326" si="109">IF(E2263="","",C2262)</f>
        <v>2014</v>
      </c>
      <c r="D2263">
        <f t="shared" ref="D2263:D2326" si="110">IF(E2263="","",D2262)</f>
        <v>6</v>
      </c>
      <c r="E2263">
        <v>29</v>
      </c>
      <c r="F2263">
        <v>10.1</v>
      </c>
      <c r="G2263">
        <v>19.600000000000001</v>
      </c>
      <c r="H2263">
        <v>14.6</v>
      </c>
      <c r="I2263">
        <v>13.9</v>
      </c>
      <c r="J2263">
        <v>0.1</v>
      </c>
      <c r="K2263">
        <v>0</v>
      </c>
      <c r="L2263">
        <v>2.7</v>
      </c>
      <c r="M2263">
        <v>5.6</v>
      </c>
    </row>
    <row r="2264" spans="2:13" x14ac:dyDescent="0.3">
      <c r="B2264" s="3">
        <f t="shared" si="108"/>
        <v>41818</v>
      </c>
      <c r="C2264">
        <f t="shared" si="109"/>
        <v>2014</v>
      </c>
      <c r="D2264">
        <f t="shared" si="110"/>
        <v>6</v>
      </c>
      <c r="E2264">
        <v>28</v>
      </c>
      <c r="F2264">
        <v>11.7</v>
      </c>
      <c r="G2264">
        <v>20.5</v>
      </c>
      <c r="H2264">
        <v>15.2</v>
      </c>
      <c r="I2264">
        <v>13.8</v>
      </c>
      <c r="J2264">
        <v>0</v>
      </c>
      <c r="K2264">
        <v>0</v>
      </c>
      <c r="L2264">
        <v>1.8</v>
      </c>
      <c r="M2264">
        <v>5.5</v>
      </c>
    </row>
    <row r="2265" spans="2:13" x14ac:dyDescent="0.3">
      <c r="B2265" s="3">
        <f t="shared" si="108"/>
        <v>41817</v>
      </c>
      <c r="C2265">
        <f t="shared" si="109"/>
        <v>2014</v>
      </c>
      <c r="D2265">
        <f t="shared" si="110"/>
        <v>6</v>
      </c>
      <c r="E2265">
        <v>27</v>
      </c>
      <c r="F2265">
        <v>9.1999999999999993</v>
      </c>
      <c r="G2265">
        <v>18.899999999999999</v>
      </c>
      <c r="H2265">
        <v>14.4</v>
      </c>
      <c r="I2265">
        <v>13.8</v>
      </c>
      <c r="J2265">
        <v>0</v>
      </c>
      <c r="K2265">
        <v>0</v>
      </c>
      <c r="L2265">
        <v>2.8</v>
      </c>
      <c r="M2265">
        <v>4.5</v>
      </c>
    </row>
    <row r="2266" spans="2:13" x14ac:dyDescent="0.3">
      <c r="B2266" s="3">
        <f t="shared" si="108"/>
        <v>41816</v>
      </c>
      <c r="C2266">
        <f t="shared" si="109"/>
        <v>2014</v>
      </c>
      <c r="D2266">
        <f t="shared" si="110"/>
        <v>6</v>
      </c>
      <c r="E2266">
        <v>26</v>
      </c>
      <c r="F2266">
        <v>10</v>
      </c>
      <c r="G2266">
        <v>18.600000000000001</v>
      </c>
      <c r="H2266">
        <v>13.6</v>
      </c>
      <c r="I2266">
        <v>13.8</v>
      </c>
      <c r="J2266">
        <v>0</v>
      </c>
      <c r="K2266">
        <v>0</v>
      </c>
      <c r="L2266">
        <v>2.8</v>
      </c>
      <c r="M2266">
        <v>4.7</v>
      </c>
    </row>
    <row r="2267" spans="2:13" x14ac:dyDescent="0.3">
      <c r="B2267" s="3">
        <f t="shared" si="108"/>
        <v>41815</v>
      </c>
      <c r="C2267">
        <f t="shared" si="109"/>
        <v>2014</v>
      </c>
      <c r="D2267">
        <f t="shared" si="110"/>
        <v>6</v>
      </c>
      <c r="E2267">
        <v>25</v>
      </c>
      <c r="F2267">
        <v>9.1</v>
      </c>
      <c r="G2267">
        <v>20.2</v>
      </c>
      <c r="H2267">
        <v>14.8</v>
      </c>
      <c r="I2267">
        <v>13.7</v>
      </c>
      <c r="J2267">
        <v>0</v>
      </c>
      <c r="K2267">
        <v>0</v>
      </c>
      <c r="L2267">
        <v>2.5</v>
      </c>
      <c r="M2267">
        <v>4.5</v>
      </c>
    </row>
    <row r="2268" spans="2:13" x14ac:dyDescent="0.3">
      <c r="B2268" s="3">
        <f t="shared" si="108"/>
        <v>41814</v>
      </c>
      <c r="C2268">
        <f t="shared" si="109"/>
        <v>2014</v>
      </c>
      <c r="D2268">
        <f t="shared" si="110"/>
        <v>6</v>
      </c>
      <c r="E2268">
        <v>24</v>
      </c>
      <c r="F2268">
        <v>7.5</v>
      </c>
      <c r="G2268">
        <v>20.5</v>
      </c>
      <c r="H2268">
        <v>14.3</v>
      </c>
      <c r="I2268">
        <v>13.7</v>
      </c>
      <c r="J2268">
        <v>0</v>
      </c>
      <c r="K2268">
        <v>0</v>
      </c>
      <c r="L2268">
        <v>2.2000000000000002</v>
      </c>
      <c r="M2268">
        <v>4.2</v>
      </c>
    </row>
    <row r="2269" spans="2:13" x14ac:dyDescent="0.3">
      <c r="B2269" s="3">
        <f t="shared" si="108"/>
        <v>41813</v>
      </c>
      <c r="C2269">
        <f t="shared" si="109"/>
        <v>2014</v>
      </c>
      <c r="D2269">
        <f t="shared" si="110"/>
        <v>6</v>
      </c>
      <c r="E2269">
        <v>23</v>
      </c>
      <c r="F2269">
        <v>8.6999999999999993</v>
      </c>
      <c r="G2269">
        <v>18.5</v>
      </c>
      <c r="H2269">
        <v>12.9</v>
      </c>
      <c r="I2269">
        <v>13.7</v>
      </c>
      <c r="J2269">
        <v>0</v>
      </c>
      <c r="K2269">
        <v>0</v>
      </c>
      <c r="L2269">
        <v>3.5</v>
      </c>
      <c r="M2269">
        <v>5.4</v>
      </c>
    </row>
    <row r="2270" spans="2:13" x14ac:dyDescent="0.3">
      <c r="B2270" s="3">
        <f t="shared" si="108"/>
        <v>41812</v>
      </c>
      <c r="C2270">
        <f t="shared" si="109"/>
        <v>2014</v>
      </c>
      <c r="D2270">
        <f t="shared" si="110"/>
        <v>6</v>
      </c>
      <c r="E2270">
        <v>22</v>
      </c>
      <c r="F2270">
        <v>8.6</v>
      </c>
      <c r="G2270">
        <v>16.2</v>
      </c>
      <c r="H2270">
        <v>11.6</v>
      </c>
      <c r="I2270">
        <v>13.6</v>
      </c>
      <c r="J2270">
        <v>0</v>
      </c>
      <c r="K2270">
        <v>0</v>
      </c>
      <c r="L2270">
        <v>5.6</v>
      </c>
      <c r="M2270">
        <v>7.3</v>
      </c>
    </row>
    <row r="2271" spans="2:13" x14ac:dyDescent="0.3">
      <c r="B2271" s="3">
        <f t="shared" si="108"/>
        <v>41811</v>
      </c>
      <c r="C2271">
        <f t="shared" si="109"/>
        <v>2014</v>
      </c>
      <c r="D2271">
        <f t="shared" si="110"/>
        <v>6</v>
      </c>
      <c r="E2271">
        <v>21</v>
      </c>
      <c r="F2271">
        <v>8.9</v>
      </c>
      <c r="G2271">
        <v>17</v>
      </c>
      <c r="H2271">
        <v>12.2</v>
      </c>
      <c r="I2271">
        <v>13.6</v>
      </c>
      <c r="J2271">
        <v>0</v>
      </c>
      <c r="K2271">
        <v>0</v>
      </c>
      <c r="L2271">
        <v>4.5999999999999996</v>
      </c>
      <c r="M2271">
        <v>7.4</v>
      </c>
    </row>
    <row r="2272" spans="2:13" x14ac:dyDescent="0.3">
      <c r="B2272" s="3">
        <f t="shared" si="108"/>
        <v>41810</v>
      </c>
      <c r="C2272">
        <f t="shared" si="109"/>
        <v>2014</v>
      </c>
      <c r="D2272">
        <f t="shared" si="110"/>
        <v>6</v>
      </c>
      <c r="E2272">
        <v>20</v>
      </c>
      <c r="F2272">
        <v>8.9</v>
      </c>
      <c r="G2272">
        <v>16</v>
      </c>
      <c r="H2272">
        <v>11.8</v>
      </c>
      <c r="I2272">
        <v>13.6</v>
      </c>
      <c r="J2272">
        <v>0.3</v>
      </c>
      <c r="K2272">
        <v>0</v>
      </c>
      <c r="L2272">
        <v>5.0999999999999996</v>
      </c>
      <c r="M2272">
        <v>7.2</v>
      </c>
    </row>
    <row r="2273" spans="2:13" x14ac:dyDescent="0.3">
      <c r="B2273" s="3">
        <f t="shared" si="108"/>
        <v>41809</v>
      </c>
      <c r="C2273">
        <f t="shared" si="109"/>
        <v>2014</v>
      </c>
      <c r="D2273">
        <f t="shared" si="110"/>
        <v>6</v>
      </c>
      <c r="E2273">
        <v>19</v>
      </c>
      <c r="F2273">
        <v>10.6</v>
      </c>
      <c r="G2273">
        <v>17.8</v>
      </c>
      <c r="H2273">
        <v>12.9</v>
      </c>
      <c r="I2273">
        <v>13.5</v>
      </c>
      <c r="J2273">
        <v>13.9</v>
      </c>
      <c r="K2273">
        <v>0</v>
      </c>
      <c r="L2273">
        <v>6.2</v>
      </c>
      <c r="M2273">
        <v>10.5</v>
      </c>
    </row>
    <row r="2274" spans="2:13" x14ac:dyDescent="0.3">
      <c r="B2274" s="3">
        <f t="shared" si="108"/>
        <v>41808</v>
      </c>
      <c r="C2274">
        <f t="shared" si="109"/>
        <v>2014</v>
      </c>
      <c r="D2274">
        <f t="shared" si="110"/>
        <v>6</v>
      </c>
      <c r="E2274">
        <v>18</v>
      </c>
      <c r="F2274">
        <v>11.4</v>
      </c>
      <c r="G2274">
        <v>19</v>
      </c>
      <c r="H2274">
        <v>13.6</v>
      </c>
      <c r="I2274">
        <v>13.5</v>
      </c>
      <c r="J2274">
        <v>0.3</v>
      </c>
      <c r="K2274">
        <v>0</v>
      </c>
      <c r="L2274">
        <v>4.2</v>
      </c>
      <c r="M2274">
        <v>5.9</v>
      </c>
    </row>
    <row r="2275" spans="2:13" x14ac:dyDescent="0.3">
      <c r="B2275" s="3">
        <f t="shared" si="108"/>
        <v>41807</v>
      </c>
      <c r="C2275">
        <f t="shared" si="109"/>
        <v>2014</v>
      </c>
      <c r="D2275">
        <f t="shared" si="110"/>
        <v>6</v>
      </c>
      <c r="E2275">
        <v>17</v>
      </c>
      <c r="F2275">
        <v>10.4</v>
      </c>
      <c r="G2275">
        <v>18.600000000000001</v>
      </c>
      <c r="H2275">
        <v>13.8</v>
      </c>
      <c r="I2275">
        <v>13.4</v>
      </c>
      <c r="J2275">
        <v>0</v>
      </c>
      <c r="K2275">
        <v>0</v>
      </c>
      <c r="L2275">
        <v>4.0999999999999996</v>
      </c>
      <c r="M2275">
        <v>5.6</v>
      </c>
    </row>
    <row r="2276" spans="2:13" x14ac:dyDescent="0.3">
      <c r="B2276" s="3">
        <f t="shared" si="108"/>
        <v>41806</v>
      </c>
      <c r="C2276">
        <f t="shared" si="109"/>
        <v>2014</v>
      </c>
      <c r="D2276">
        <f t="shared" si="110"/>
        <v>6</v>
      </c>
      <c r="E2276">
        <v>16</v>
      </c>
      <c r="F2276">
        <v>10.8</v>
      </c>
      <c r="G2276">
        <v>19.899999999999999</v>
      </c>
      <c r="H2276">
        <v>15.1</v>
      </c>
      <c r="I2276">
        <v>13.4</v>
      </c>
      <c r="J2276">
        <v>0</v>
      </c>
      <c r="K2276">
        <v>0</v>
      </c>
      <c r="L2276">
        <v>5.4</v>
      </c>
      <c r="M2276">
        <v>7.7</v>
      </c>
    </row>
    <row r="2277" spans="2:13" x14ac:dyDescent="0.3">
      <c r="B2277" s="3">
        <f t="shared" si="108"/>
        <v>41805</v>
      </c>
      <c r="C2277">
        <f t="shared" si="109"/>
        <v>2014</v>
      </c>
      <c r="D2277">
        <f t="shared" si="110"/>
        <v>6</v>
      </c>
      <c r="E2277">
        <v>15</v>
      </c>
      <c r="F2277">
        <v>10.7</v>
      </c>
      <c r="G2277">
        <v>18.5</v>
      </c>
      <c r="H2277">
        <v>14.3</v>
      </c>
      <c r="I2277">
        <v>13.4</v>
      </c>
      <c r="J2277">
        <v>0</v>
      </c>
      <c r="K2277">
        <v>0</v>
      </c>
      <c r="L2277">
        <v>4.9000000000000004</v>
      </c>
      <c r="M2277">
        <v>8.1</v>
      </c>
    </row>
    <row r="2278" spans="2:13" x14ac:dyDescent="0.3">
      <c r="B2278" s="3">
        <f t="shared" si="108"/>
        <v>41804</v>
      </c>
      <c r="C2278">
        <f t="shared" si="109"/>
        <v>2014</v>
      </c>
      <c r="D2278">
        <f t="shared" si="110"/>
        <v>6</v>
      </c>
      <c r="E2278">
        <v>14</v>
      </c>
      <c r="F2278">
        <v>8.9</v>
      </c>
      <c r="G2278">
        <v>22.1</v>
      </c>
      <c r="H2278">
        <v>15.2</v>
      </c>
      <c r="I2278">
        <v>13.3</v>
      </c>
      <c r="J2278">
        <v>0</v>
      </c>
      <c r="K2278">
        <v>0</v>
      </c>
      <c r="L2278">
        <v>2.7</v>
      </c>
      <c r="M2278">
        <v>5.3</v>
      </c>
    </row>
    <row r="2279" spans="2:13" x14ac:dyDescent="0.3">
      <c r="B2279" s="3">
        <f t="shared" si="108"/>
        <v>41803</v>
      </c>
      <c r="C2279">
        <f t="shared" si="109"/>
        <v>2014</v>
      </c>
      <c r="D2279">
        <f t="shared" si="110"/>
        <v>6</v>
      </c>
      <c r="E2279">
        <v>13</v>
      </c>
      <c r="F2279">
        <v>10.9</v>
      </c>
      <c r="G2279">
        <v>18.2</v>
      </c>
      <c r="H2279">
        <v>14.4</v>
      </c>
      <c r="I2279">
        <v>13.3</v>
      </c>
      <c r="J2279">
        <v>14.5</v>
      </c>
      <c r="K2279">
        <v>0</v>
      </c>
      <c r="L2279">
        <v>4.5</v>
      </c>
      <c r="M2279">
        <v>7.2</v>
      </c>
    </row>
    <row r="2280" spans="2:13" x14ac:dyDescent="0.3">
      <c r="B2280" s="3">
        <f t="shared" si="108"/>
        <v>41802</v>
      </c>
      <c r="C2280">
        <f t="shared" si="109"/>
        <v>2014</v>
      </c>
      <c r="D2280">
        <f t="shared" si="110"/>
        <v>6</v>
      </c>
      <c r="E2280">
        <v>12</v>
      </c>
      <c r="F2280">
        <v>11.1</v>
      </c>
      <c r="G2280">
        <v>14.6</v>
      </c>
      <c r="H2280">
        <v>12.1</v>
      </c>
      <c r="I2280">
        <v>13.2</v>
      </c>
      <c r="J2280">
        <v>8.6999999999999993</v>
      </c>
      <c r="K2280">
        <v>0</v>
      </c>
      <c r="L2280">
        <v>2.5</v>
      </c>
      <c r="M2280">
        <v>5.2</v>
      </c>
    </row>
    <row r="2281" spans="2:13" x14ac:dyDescent="0.3">
      <c r="B2281" s="3">
        <f t="shared" si="108"/>
        <v>41801</v>
      </c>
      <c r="C2281">
        <f t="shared" si="109"/>
        <v>2014</v>
      </c>
      <c r="D2281">
        <f t="shared" si="110"/>
        <v>6</v>
      </c>
      <c r="E2281">
        <v>11</v>
      </c>
      <c r="F2281">
        <v>12.9</v>
      </c>
      <c r="G2281">
        <v>17.8</v>
      </c>
      <c r="H2281">
        <v>15.1</v>
      </c>
      <c r="I2281">
        <v>13.1</v>
      </c>
      <c r="J2281">
        <v>13.7</v>
      </c>
      <c r="K2281">
        <v>0</v>
      </c>
      <c r="L2281">
        <v>4</v>
      </c>
      <c r="M2281">
        <v>6.2</v>
      </c>
    </row>
    <row r="2282" spans="2:13" x14ac:dyDescent="0.3">
      <c r="B2282" s="3">
        <f t="shared" si="108"/>
        <v>41800</v>
      </c>
      <c r="C2282">
        <f t="shared" si="109"/>
        <v>2014</v>
      </c>
      <c r="D2282">
        <f t="shared" si="110"/>
        <v>6</v>
      </c>
      <c r="E2282">
        <v>10</v>
      </c>
      <c r="F2282">
        <v>11.8</v>
      </c>
      <c r="G2282">
        <v>26</v>
      </c>
      <c r="H2282">
        <v>18</v>
      </c>
      <c r="I2282">
        <v>13.1</v>
      </c>
      <c r="J2282">
        <v>0</v>
      </c>
      <c r="K2282">
        <v>0</v>
      </c>
      <c r="L2282">
        <v>2.2000000000000002</v>
      </c>
      <c r="M2282">
        <v>5.7</v>
      </c>
    </row>
    <row r="2283" spans="2:13" x14ac:dyDescent="0.3">
      <c r="B2283" s="3">
        <f t="shared" si="108"/>
        <v>41799</v>
      </c>
      <c r="C2283">
        <f t="shared" si="109"/>
        <v>2014</v>
      </c>
      <c r="D2283">
        <f t="shared" si="110"/>
        <v>6</v>
      </c>
      <c r="E2283">
        <v>9</v>
      </c>
      <c r="F2283">
        <v>13.4</v>
      </c>
      <c r="G2283">
        <v>23</v>
      </c>
      <c r="H2283">
        <v>17.600000000000001</v>
      </c>
      <c r="I2283">
        <v>13</v>
      </c>
      <c r="J2283">
        <v>0.1</v>
      </c>
      <c r="K2283">
        <v>0</v>
      </c>
      <c r="L2283">
        <v>2.5</v>
      </c>
      <c r="M2283">
        <v>3.9</v>
      </c>
    </row>
    <row r="2284" spans="2:13" x14ac:dyDescent="0.3">
      <c r="B2284" s="3">
        <f t="shared" si="108"/>
        <v>41798</v>
      </c>
      <c r="C2284">
        <f t="shared" si="109"/>
        <v>2014</v>
      </c>
      <c r="D2284">
        <f t="shared" si="110"/>
        <v>6</v>
      </c>
      <c r="E2284">
        <v>8</v>
      </c>
      <c r="F2284">
        <v>10.8</v>
      </c>
      <c r="G2284">
        <v>21.1</v>
      </c>
      <c r="H2284">
        <v>15.3</v>
      </c>
      <c r="I2284">
        <v>13</v>
      </c>
      <c r="J2284">
        <v>0</v>
      </c>
      <c r="K2284">
        <v>0</v>
      </c>
      <c r="L2284">
        <v>3.1</v>
      </c>
      <c r="M2284">
        <v>5.9</v>
      </c>
    </row>
    <row r="2285" spans="2:13" x14ac:dyDescent="0.3">
      <c r="B2285" s="3">
        <f t="shared" si="108"/>
        <v>41797</v>
      </c>
      <c r="C2285">
        <f t="shared" si="109"/>
        <v>2014</v>
      </c>
      <c r="D2285">
        <f t="shared" si="110"/>
        <v>6</v>
      </c>
      <c r="E2285">
        <v>7</v>
      </c>
      <c r="F2285">
        <v>9.8000000000000007</v>
      </c>
      <c r="G2285">
        <v>20.9</v>
      </c>
      <c r="H2285">
        <v>15</v>
      </c>
      <c r="I2285">
        <v>12.9</v>
      </c>
      <c r="J2285">
        <v>6</v>
      </c>
      <c r="K2285">
        <v>0</v>
      </c>
      <c r="L2285">
        <v>2.5</v>
      </c>
      <c r="M2285">
        <v>4.8</v>
      </c>
    </row>
    <row r="2286" spans="2:13" x14ac:dyDescent="0.3">
      <c r="B2286" s="3">
        <f t="shared" si="108"/>
        <v>41796</v>
      </c>
      <c r="C2286">
        <f t="shared" si="109"/>
        <v>2014</v>
      </c>
      <c r="D2286">
        <f t="shared" si="110"/>
        <v>6</v>
      </c>
      <c r="E2286">
        <v>6</v>
      </c>
      <c r="F2286">
        <v>12.3</v>
      </c>
      <c r="G2286">
        <v>18.899999999999999</v>
      </c>
      <c r="H2286">
        <v>14.1</v>
      </c>
      <c r="I2286">
        <v>12.8</v>
      </c>
      <c r="J2286">
        <v>0.8</v>
      </c>
      <c r="K2286">
        <v>0</v>
      </c>
      <c r="L2286">
        <v>2.5</v>
      </c>
      <c r="M2286">
        <v>4.7</v>
      </c>
    </row>
    <row r="2287" spans="2:13" x14ac:dyDescent="0.3">
      <c r="B2287" s="3">
        <f t="shared" si="108"/>
        <v>41795</v>
      </c>
      <c r="C2287">
        <f t="shared" si="109"/>
        <v>2014</v>
      </c>
      <c r="D2287">
        <f t="shared" si="110"/>
        <v>6</v>
      </c>
      <c r="E2287">
        <v>5</v>
      </c>
      <c r="F2287">
        <v>14.9</v>
      </c>
      <c r="G2287">
        <v>22</v>
      </c>
      <c r="H2287">
        <v>17.8</v>
      </c>
      <c r="I2287">
        <v>12.8</v>
      </c>
      <c r="J2287">
        <v>0.2</v>
      </c>
      <c r="K2287">
        <v>0</v>
      </c>
      <c r="L2287">
        <v>2.2000000000000002</v>
      </c>
      <c r="M2287">
        <v>5.3</v>
      </c>
    </row>
    <row r="2288" spans="2:13" x14ac:dyDescent="0.3">
      <c r="B2288" s="3">
        <f t="shared" si="108"/>
        <v>41794</v>
      </c>
      <c r="C2288">
        <f t="shared" si="109"/>
        <v>2014</v>
      </c>
      <c r="D2288">
        <f t="shared" si="110"/>
        <v>6</v>
      </c>
      <c r="E2288">
        <v>4</v>
      </c>
      <c r="F2288">
        <v>11.3</v>
      </c>
      <c r="G2288">
        <v>21.5</v>
      </c>
      <c r="H2288">
        <v>16.7</v>
      </c>
      <c r="I2288">
        <v>12.7</v>
      </c>
      <c r="J2288">
        <v>0</v>
      </c>
      <c r="K2288">
        <v>0</v>
      </c>
      <c r="L2288">
        <v>1.8</v>
      </c>
      <c r="M2288">
        <v>3.6</v>
      </c>
    </row>
    <row r="2289" spans="2:13" x14ac:dyDescent="0.3">
      <c r="B2289" s="3">
        <f t="shared" si="108"/>
        <v>41793</v>
      </c>
      <c r="C2289">
        <f t="shared" si="109"/>
        <v>2014</v>
      </c>
      <c r="D2289">
        <f t="shared" si="110"/>
        <v>6</v>
      </c>
      <c r="E2289">
        <v>3</v>
      </c>
      <c r="F2289">
        <v>9.5</v>
      </c>
      <c r="G2289">
        <v>23.6</v>
      </c>
      <c r="H2289">
        <v>16.2</v>
      </c>
      <c r="I2289">
        <v>12.6</v>
      </c>
      <c r="J2289">
        <v>0</v>
      </c>
      <c r="K2289">
        <v>0</v>
      </c>
      <c r="L2289">
        <v>2.6</v>
      </c>
      <c r="M2289">
        <v>5.8</v>
      </c>
    </row>
    <row r="2290" spans="2:13" x14ac:dyDescent="0.3">
      <c r="B2290" s="3">
        <f t="shared" si="108"/>
        <v>41792</v>
      </c>
      <c r="C2290">
        <f t="shared" si="109"/>
        <v>2014</v>
      </c>
      <c r="D2290">
        <f t="shared" si="110"/>
        <v>6</v>
      </c>
      <c r="E2290">
        <v>2</v>
      </c>
      <c r="F2290">
        <v>8.1</v>
      </c>
      <c r="G2290">
        <v>20.6</v>
      </c>
      <c r="H2290">
        <v>14.3</v>
      </c>
      <c r="I2290">
        <v>12.5</v>
      </c>
      <c r="J2290">
        <v>0</v>
      </c>
      <c r="K2290">
        <v>0</v>
      </c>
      <c r="L2290">
        <v>2.7</v>
      </c>
      <c r="M2290">
        <v>6.3</v>
      </c>
    </row>
    <row r="2291" spans="2:13" x14ac:dyDescent="0.3">
      <c r="B2291" s="3">
        <f t="shared" si="108"/>
        <v>41791</v>
      </c>
      <c r="C2291">
        <f t="shared" si="109"/>
        <v>2014</v>
      </c>
      <c r="D2291">
        <f t="shared" si="110"/>
        <v>6</v>
      </c>
      <c r="E2291">
        <v>1</v>
      </c>
      <c r="F2291">
        <v>9</v>
      </c>
      <c r="G2291">
        <v>17.3</v>
      </c>
      <c r="H2291">
        <v>12.5</v>
      </c>
      <c r="I2291">
        <v>12.4</v>
      </c>
      <c r="J2291">
        <v>0</v>
      </c>
      <c r="K2291">
        <v>0</v>
      </c>
      <c r="L2291">
        <v>2.2000000000000002</v>
      </c>
      <c r="M2291">
        <v>3.8</v>
      </c>
    </row>
    <row r="2292" spans="2:13" x14ac:dyDescent="0.3">
      <c r="B2292" s="3">
        <f t="shared" si="108"/>
        <v>41790</v>
      </c>
      <c r="C2292">
        <f t="shared" si="109"/>
        <v>2014</v>
      </c>
      <c r="D2292">
        <v>5</v>
      </c>
      <c r="E2292">
        <v>31</v>
      </c>
      <c r="F2292">
        <v>9.4</v>
      </c>
      <c r="G2292">
        <v>19</v>
      </c>
      <c r="H2292">
        <v>13.4</v>
      </c>
      <c r="I2292">
        <v>12.4</v>
      </c>
      <c r="J2292">
        <v>0</v>
      </c>
      <c r="K2292">
        <v>0</v>
      </c>
      <c r="L2292">
        <v>3.8</v>
      </c>
      <c r="M2292">
        <v>5.4</v>
      </c>
    </row>
    <row r="2293" spans="2:13" x14ac:dyDescent="0.3">
      <c r="B2293" s="3">
        <f t="shared" si="108"/>
        <v>41789</v>
      </c>
      <c r="C2293">
        <f t="shared" si="109"/>
        <v>2014</v>
      </c>
      <c r="D2293">
        <f t="shared" si="110"/>
        <v>5</v>
      </c>
      <c r="E2293">
        <v>30</v>
      </c>
      <c r="F2293">
        <v>8.4</v>
      </c>
      <c r="G2293">
        <v>17.899999999999999</v>
      </c>
      <c r="H2293">
        <v>12.9</v>
      </c>
      <c r="I2293">
        <v>12.3</v>
      </c>
      <c r="J2293">
        <v>0</v>
      </c>
      <c r="K2293">
        <v>0</v>
      </c>
      <c r="L2293">
        <v>3.9</v>
      </c>
      <c r="M2293">
        <v>5.5</v>
      </c>
    </row>
    <row r="2294" spans="2:13" x14ac:dyDescent="0.3">
      <c r="B2294" s="3">
        <f t="shared" si="108"/>
        <v>41788</v>
      </c>
      <c r="C2294">
        <f t="shared" si="109"/>
        <v>2014</v>
      </c>
      <c r="D2294">
        <f t="shared" si="110"/>
        <v>5</v>
      </c>
      <c r="E2294">
        <v>29</v>
      </c>
      <c r="F2294">
        <v>9.1999999999999993</v>
      </c>
      <c r="G2294">
        <v>19.600000000000001</v>
      </c>
      <c r="H2294">
        <v>14.9</v>
      </c>
      <c r="I2294">
        <v>12.2</v>
      </c>
      <c r="J2294">
        <v>0.1</v>
      </c>
      <c r="K2294">
        <v>0</v>
      </c>
      <c r="L2294">
        <v>3.5</v>
      </c>
      <c r="M2294">
        <v>5.5</v>
      </c>
    </row>
    <row r="2295" spans="2:13" x14ac:dyDescent="0.3">
      <c r="B2295" s="3">
        <f t="shared" si="108"/>
        <v>41787</v>
      </c>
      <c r="C2295">
        <f t="shared" si="109"/>
        <v>2014</v>
      </c>
      <c r="D2295">
        <f t="shared" si="110"/>
        <v>5</v>
      </c>
      <c r="E2295">
        <v>28</v>
      </c>
      <c r="F2295">
        <v>10.5</v>
      </c>
      <c r="G2295">
        <v>19.399999999999999</v>
      </c>
      <c r="H2295">
        <v>15.2</v>
      </c>
      <c r="I2295">
        <v>12.1</v>
      </c>
      <c r="J2295">
        <v>0</v>
      </c>
      <c r="K2295">
        <v>0</v>
      </c>
      <c r="L2295">
        <v>2.5</v>
      </c>
      <c r="M2295">
        <v>5</v>
      </c>
    </row>
    <row r="2296" spans="2:13" x14ac:dyDescent="0.3">
      <c r="B2296" s="3">
        <f t="shared" si="108"/>
        <v>41786</v>
      </c>
      <c r="C2296">
        <f t="shared" si="109"/>
        <v>2014</v>
      </c>
      <c r="D2296">
        <f t="shared" si="110"/>
        <v>5</v>
      </c>
      <c r="E2296">
        <v>27</v>
      </c>
      <c r="F2296">
        <v>7</v>
      </c>
      <c r="G2296">
        <v>22.4</v>
      </c>
      <c r="H2296">
        <v>15.3</v>
      </c>
      <c r="I2296">
        <v>12</v>
      </c>
      <c r="J2296">
        <v>0</v>
      </c>
      <c r="K2296">
        <v>0</v>
      </c>
      <c r="L2296">
        <v>2.6</v>
      </c>
      <c r="M2296">
        <v>5.7</v>
      </c>
    </row>
    <row r="2297" spans="2:13" x14ac:dyDescent="0.3">
      <c r="B2297" s="3">
        <f t="shared" si="108"/>
        <v>41785</v>
      </c>
      <c r="C2297">
        <f t="shared" si="109"/>
        <v>2014</v>
      </c>
      <c r="D2297">
        <f t="shared" si="110"/>
        <v>5</v>
      </c>
      <c r="E2297">
        <v>26</v>
      </c>
      <c r="F2297">
        <v>8.6</v>
      </c>
      <c r="G2297">
        <v>12.8</v>
      </c>
      <c r="H2297">
        <v>10.4</v>
      </c>
      <c r="I2297">
        <v>11.9</v>
      </c>
      <c r="J2297">
        <v>0</v>
      </c>
      <c r="K2297">
        <v>0</v>
      </c>
      <c r="L2297">
        <v>2.1</v>
      </c>
      <c r="M2297">
        <v>4.9000000000000004</v>
      </c>
    </row>
    <row r="2298" spans="2:13" x14ac:dyDescent="0.3">
      <c r="B2298" s="3">
        <f t="shared" si="108"/>
        <v>41784</v>
      </c>
      <c r="C2298">
        <f t="shared" si="109"/>
        <v>2014</v>
      </c>
      <c r="D2298">
        <f t="shared" si="110"/>
        <v>5</v>
      </c>
      <c r="E2298">
        <v>25</v>
      </c>
      <c r="F2298">
        <v>8.6</v>
      </c>
      <c r="G2298">
        <v>15.9</v>
      </c>
      <c r="H2298">
        <v>11</v>
      </c>
      <c r="I2298">
        <v>11.8</v>
      </c>
      <c r="J2298">
        <v>0</v>
      </c>
      <c r="K2298">
        <v>0</v>
      </c>
      <c r="L2298">
        <v>2.8</v>
      </c>
      <c r="M2298">
        <v>4.3</v>
      </c>
    </row>
    <row r="2299" spans="2:13" x14ac:dyDescent="0.3">
      <c r="B2299" s="3">
        <f t="shared" si="108"/>
        <v>41783</v>
      </c>
      <c r="C2299">
        <f t="shared" si="109"/>
        <v>2014</v>
      </c>
      <c r="D2299">
        <f t="shared" si="110"/>
        <v>5</v>
      </c>
      <c r="E2299">
        <v>24</v>
      </c>
      <c r="F2299">
        <v>11.1</v>
      </c>
      <c r="G2299">
        <v>18.899999999999999</v>
      </c>
      <c r="H2299">
        <v>13.7</v>
      </c>
      <c r="I2299">
        <v>11.7</v>
      </c>
      <c r="J2299">
        <v>8.8000000000000007</v>
      </c>
      <c r="K2299">
        <v>0</v>
      </c>
      <c r="L2299">
        <v>3.1</v>
      </c>
      <c r="M2299">
        <v>6</v>
      </c>
    </row>
    <row r="2300" spans="2:13" x14ac:dyDescent="0.3">
      <c r="B2300" s="3">
        <f t="shared" si="108"/>
        <v>41782</v>
      </c>
      <c r="C2300">
        <f t="shared" si="109"/>
        <v>2014</v>
      </c>
      <c r="D2300">
        <f t="shared" si="110"/>
        <v>5</v>
      </c>
      <c r="E2300">
        <v>23</v>
      </c>
      <c r="F2300">
        <v>10.9</v>
      </c>
      <c r="G2300">
        <v>19.100000000000001</v>
      </c>
      <c r="H2300">
        <v>14.3</v>
      </c>
      <c r="I2300">
        <v>11.5</v>
      </c>
      <c r="J2300">
        <v>4.4000000000000004</v>
      </c>
      <c r="K2300">
        <v>0</v>
      </c>
      <c r="L2300">
        <v>2.1</v>
      </c>
      <c r="M2300">
        <v>4.2</v>
      </c>
    </row>
    <row r="2301" spans="2:13" x14ac:dyDescent="0.3">
      <c r="B2301" s="3">
        <f t="shared" si="108"/>
        <v>41781</v>
      </c>
      <c r="C2301">
        <f t="shared" si="109"/>
        <v>2014</v>
      </c>
      <c r="D2301">
        <f t="shared" si="110"/>
        <v>5</v>
      </c>
      <c r="E2301">
        <v>22</v>
      </c>
      <c r="F2301">
        <v>11.3</v>
      </c>
      <c r="G2301">
        <v>17.600000000000001</v>
      </c>
      <c r="H2301">
        <v>13.3</v>
      </c>
      <c r="I2301">
        <v>11.4</v>
      </c>
      <c r="J2301">
        <v>3</v>
      </c>
      <c r="K2301">
        <v>0</v>
      </c>
      <c r="L2301">
        <v>2.9</v>
      </c>
      <c r="M2301">
        <v>7.1</v>
      </c>
    </row>
    <row r="2302" spans="2:13" x14ac:dyDescent="0.3">
      <c r="B2302" s="3">
        <f t="shared" si="108"/>
        <v>41780</v>
      </c>
      <c r="C2302">
        <f t="shared" si="109"/>
        <v>2014</v>
      </c>
      <c r="D2302">
        <f t="shared" si="110"/>
        <v>5</v>
      </c>
      <c r="E2302">
        <v>21</v>
      </c>
      <c r="F2302">
        <v>11.1</v>
      </c>
      <c r="G2302">
        <v>21.9</v>
      </c>
      <c r="H2302">
        <v>15.5</v>
      </c>
      <c r="I2302">
        <v>11.3</v>
      </c>
      <c r="J2302">
        <v>0.4</v>
      </c>
      <c r="K2302">
        <v>0</v>
      </c>
      <c r="L2302">
        <v>4.5</v>
      </c>
      <c r="M2302">
        <v>8.1999999999999993</v>
      </c>
    </row>
    <row r="2303" spans="2:13" x14ac:dyDescent="0.3">
      <c r="B2303" s="3">
        <f t="shared" si="108"/>
        <v>41779</v>
      </c>
      <c r="C2303">
        <f t="shared" si="109"/>
        <v>2014</v>
      </c>
      <c r="D2303">
        <f t="shared" si="110"/>
        <v>5</v>
      </c>
      <c r="E2303">
        <v>20</v>
      </c>
      <c r="F2303">
        <v>9.1999999999999993</v>
      </c>
      <c r="G2303">
        <v>20.7</v>
      </c>
      <c r="H2303">
        <v>15.5</v>
      </c>
      <c r="I2303">
        <v>11.2</v>
      </c>
      <c r="J2303">
        <v>0</v>
      </c>
      <c r="K2303">
        <v>0</v>
      </c>
      <c r="L2303">
        <v>2.1</v>
      </c>
      <c r="M2303">
        <v>4.9000000000000004</v>
      </c>
    </row>
    <row r="2304" spans="2:13" x14ac:dyDescent="0.3">
      <c r="B2304" s="3">
        <f t="shared" si="108"/>
        <v>41778</v>
      </c>
      <c r="C2304">
        <f t="shared" si="109"/>
        <v>2014</v>
      </c>
      <c r="D2304">
        <f t="shared" si="110"/>
        <v>5</v>
      </c>
      <c r="E2304">
        <v>19</v>
      </c>
      <c r="F2304">
        <v>9.8000000000000007</v>
      </c>
      <c r="G2304">
        <v>21.3</v>
      </c>
      <c r="H2304">
        <v>14.6</v>
      </c>
      <c r="I2304">
        <v>11.1</v>
      </c>
      <c r="J2304">
        <v>0</v>
      </c>
      <c r="K2304">
        <v>0</v>
      </c>
      <c r="L2304">
        <v>2.2999999999999998</v>
      </c>
      <c r="M2304">
        <v>4.2</v>
      </c>
    </row>
    <row r="2305" spans="2:13" x14ac:dyDescent="0.3">
      <c r="B2305" s="3">
        <f t="shared" si="108"/>
        <v>41777</v>
      </c>
      <c r="C2305">
        <f t="shared" si="109"/>
        <v>2014</v>
      </c>
      <c r="D2305">
        <f t="shared" si="110"/>
        <v>5</v>
      </c>
      <c r="E2305">
        <v>18</v>
      </c>
      <c r="F2305">
        <v>11.9</v>
      </c>
      <c r="G2305">
        <v>20.7</v>
      </c>
      <c r="H2305">
        <v>15.8</v>
      </c>
      <c r="I2305">
        <v>10.9</v>
      </c>
      <c r="J2305">
        <v>0</v>
      </c>
      <c r="K2305">
        <v>0</v>
      </c>
      <c r="L2305">
        <v>5.5</v>
      </c>
      <c r="M2305">
        <v>10.1</v>
      </c>
    </row>
    <row r="2306" spans="2:13" x14ac:dyDescent="0.3">
      <c r="B2306" s="3">
        <f t="shared" si="108"/>
        <v>41776</v>
      </c>
      <c r="C2306">
        <f t="shared" si="109"/>
        <v>2014</v>
      </c>
      <c r="D2306">
        <f t="shared" si="110"/>
        <v>5</v>
      </c>
      <c r="E2306">
        <v>17</v>
      </c>
      <c r="F2306">
        <v>9.1999999999999993</v>
      </c>
      <c r="G2306">
        <v>14.7</v>
      </c>
      <c r="H2306">
        <v>11.9</v>
      </c>
      <c r="I2306">
        <v>10.8</v>
      </c>
      <c r="J2306">
        <v>9.1</v>
      </c>
      <c r="K2306">
        <v>0</v>
      </c>
      <c r="L2306">
        <v>3.6</v>
      </c>
      <c r="M2306">
        <v>5.9</v>
      </c>
    </row>
    <row r="2307" spans="2:13" x14ac:dyDescent="0.3">
      <c r="B2307" s="3">
        <f t="shared" si="108"/>
        <v>41775</v>
      </c>
      <c r="C2307">
        <f t="shared" si="109"/>
        <v>2014</v>
      </c>
      <c r="D2307">
        <f t="shared" si="110"/>
        <v>5</v>
      </c>
      <c r="E2307">
        <v>16</v>
      </c>
      <c r="F2307">
        <v>9.4</v>
      </c>
      <c r="G2307">
        <v>15.4</v>
      </c>
      <c r="H2307">
        <v>11.5</v>
      </c>
      <c r="I2307">
        <v>10.6</v>
      </c>
      <c r="J2307">
        <v>48.4</v>
      </c>
      <c r="K2307">
        <v>0</v>
      </c>
      <c r="L2307">
        <v>4</v>
      </c>
      <c r="M2307">
        <v>8.3000000000000007</v>
      </c>
    </row>
    <row r="2308" spans="2:13" x14ac:dyDescent="0.3">
      <c r="B2308" s="3">
        <f t="shared" si="108"/>
        <v>41774</v>
      </c>
      <c r="C2308">
        <f t="shared" si="109"/>
        <v>2014</v>
      </c>
      <c r="D2308">
        <f t="shared" si="110"/>
        <v>5</v>
      </c>
      <c r="E2308">
        <v>15</v>
      </c>
      <c r="F2308">
        <v>4.5999999999999996</v>
      </c>
      <c r="G2308">
        <v>10</v>
      </c>
      <c r="H2308">
        <v>7.9</v>
      </c>
      <c r="I2308">
        <v>10.5</v>
      </c>
      <c r="J2308">
        <v>0</v>
      </c>
      <c r="K2308">
        <v>0</v>
      </c>
      <c r="L2308">
        <v>4.8</v>
      </c>
      <c r="M2308">
        <v>8.6</v>
      </c>
    </row>
    <row r="2309" spans="2:13" x14ac:dyDescent="0.3">
      <c r="B2309" s="3">
        <f t="shared" si="108"/>
        <v>41773</v>
      </c>
      <c r="C2309">
        <f t="shared" si="109"/>
        <v>2014</v>
      </c>
      <c r="D2309">
        <f t="shared" si="110"/>
        <v>5</v>
      </c>
      <c r="E2309">
        <v>14</v>
      </c>
      <c r="F2309">
        <v>5.4</v>
      </c>
      <c r="G2309">
        <v>14.6</v>
      </c>
      <c r="H2309">
        <v>9.6</v>
      </c>
      <c r="I2309">
        <v>10.3</v>
      </c>
      <c r="J2309">
        <v>0</v>
      </c>
      <c r="K2309">
        <v>0</v>
      </c>
      <c r="L2309">
        <v>3.6</v>
      </c>
      <c r="M2309">
        <v>6.1</v>
      </c>
    </row>
    <row r="2310" spans="2:13" x14ac:dyDescent="0.3">
      <c r="B2310" s="3">
        <f t="shared" si="108"/>
        <v>41772</v>
      </c>
      <c r="C2310">
        <f t="shared" si="109"/>
        <v>2014</v>
      </c>
      <c r="D2310">
        <f t="shared" si="110"/>
        <v>5</v>
      </c>
      <c r="E2310">
        <v>13</v>
      </c>
      <c r="F2310">
        <v>7.1</v>
      </c>
      <c r="G2310">
        <v>14.6</v>
      </c>
      <c r="H2310">
        <v>9.4</v>
      </c>
      <c r="I2310">
        <v>10.199999999999999</v>
      </c>
      <c r="J2310">
        <v>0</v>
      </c>
      <c r="K2310">
        <v>0</v>
      </c>
      <c r="L2310">
        <v>2.2999999999999998</v>
      </c>
      <c r="M2310">
        <v>4.2</v>
      </c>
    </row>
    <row r="2311" spans="2:13" x14ac:dyDescent="0.3">
      <c r="B2311" s="3">
        <f t="shared" si="108"/>
        <v>41771</v>
      </c>
      <c r="C2311">
        <f t="shared" si="109"/>
        <v>2014</v>
      </c>
      <c r="D2311">
        <f t="shared" si="110"/>
        <v>5</v>
      </c>
      <c r="E2311">
        <v>12</v>
      </c>
      <c r="F2311">
        <v>7.8</v>
      </c>
      <c r="G2311">
        <v>17</v>
      </c>
      <c r="H2311">
        <v>11.5</v>
      </c>
      <c r="I2311">
        <v>10</v>
      </c>
      <c r="J2311">
        <v>0</v>
      </c>
      <c r="K2311">
        <v>0</v>
      </c>
      <c r="L2311">
        <v>2.2000000000000002</v>
      </c>
      <c r="M2311">
        <v>4.8</v>
      </c>
    </row>
    <row r="2312" spans="2:13" x14ac:dyDescent="0.3">
      <c r="B2312" s="3">
        <f t="shared" si="108"/>
        <v>41770</v>
      </c>
      <c r="C2312">
        <f t="shared" si="109"/>
        <v>2014</v>
      </c>
      <c r="D2312">
        <f t="shared" si="110"/>
        <v>5</v>
      </c>
      <c r="E2312">
        <v>11</v>
      </c>
      <c r="F2312">
        <v>5.8</v>
      </c>
      <c r="G2312">
        <v>17.8</v>
      </c>
      <c r="H2312">
        <v>12.3</v>
      </c>
      <c r="I2312">
        <v>9.9</v>
      </c>
      <c r="J2312">
        <v>0</v>
      </c>
      <c r="K2312">
        <v>0</v>
      </c>
      <c r="L2312">
        <v>2.4</v>
      </c>
      <c r="M2312">
        <v>4.5</v>
      </c>
    </row>
    <row r="2313" spans="2:13" x14ac:dyDescent="0.3">
      <c r="B2313" s="3">
        <f t="shared" si="108"/>
        <v>41769</v>
      </c>
      <c r="C2313">
        <f t="shared" si="109"/>
        <v>2014</v>
      </c>
      <c r="D2313">
        <f t="shared" si="110"/>
        <v>5</v>
      </c>
      <c r="E2313">
        <v>10</v>
      </c>
      <c r="F2313">
        <v>4.0999999999999996</v>
      </c>
      <c r="G2313">
        <v>16.399999999999999</v>
      </c>
      <c r="H2313">
        <v>10.199999999999999</v>
      </c>
      <c r="I2313">
        <v>9.6999999999999993</v>
      </c>
      <c r="J2313">
        <v>0</v>
      </c>
      <c r="K2313">
        <v>0</v>
      </c>
      <c r="L2313">
        <v>2</v>
      </c>
      <c r="M2313">
        <v>4</v>
      </c>
    </row>
    <row r="2314" spans="2:13" x14ac:dyDescent="0.3">
      <c r="B2314" s="3">
        <f t="shared" si="108"/>
        <v>41768</v>
      </c>
      <c r="C2314">
        <f t="shared" si="109"/>
        <v>2014</v>
      </c>
      <c r="D2314">
        <f t="shared" si="110"/>
        <v>5</v>
      </c>
      <c r="E2314">
        <v>9</v>
      </c>
      <c r="F2314">
        <v>7.6</v>
      </c>
      <c r="G2314">
        <v>13.3</v>
      </c>
      <c r="H2314">
        <v>9.6</v>
      </c>
      <c r="I2314">
        <v>9.6</v>
      </c>
      <c r="J2314">
        <v>0.5</v>
      </c>
      <c r="K2314">
        <v>0</v>
      </c>
      <c r="L2314">
        <v>1.9</v>
      </c>
      <c r="M2314">
        <v>4.9000000000000004</v>
      </c>
    </row>
    <row r="2315" spans="2:13" x14ac:dyDescent="0.3">
      <c r="B2315" s="3">
        <f t="shared" si="108"/>
        <v>41767</v>
      </c>
      <c r="C2315">
        <f t="shared" si="109"/>
        <v>2014</v>
      </c>
      <c r="D2315">
        <f t="shared" si="110"/>
        <v>5</v>
      </c>
      <c r="E2315">
        <v>8</v>
      </c>
      <c r="F2315">
        <v>7.6</v>
      </c>
      <c r="G2315">
        <v>15.9</v>
      </c>
      <c r="H2315">
        <v>10.7</v>
      </c>
      <c r="I2315">
        <v>9.4</v>
      </c>
      <c r="J2315">
        <v>4.3</v>
      </c>
      <c r="K2315">
        <v>0</v>
      </c>
      <c r="L2315">
        <v>1.8</v>
      </c>
      <c r="M2315">
        <v>4.0999999999999996</v>
      </c>
    </row>
    <row r="2316" spans="2:13" x14ac:dyDescent="0.3">
      <c r="B2316" s="3">
        <f t="shared" si="108"/>
        <v>41766</v>
      </c>
      <c r="C2316">
        <f t="shared" si="109"/>
        <v>2014</v>
      </c>
      <c r="D2316">
        <f t="shared" si="110"/>
        <v>5</v>
      </c>
      <c r="E2316">
        <v>7</v>
      </c>
      <c r="F2316">
        <v>8.6</v>
      </c>
      <c r="G2316">
        <v>12.8</v>
      </c>
      <c r="H2316">
        <v>10.199999999999999</v>
      </c>
      <c r="I2316">
        <v>9.1999999999999993</v>
      </c>
      <c r="J2316">
        <v>1.7</v>
      </c>
      <c r="K2316">
        <v>0</v>
      </c>
      <c r="L2316">
        <v>2.9</v>
      </c>
      <c r="M2316">
        <v>5</v>
      </c>
    </row>
    <row r="2317" spans="2:13" x14ac:dyDescent="0.3">
      <c r="B2317" s="3">
        <f t="shared" si="108"/>
        <v>41765</v>
      </c>
      <c r="C2317">
        <f t="shared" si="109"/>
        <v>2014</v>
      </c>
      <c r="D2317">
        <f t="shared" si="110"/>
        <v>5</v>
      </c>
      <c r="E2317">
        <v>6</v>
      </c>
      <c r="F2317">
        <v>7.9</v>
      </c>
      <c r="G2317">
        <v>14.1</v>
      </c>
      <c r="H2317">
        <v>10.8</v>
      </c>
      <c r="I2317">
        <v>9</v>
      </c>
      <c r="J2317">
        <v>12</v>
      </c>
      <c r="K2317">
        <v>0</v>
      </c>
      <c r="L2317">
        <v>5</v>
      </c>
      <c r="M2317">
        <v>7.2</v>
      </c>
    </row>
    <row r="2318" spans="2:13" x14ac:dyDescent="0.3">
      <c r="B2318" s="3">
        <f t="shared" si="108"/>
        <v>41764</v>
      </c>
      <c r="C2318">
        <f t="shared" si="109"/>
        <v>2014</v>
      </c>
      <c r="D2318">
        <f t="shared" si="110"/>
        <v>5</v>
      </c>
      <c r="E2318">
        <v>5</v>
      </c>
      <c r="F2318">
        <v>5</v>
      </c>
      <c r="G2318">
        <v>9.1999999999999993</v>
      </c>
      <c r="H2318">
        <v>7.6</v>
      </c>
      <c r="I2318">
        <v>8.9</v>
      </c>
      <c r="J2318">
        <v>3.4</v>
      </c>
      <c r="K2318">
        <v>0</v>
      </c>
      <c r="L2318">
        <v>4.8</v>
      </c>
      <c r="M2318">
        <v>6.3</v>
      </c>
    </row>
    <row r="2319" spans="2:13" x14ac:dyDescent="0.3">
      <c r="B2319" s="3">
        <f t="shared" si="108"/>
        <v>41763</v>
      </c>
      <c r="C2319">
        <f t="shared" si="109"/>
        <v>2014</v>
      </c>
      <c r="D2319">
        <f t="shared" si="110"/>
        <v>5</v>
      </c>
      <c r="E2319">
        <v>4</v>
      </c>
      <c r="F2319">
        <v>-0.1</v>
      </c>
      <c r="G2319">
        <v>10.9</v>
      </c>
      <c r="H2319">
        <v>6.1</v>
      </c>
      <c r="I2319">
        <v>8.6999999999999993</v>
      </c>
      <c r="J2319">
        <v>0.6</v>
      </c>
      <c r="K2319">
        <v>0</v>
      </c>
      <c r="L2319">
        <v>2.2000000000000002</v>
      </c>
      <c r="M2319">
        <v>4.9000000000000004</v>
      </c>
    </row>
    <row r="2320" spans="2:13" x14ac:dyDescent="0.3">
      <c r="B2320" s="3">
        <f t="shared" si="108"/>
        <v>41762</v>
      </c>
      <c r="C2320">
        <f t="shared" si="109"/>
        <v>2014</v>
      </c>
      <c r="D2320">
        <f t="shared" si="110"/>
        <v>5</v>
      </c>
      <c r="E2320">
        <v>3</v>
      </c>
      <c r="F2320">
        <v>3.2</v>
      </c>
      <c r="G2320">
        <v>10.3</v>
      </c>
      <c r="H2320">
        <v>5.9</v>
      </c>
      <c r="I2320">
        <v>8.5</v>
      </c>
      <c r="J2320">
        <v>0</v>
      </c>
      <c r="K2320">
        <v>0</v>
      </c>
      <c r="L2320">
        <v>3.8</v>
      </c>
      <c r="M2320">
        <v>5.7</v>
      </c>
    </row>
    <row r="2321" spans="2:13" x14ac:dyDescent="0.3">
      <c r="B2321" s="3">
        <f t="shared" si="108"/>
        <v>41761</v>
      </c>
      <c r="C2321">
        <f t="shared" si="109"/>
        <v>2014</v>
      </c>
      <c r="D2321">
        <f t="shared" si="110"/>
        <v>5</v>
      </c>
      <c r="E2321">
        <v>2</v>
      </c>
      <c r="F2321">
        <v>1.8</v>
      </c>
      <c r="G2321">
        <v>12.2</v>
      </c>
      <c r="H2321">
        <v>6.7</v>
      </c>
      <c r="I2321">
        <v>8.4</v>
      </c>
      <c r="J2321">
        <v>0</v>
      </c>
      <c r="K2321">
        <v>0</v>
      </c>
      <c r="L2321">
        <v>4.3</v>
      </c>
      <c r="M2321">
        <v>7.3</v>
      </c>
    </row>
    <row r="2322" spans="2:13" x14ac:dyDescent="0.3">
      <c r="B2322" s="3">
        <f t="shared" si="108"/>
        <v>41760</v>
      </c>
      <c r="C2322">
        <f t="shared" si="109"/>
        <v>2014</v>
      </c>
      <c r="D2322">
        <f t="shared" si="110"/>
        <v>5</v>
      </c>
      <c r="E2322">
        <v>1</v>
      </c>
      <c r="F2322">
        <v>2.4</v>
      </c>
      <c r="G2322">
        <v>12.1</v>
      </c>
      <c r="H2322">
        <v>7.2</v>
      </c>
      <c r="I2322">
        <v>8.1999999999999993</v>
      </c>
      <c r="J2322">
        <v>0</v>
      </c>
      <c r="K2322">
        <v>0</v>
      </c>
      <c r="L2322">
        <v>3.9</v>
      </c>
      <c r="M2322">
        <v>6.4</v>
      </c>
    </row>
    <row r="2323" spans="2:13" x14ac:dyDescent="0.3">
      <c r="B2323" s="3">
        <f t="shared" si="108"/>
        <v>41759</v>
      </c>
      <c r="C2323">
        <f t="shared" si="109"/>
        <v>2014</v>
      </c>
      <c r="D2323">
        <v>4</v>
      </c>
      <c r="E2323">
        <v>30</v>
      </c>
      <c r="F2323">
        <v>4.7</v>
      </c>
      <c r="G2323">
        <v>10.6</v>
      </c>
      <c r="H2323">
        <v>6.9</v>
      </c>
      <c r="I2323">
        <v>8</v>
      </c>
      <c r="J2323">
        <v>0</v>
      </c>
      <c r="K2323">
        <v>0</v>
      </c>
      <c r="L2323">
        <v>5.2</v>
      </c>
      <c r="M2323">
        <v>8.4</v>
      </c>
    </row>
    <row r="2324" spans="2:13" x14ac:dyDescent="0.3">
      <c r="B2324" s="3">
        <f t="shared" si="108"/>
        <v>41758</v>
      </c>
      <c r="C2324">
        <f t="shared" si="109"/>
        <v>2014</v>
      </c>
      <c r="D2324">
        <f t="shared" si="110"/>
        <v>4</v>
      </c>
      <c r="E2324">
        <v>29</v>
      </c>
      <c r="F2324">
        <v>7.9</v>
      </c>
      <c r="G2324">
        <v>14.9</v>
      </c>
      <c r="H2324">
        <v>10.3</v>
      </c>
      <c r="I2324">
        <v>7.8</v>
      </c>
      <c r="J2324">
        <v>0.1</v>
      </c>
      <c r="K2324">
        <v>0</v>
      </c>
      <c r="L2324">
        <v>2.4</v>
      </c>
      <c r="M2324">
        <v>4.0999999999999996</v>
      </c>
    </row>
    <row r="2325" spans="2:13" x14ac:dyDescent="0.3">
      <c r="B2325" s="3">
        <f t="shared" si="108"/>
        <v>41757</v>
      </c>
      <c r="C2325">
        <f t="shared" si="109"/>
        <v>2014</v>
      </c>
      <c r="D2325">
        <f t="shared" si="110"/>
        <v>4</v>
      </c>
      <c r="E2325">
        <v>28</v>
      </c>
      <c r="F2325">
        <v>7</v>
      </c>
      <c r="G2325">
        <v>18.899999999999999</v>
      </c>
      <c r="H2325">
        <v>12.1</v>
      </c>
      <c r="I2325">
        <v>7.7</v>
      </c>
      <c r="J2325">
        <v>0</v>
      </c>
      <c r="K2325">
        <v>0</v>
      </c>
      <c r="L2325">
        <v>2.2999999999999998</v>
      </c>
      <c r="M2325">
        <v>5.4</v>
      </c>
    </row>
    <row r="2326" spans="2:13" x14ac:dyDescent="0.3">
      <c r="B2326" s="3">
        <f t="shared" si="108"/>
        <v>41756</v>
      </c>
      <c r="C2326">
        <f t="shared" si="109"/>
        <v>2014</v>
      </c>
      <c r="D2326">
        <f t="shared" si="110"/>
        <v>4</v>
      </c>
      <c r="E2326">
        <v>27</v>
      </c>
      <c r="F2326">
        <v>7.5</v>
      </c>
      <c r="G2326">
        <v>20.2</v>
      </c>
      <c r="H2326">
        <v>14.1</v>
      </c>
      <c r="I2326">
        <v>7.5</v>
      </c>
      <c r="J2326">
        <v>0.1</v>
      </c>
      <c r="K2326">
        <v>0</v>
      </c>
      <c r="L2326">
        <v>1.9</v>
      </c>
      <c r="M2326">
        <v>4.4000000000000004</v>
      </c>
    </row>
    <row r="2327" spans="2:13" x14ac:dyDescent="0.3">
      <c r="B2327" s="3">
        <f t="shared" ref="B2327:B2390" si="111">IF(E2327="","",DATE(C2327,D2327,E2327))</f>
        <v>41755</v>
      </c>
      <c r="C2327">
        <f t="shared" ref="C2327:C2390" si="112">IF(E2327="","",C2326)</f>
        <v>2014</v>
      </c>
      <c r="D2327">
        <f t="shared" ref="D2327:D2390" si="113">IF(E2327="","",D2326)</f>
        <v>4</v>
      </c>
      <c r="E2327">
        <v>26</v>
      </c>
      <c r="F2327">
        <v>6.5</v>
      </c>
      <c r="G2327">
        <v>21.2</v>
      </c>
      <c r="H2327">
        <v>14.2</v>
      </c>
      <c r="I2327">
        <v>7.3</v>
      </c>
      <c r="J2327">
        <v>0</v>
      </c>
      <c r="K2327">
        <v>0</v>
      </c>
      <c r="L2327">
        <v>1.7</v>
      </c>
      <c r="M2327">
        <v>4.3</v>
      </c>
    </row>
    <row r="2328" spans="2:13" x14ac:dyDescent="0.3">
      <c r="B2328" s="3">
        <f t="shared" si="111"/>
        <v>41754</v>
      </c>
      <c r="C2328">
        <f t="shared" si="112"/>
        <v>2014</v>
      </c>
      <c r="D2328">
        <f t="shared" si="113"/>
        <v>4</v>
      </c>
      <c r="E2328">
        <v>25</v>
      </c>
      <c r="F2328">
        <v>7.9</v>
      </c>
      <c r="G2328">
        <v>17.3</v>
      </c>
      <c r="H2328">
        <v>12</v>
      </c>
      <c r="I2328">
        <v>7.2</v>
      </c>
      <c r="J2328">
        <v>0</v>
      </c>
      <c r="K2328">
        <v>0</v>
      </c>
      <c r="L2328">
        <v>2.1</v>
      </c>
      <c r="M2328">
        <v>3.6</v>
      </c>
    </row>
    <row r="2329" spans="2:13" x14ac:dyDescent="0.3">
      <c r="B2329" s="3">
        <f t="shared" si="111"/>
        <v>41753</v>
      </c>
      <c r="C2329">
        <f t="shared" si="112"/>
        <v>2014</v>
      </c>
      <c r="D2329">
        <f t="shared" si="113"/>
        <v>4</v>
      </c>
      <c r="E2329">
        <v>24</v>
      </c>
      <c r="F2329">
        <v>8.8000000000000007</v>
      </c>
      <c r="G2329">
        <v>16.8</v>
      </c>
      <c r="H2329">
        <v>11.7</v>
      </c>
      <c r="I2329">
        <v>7</v>
      </c>
      <c r="J2329">
        <v>0</v>
      </c>
      <c r="K2329">
        <v>0</v>
      </c>
      <c r="L2329">
        <v>2.1</v>
      </c>
      <c r="M2329">
        <v>4.5</v>
      </c>
    </row>
    <row r="2330" spans="2:13" x14ac:dyDescent="0.3">
      <c r="B2330" s="3">
        <f t="shared" si="111"/>
        <v>41752</v>
      </c>
      <c r="C2330">
        <f t="shared" si="112"/>
        <v>2014</v>
      </c>
      <c r="D2330">
        <f t="shared" si="113"/>
        <v>4</v>
      </c>
      <c r="E2330">
        <v>23</v>
      </c>
      <c r="F2330">
        <v>10.199999999999999</v>
      </c>
      <c r="G2330">
        <v>18.3</v>
      </c>
      <c r="H2330">
        <v>14.1</v>
      </c>
      <c r="I2330">
        <v>6.8</v>
      </c>
      <c r="J2330">
        <v>0</v>
      </c>
      <c r="K2330">
        <v>0</v>
      </c>
      <c r="L2330">
        <v>1.5</v>
      </c>
      <c r="M2330">
        <v>5</v>
      </c>
    </row>
    <row r="2331" spans="2:13" x14ac:dyDescent="0.3">
      <c r="B2331" s="3">
        <f t="shared" si="111"/>
        <v>41751</v>
      </c>
      <c r="C2331">
        <f t="shared" si="112"/>
        <v>2014</v>
      </c>
      <c r="D2331">
        <f t="shared" si="113"/>
        <v>4</v>
      </c>
      <c r="E2331">
        <v>22</v>
      </c>
      <c r="F2331">
        <v>6.3</v>
      </c>
      <c r="G2331">
        <v>22.3</v>
      </c>
      <c r="H2331">
        <v>14.5</v>
      </c>
      <c r="I2331">
        <v>6.7</v>
      </c>
      <c r="J2331">
        <v>0</v>
      </c>
      <c r="K2331">
        <v>0</v>
      </c>
      <c r="L2331">
        <v>1.4</v>
      </c>
      <c r="M2331">
        <v>3.6</v>
      </c>
    </row>
    <row r="2332" spans="2:13" x14ac:dyDescent="0.3">
      <c r="B2332" s="3">
        <f t="shared" si="111"/>
        <v>41750</v>
      </c>
      <c r="C2332">
        <f t="shared" si="112"/>
        <v>2014</v>
      </c>
      <c r="D2332">
        <f t="shared" si="113"/>
        <v>4</v>
      </c>
      <c r="E2332">
        <v>21</v>
      </c>
      <c r="F2332">
        <v>4.2</v>
      </c>
      <c r="G2332">
        <v>20.5</v>
      </c>
      <c r="H2332">
        <v>12.4</v>
      </c>
      <c r="I2332">
        <v>6.5</v>
      </c>
      <c r="J2332">
        <v>0</v>
      </c>
      <c r="K2332">
        <v>0</v>
      </c>
      <c r="L2332">
        <v>1.7</v>
      </c>
      <c r="M2332">
        <v>4.9000000000000004</v>
      </c>
    </row>
    <row r="2333" spans="2:13" x14ac:dyDescent="0.3">
      <c r="B2333" s="3">
        <f t="shared" si="111"/>
        <v>41749</v>
      </c>
      <c r="C2333">
        <f t="shared" si="112"/>
        <v>2014</v>
      </c>
      <c r="D2333">
        <f t="shared" si="113"/>
        <v>4</v>
      </c>
      <c r="E2333">
        <v>20</v>
      </c>
      <c r="F2333">
        <v>2.2000000000000002</v>
      </c>
      <c r="G2333">
        <v>16.7</v>
      </c>
      <c r="H2333">
        <v>9.5</v>
      </c>
      <c r="I2333">
        <v>6.4</v>
      </c>
      <c r="J2333">
        <v>0</v>
      </c>
      <c r="K2333">
        <v>0</v>
      </c>
      <c r="L2333">
        <v>1.6</v>
      </c>
      <c r="M2333">
        <v>4.8</v>
      </c>
    </row>
    <row r="2334" spans="2:13" x14ac:dyDescent="0.3">
      <c r="B2334" s="3">
        <f t="shared" si="111"/>
        <v>41748</v>
      </c>
      <c r="C2334">
        <f t="shared" si="112"/>
        <v>2014</v>
      </c>
      <c r="D2334">
        <f t="shared" si="113"/>
        <v>4</v>
      </c>
      <c r="E2334">
        <v>19</v>
      </c>
      <c r="F2334">
        <v>2.7</v>
      </c>
      <c r="G2334">
        <v>14.6</v>
      </c>
      <c r="H2334">
        <v>8.6999999999999993</v>
      </c>
      <c r="I2334">
        <v>6.2</v>
      </c>
      <c r="J2334">
        <v>0</v>
      </c>
      <c r="K2334">
        <v>0</v>
      </c>
      <c r="L2334">
        <v>2.8</v>
      </c>
      <c r="M2334">
        <v>7.5</v>
      </c>
    </row>
    <row r="2335" spans="2:13" x14ac:dyDescent="0.3">
      <c r="B2335" s="3">
        <f t="shared" si="111"/>
        <v>41747</v>
      </c>
      <c r="C2335">
        <f t="shared" si="112"/>
        <v>2014</v>
      </c>
      <c r="D2335">
        <f t="shared" si="113"/>
        <v>4</v>
      </c>
      <c r="E2335">
        <v>18</v>
      </c>
      <c r="F2335">
        <v>3.6</v>
      </c>
      <c r="G2335">
        <v>12.9</v>
      </c>
      <c r="H2335">
        <v>7.6</v>
      </c>
      <c r="I2335">
        <v>6.1</v>
      </c>
      <c r="J2335">
        <v>16.399999999999999</v>
      </c>
      <c r="K2335">
        <v>0</v>
      </c>
      <c r="L2335">
        <v>3.6</v>
      </c>
      <c r="M2335">
        <v>6.1</v>
      </c>
    </row>
    <row r="2336" spans="2:13" x14ac:dyDescent="0.3">
      <c r="B2336" s="3">
        <f t="shared" si="111"/>
        <v>41746</v>
      </c>
      <c r="C2336">
        <f t="shared" si="112"/>
        <v>2014</v>
      </c>
      <c r="D2336">
        <f t="shared" si="113"/>
        <v>4</v>
      </c>
      <c r="E2336">
        <v>17</v>
      </c>
      <c r="F2336">
        <v>5.4</v>
      </c>
      <c r="G2336">
        <v>8.1999999999999993</v>
      </c>
      <c r="H2336">
        <v>6.3</v>
      </c>
      <c r="I2336">
        <v>5.9</v>
      </c>
      <c r="J2336">
        <v>8.9</v>
      </c>
      <c r="K2336">
        <v>0</v>
      </c>
      <c r="L2336">
        <v>4.7</v>
      </c>
      <c r="M2336">
        <v>9.6999999999999993</v>
      </c>
    </row>
    <row r="2337" spans="2:13" x14ac:dyDescent="0.3">
      <c r="B2337" s="3">
        <f t="shared" si="111"/>
        <v>41745</v>
      </c>
      <c r="C2337">
        <f t="shared" si="112"/>
        <v>2014</v>
      </c>
      <c r="D2337">
        <f t="shared" si="113"/>
        <v>4</v>
      </c>
      <c r="E2337">
        <v>16</v>
      </c>
      <c r="F2337">
        <v>3.9</v>
      </c>
      <c r="G2337">
        <v>8.9</v>
      </c>
      <c r="H2337">
        <v>7.2</v>
      </c>
      <c r="I2337">
        <v>5.8</v>
      </c>
      <c r="J2337">
        <v>0</v>
      </c>
      <c r="K2337">
        <v>0</v>
      </c>
      <c r="L2337">
        <v>6.5</v>
      </c>
      <c r="M2337">
        <v>9.4</v>
      </c>
    </row>
    <row r="2338" spans="2:13" x14ac:dyDescent="0.3">
      <c r="B2338" s="3">
        <f t="shared" si="111"/>
        <v>41744</v>
      </c>
      <c r="C2338">
        <f t="shared" si="112"/>
        <v>2014</v>
      </c>
      <c r="D2338">
        <f t="shared" si="113"/>
        <v>4</v>
      </c>
      <c r="E2338">
        <v>15</v>
      </c>
      <c r="F2338">
        <v>2.2999999999999998</v>
      </c>
      <c r="G2338">
        <v>11.1</v>
      </c>
      <c r="H2338">
        <v>5.9</v>
      </c>
      <c r="I2338">
        <v>5.7</v>
      </c>
      <c r="J2338">
        <v>0.1</v>
      </c>
      <c r="K2338">
        <v>0</v>
      </c>
      <c r="L2338">
        <v>3.2</v>
      </c>
      <c r="M2338">
        <v>6.2</v>
      </c>
    </row>
    <row r="2339" spans="2:13" x14ac:dyDescent="0.3">
      <c r="B2339" s="3">
        <f t="shared" si="111"/>
        <v>41743</v>
      </c>
      <c r="C2339">
        <f t="shared" si="112"/>
        <v>2014</v>
      </c>
      <c r="D2339">
        <f t="shared" si="113"/>
        <v>4</v>
      </c>
      <c r="E2339">
        <v>14</v>
      </c>
      <c r="F2339">
        <v>2.6</v>
      </c>
      <c r="G2339">
        <v>8.6999999999999993</v>
      </c>
      <c r="H2339">
        <v>4.7</v>
      </c>
      <c r="I2339">
        <v>5.6</v>
      </c>
      <c r="J2339">
        <v>10.9</v>
      </c>
      <c r="K2339">
        <v>0</v>
      </c>
      <c r="L2339">
        <v>7.2</v>
      </c>
      <c r="M2339">
        <v>11.7</v>
      </c>
    </row>
    <row r="2340" spans="2:13" x14ac:dyDescent="0.3">
      <c r="B2340" s="3">
        <f t="shared" si="111"/>
        <v>41742</v>
      </c>
      <c r="C2340">
        <f t="shared" si="112"/>
        <v>2014</v>
      </c>
      <c r="D2340">
        <f t="shared" si="113"/>
        <v>4</v>
      </c>
      <c r="E2340">
        <v>13</v>
      </c>
      <c r="F2340">
        <v>4.0999999999999996</v>
      </c>
      <c r="G2340">
        <v>8.4</v>
      </c>
      <c r="H2340">
        <v>6.1</v>
      </c>
      <c r="I2340">
        <v>5.4</v>
      </c>
      <c r="J2340">
        <v>33.700000000000003</v>
      </c>
      <c r="K2340">
        <v>0</v>
      </c>
      <c r="L2340">
        <v>4</v>
      </c>
      <c r="M2340">
        <v>7.4</v>
      </c>
    </row>
    <row r="2341" spans="2:13" x14ac:dyDescent="0.3">
      <c r="B2341" s="3">
        <f t="shared" si="111"/>
        <v>41741</v>
      </c>
      <c r="C2341">
        <f t="shared" si="112"/>
        <v>2014</v>
      </c>
      <c r="D2341">
        <f t="shared" si="113"/>
        <v>4</v>
      </c>
      <c r="E2341">
        <v>12</v>
      </c>
      <c r="F2341">
        <v>5.2</v>
      </c>
      <c r="G2341">
        <v>8.5</v>
      </c>
      <c r="H2341">
        <v>6.7</v>
      </c>
      <c r="I2341">
        <v>5.3</v>
      </c>
      <c r="J2341">
        <v>9.1</v>
      </c>
      <c r="K2341">
        <v>0</v>
      </c>
      <c r="L2341">
        <v>5.3</v>
      </c>
      <c r="M2341">
        <v>7.1</v>
      </c>
    </row>
    <row r="2342" spans="2:13" x14ac:dyDescent="0.3">
      <c r="B2342" s="3">
        <f t="shared" si="111"/>
        <v>41740</v>
      </c>
      <c r="C2342">
        <f t="shared" si="112"/>
        <v>2014</v>
      </c>
      <c r="D2342">
        <f t="shared" si="113"/>
        <v>4</v>
      </c>
      <c r="E2342">
        <v>11</v>
      </c>
      <c r="F2342">
        <v>5.6</v>
      </c>
      <c r="G2342">
        <v>9.6</v>
      </c>
      <c r="H2342">
        <v>7.2</v>
      </c>
      <c r="I2342">
        <v>5.2</v>
      </c>
      <c r="J2342">
        <v>17.899999999999999</v>
      </c>
      <c r="K2342">
        <v>0</v>
      </c>
      <c r="L2342">
        <v>3.6</v>
      </c>
      <c r="M2342">
        <v>5.9</v>
      </c>
    </row>
    <row r="2343" spans="2:13" x14ac:dyDescent="0.3">
      <c r="B2343" s="3">
        <f t="shared" si="111"/>
        <v>41739</v>
      </c>
      <c r="C2343">
        <f t="shared" si="112"/>
        <v>2014</v>
      </c>
      <c r="D2343">
        <f t="shared" si="113"/>
        <v>4</v>
      </c>
      <c r="E2343">
        <v>10</v>
      </c>
      <c r="F2343">
        <v>6.1</v>
      </c>
      <c r="G2343">
        <v>9</v>
      </c>
      <c r="H2343">
        <v>7.2</v>
      </c>
      <c r="I2343">
        <v>5.0999999999999996</v>
      </c>
      <c r="J2343">
        <v>8</v>
      </c>
      <c r="K2343">
        <v>0</v>
      </c>
      <c r="L2343">
        <v>5.2</v>
      </c>
      <c r="M2343">
        <v>8.9</v>
      </c>
    </row>
    <row r="2344" spans="2:13" x14ac:dyDescent="0.3">
      <c r="B2344" s="3">
        <f t="shared" si="111"/>
        <v>41738</v>
      </c>
      <c r="C2344">
        <f t="shared" si="112"/>
        <v>2014</v>
      </c>
      <c r="D2344">
        <f t="shared" si="113"/>
        <v>4</v>
      </c>
      <c r="E2344">
        <v>9</v>
      </c>
      <c r="F2344">
        <v>5.0999999999999996</v>
      </c>
      <c r="G2344">
        <v>11.9</v>
      </c>
      <c r="H2344">
        <v>8.5</v>
      </c>
      <c r="I2344">
        <v>5</v>
      </c>
      <c r="J2344">
        <v>2.8</v>
      </c>
      <c r="K2344">
        <v>0</v>
      </c>
      <c r="L2344">
        <v>2.7</v>
      </c>
      <c r="M2344">
        <v>5.0999999999999996</v>
      </c>
    </row>
    <row r="2345" spans="2:13" x14ac:dyDescent="0.3">
      <c r="B2345" s="3">
        <f t="shared" si="111"/>
        <v>41737</v>
      </c>
      <c r="C2345">
        <f t="shared" si="112"/>
        <v>2014</v>
      </c>
      <c r="D2345">
        <f t="shared" si="113"/>
        <v>4</v>
      </c>
      <c r="E2345">
        <v>8</v>
      </c>
      <c r="F2345">
        <v>7.1</v>
      </c>
      <c r="G2345">
        <v>12.7</v>
      </c>
      <c r="H2345">
        <v>9.1999999999999993</v>
      </c>
      <c r="I2345">
        <v>4.9000000000000004</v>
      </c>
      <c r="J2345">
        <v>1.2</v>
      </c>
      <c r="K2345">
        <v>0</v>
      </c>
      <c r="L2345">
        <v>3.9</v>
      </c>
      <c r="M2345">
        <v>7.7</v>
      </c>
    </row>
    <row r="2346" spans="2:13" x14ac:dyDescent="0.3">
      <c r="B2346" s="3">
        <f t="shared" si="111"/>
        <v>41736</v>
      </c>
      <c r="C2346">
        <f t="shared" si="112"/>
        <v>2014</v>
      </c>
      <c r="D2346">
        <f t="shared" si="113"/>
        <v>4</v>
      </c>
      <c r="E2346">
        <v>7</v>
      </c>
      <c r="F2346">
        <v>8.1999999999999993</v>
      </c>
      <c r="G2346">
        <v>15.4</v>
      </c>
      <c r="H2346">
        <v>10.6</v>
      </c>
      <c r="I2346">
        <v>4.8</v>
      </c>
      <c r="J2346">
        <v>20.100000000000001</v>
      </c>
      <c r="K2346">
        <v>0</v>
      </c>
      <c r="L2346">
        <v>3.3</v>
      </c>
      <c r="M2346">
        <v>5.3</v>
      </c>
    </row>
    <row r="2347" spans="2:13" x14ac:dyDescent="0.3">
      <c r="B2347" s="3">
        <f t="shared" si="111"/>
        <v>41735</v>
      </c>
      <c r="C2347">
        <f t="shared" si="112"/>
        <v>2014</v>
      </c>
      <c r="D2347">
        <f t="shared" si="113"/>
        <v>4</v>
      </c>
      <c r="E2347">
        <v>6</v>
      </c>
      <c r="F2347">
        <v>6.2</v>
      </c>
      <c r="G2347">
        <v>11.7</v>
      </c>
      <c r="H2347">
        <v>9.6999999999999993</v>
      </c>
      <c r="I2347">
        <v>4.7</v>
      </c>
      <c r="J2347">
        <v>1.7</v>
      </c>
      <c r="K2347">
        <v>0</v>
      </c>
      <c r="L2347">
        <v>5.4</v>
      </c>
      <c r="M2347">
        <v>7.8</v>
      </c>
    </row>
    <row r="2348" spans="2:13" x14ac:dyDescent="0.3">
      <c r="B2348" s="3">
        <f t="shared" si="111"/>
        <v>41734</v>
      </c>
      <c r="C2348">
        <f t="shared" si="112"/>
        <v>2014</v>
      </c>
      <c r="D2348">
        <f t="shared" si="113"/>
        <v>4</v>
      </c>
      <c r="E2348">
        <v>5</v>
      </c>
      <c r="F2348">
        <v>2.9</v>
      </c>
      <c r="G2348">
        <v>9.1999999999999993</v>
      </c>
      <c r="H2348">
        <v>5.4</v>
      </c>
      <c r="I2348">
        <v>4.5999999999999996</v>
      </c>
      <c r="J2348">
        <v>0.1</v>
      </c>
      <c r="K2348">
        <v>0</v>
      </c>
      <c r="L2348">
        <v>2.5</v>
      </c>
      <c r="M2348">
        <v>5.8</v>
      </c>
    </row>
    <row r="2349" spans="2:13" x14ac:dyDescent="0.3">
      <c r="B2349" s="3">
        <f t="shared" si="111"/>
        <v>41733</v>
      </c>
      <c r="C2349">
        <f t="shared" si="112"/>
        <v>2014</v>
      </c>
      <c r="D2349">
        <f t="shared" si="113"/>
        <v>4</v>
      </c>
      <c r="E2349">
        <v>4</v>
      </c>
      <c r="F2349">
        <v>0.3</v>
      </c>
      <c r="G2349">
        <v>13.9</v>
      </c>
      <c r="H2349">
        <v>6.9</v>
      </c>
      <c r="I2349">
        <v>4.5999999999999996</v>
      </c>
      <c r="J2349">
        <v>0</v>
      </c>
      <c r="K2349">
        <v>0</v>
      </c>
      <c r="L2349">
        <v>1.8</v>
      </c>
      <c r="M2349">
        <v>5</v>
      </c>
    </row>
    <row r="2350" spans="2:13" x14ac:dyDescent="0.3">
      <c r="B2350" s="3">
        <f t="shared" si="111"/>
        <v>41732</v>
      </c>
      <c r="C2350">
        <f t="shared" si="112"/>
        <v>2014</v>
      </c>
      <c r="D2350">
        <f t="shared" si="113"/>
        <v>4</v>
      </c>
      <c r="E2350">
        <v>3</v>
      </c>
      <c r="F2350">
        <v>0</v>
      </c>
      <c r="G2350">
        <v>12.1</v>
      </c>
      <c r="H2350">
        <v>5.8</v>
      </c>
      <c r="I2350">
        <v>4.5</v>
      </c>
      <c r="J2350">
        <v>0</v>
      </c>
      <c r="K2350">
        <v>0</v>
      </c>
      <c r="L2350">
        <v>1.4</v>
      </c>
      <c r="M2350">
        <v>4.3</v>
      </c>
    </row>
    <row r="2351" spans="2:13" x14ac:dyDescent="0.3">
      <c r="B2351" s="3">
        <f t="shared" si="111"/>
        <v>41731</v>
      </c>
      <c r="C2351">
        <f t="shared" si="112"/>
        <v>2014</v>
      </c>
      <c r="D2351">
        <f t="shared" si="113"/>
        <v>4</v>
      </c>
      <c r="E2351">
        <v>2</v>
      </c>
      <c r="F2351">
        <v>3.2</v>
      </c>
      <c r="G2351">
        <v>10.8</v>
      </c>
      <c r="H2351">
        <v>6.4</v>
      </c>
      <c r="I2351">
        <v>4.4000000000000004</v>
      </c>
      <c r="J2351">
        <v>0</v>
      </c>
      <c r="K2351">
        <v>0</v>
      </c>
      <c r="L2351">
        <v>1.8</v>
      </c>
      <c r="M2351">
        <v>3.7</v>
      </c>
    </row>
    <row r="2352" spans="2:13" x14ac:dyDescent="0.3">
      <c r="B2352" s="3">
        <f t="shared" si="111"/>
        <v>41730</v>
      </c>
      <c r="C2352">
        <f t="shared" si="112"/>
        <v>2014</v>
      </c>
      <c r="D2352">
        <f t="shared" si="113"/>
        <v>4</v>
      </c>
      <c r="E2352">
        <v>1</v>
      </c>
      <c r="F2352">
        <v>1.1000000000000001</v>
      </c>
      <c r="G2352">
        <v>10.6</v>
      </c>
      <c r="H2352">
        <v>6.4</v>
      </c>
      <c r="I2352">
        <v>4.3</v>
      </c>
      <c r="J2352">
        <v>0</v>
      </c>
      <c r="K2352">
        <v>0</v>
      </c>
      <c r="L2352">
        <v>2.7</v>
      </c>
      <c r="M2352">
        <v>5.7</v>
      </c>
    </row>
    <row r="2353" spans="2:13" x14ac:dyDescent="0.3">
      <c r="B2353" s="3">
        <f t="shared" si="111"/>
        <v>41729</v>
      </c>
      <c r="C2353">
        <f t="shared" si="112"/>
        <v>2014</v>
      </c>
      <c r="D2353">
        <v>3</v>
      </c>
      <c r="E2353">
        <v>31</v>
      </c>
      <c r="F2353">
        <v>3</v>
      </c>
      <c r="G2353">
        <v>10.9</v>
      </c>
      <c r="H2353">
        <v>6.4</v>
      </c>
      <c r="I2353">
        <v>4.3</v>
      </c>
      <c r="J2353">
        <v>0</v>
      </c>
      <c r="K2353">
        <v>0</v>
      </c>
      <c r="L2353">
        <v>3.5</v>
      </c>
      <c r="M2353">
        <v>7.1</v>
      </c>
    </row>
    <row r="2354" spans="2:13" x14ac:dyDescent="0.3">
      <c r="B2354" s="3">
        <f t="shared" si="111"/>
        <v>41728</v>
      </c>
      <c r="C2354">
        <f t="shared" si="112"/>
        <v>2014</v>
      </c>
      <c r="D2354">
        <f t="shared" si="113"/>
        <v>3</v>
      </c>
      <c r="E2354">
        <v>30</v>
      </c>
      <c r="F2354">
        <v>3</v>
      </c>
      <c r="G2354">
        <v>14.3</v>
      </c>
      <c r="H2354">
        <v>7.8</v>
      </c>
      <c r="I2354">
        <v>4.2</v>
      </c>
      <c r="J2354">
        <v>0</v>
      </c>
      <c r="K2354">
        <v>0</v>
      </c>
      <c r="L2354">
        <v>1.7</v>
      </c>
      <c r="M2354">
        <v>4.5</v>
      </c>
    </row>
    <row r="2355" spans="2:13" x14ac:dyDescent="0.3">
      <c r="B2355" s="3">
        <f t="shared" si="111"/>
        <v>41727</v>
      </c>
      <c r="C2355">
        <f t="shared" si="112"/>
        <v>2014</v>
      </c>
      <c r="D2355">
        <f t="shared" si="113"/>
        <v>3</v>
      </c>
      <c r="E2355">
        <v>29</v>
      </c>
      <c r="F2355">
        <v>4.2</v>
      </c>
      <c r="G2355">
        <v>17.2</v>
      </c>
      <c r="H2355">
        <v>9.6</v>
      </c>
      <c r="I2355">
        <v>4.0999999999999996</v>
      </c>
      <c r="J2355">
        <v>0.1</v>
      </c>
      <c r="K2355">
        <v>0</v>
      </c>
      <c r="L2355">
        <v>1.5</v>
      </c>
      <c r="M2355">
        <v>3.4</v>
      </c>
    </row>
    <row r="2356" spans="2:13" x14ac:dyDescent="0.3">
      <c r="B2356" s="3">
        <f t="shared" si="111"/>
        <v>41726</v>
      </c>
      <c r="C2356">
        <f t="shared" si="112"/>
        <v>2014</v>
      </c>
      <c r="D2356">
        <f t="shared" si="113"/>
        <v>3</v>
      </c>
      <c r="E2356">
        <v>28</v>
      </c>
      <c r="F2356">
        <v>5.7</v>
      </c>
      <c r="G2356">
        <v>15.3</v>
      </c>
      <c r="H2356">
        <v>9</v>
      </c>
      <c r="I2356">
        <v>4.0999999999999996</v>
      </c>
      <c r="J2356">
        <v>0.4</v>
      </c>
      <c r="K2356">
        <v>0</v>
      </c>
      <c r="L2356">
        <v>1.9</v>
      </c>
      <c r="M2356">
        <v>4.9000000000000004</v>
      </c>
    </row>
    <row r="2357" spans="2:13" x14ac:dyDescent="0.3">
      <c r="B2357" s="3">
        <f t="shared" si="111"/>
        <v>41725</v>
      </c>
      <c r="C2357">
        <f t="shared" si="112"/>
        <v>2014</v>
      </c>
      <c r="D2357">
        <f t="shared" si="113"/>
        <v>3</v>
      </c>
      <c r="E2357">
        <v>27</v>
      </c>
      <c r="F2357">
        <v>1.1000000000000001</v>
      </c>
      <c r="G2357">
        <v>12.4</v>
      </c>
      <c r="H2357">
        <v>6.7</v>
      </c>
      <c r="I2357">
        <v>4</v>
      </c>
      <c r="J2357">
        <v>0</v>
      </c>
      <c r="K2357">
        <v>0</v>
      </c>
      <c r="L2357">
        <v>2.2999999999999998</v>
      </c>
      <c r="M2357">
        <v>5.3</v>
      </c>
    </row>
    <row r="2358" spans="2:13" x14ac:dyDescent="0.3">
      <c r="B2358" s="3">
        <f t="shared" si="111"/>
        <v>41724</v>
      </c>
      <c r="C2358">
        <f t="shared" si="112"/>
        <v>2014</v>
      </c>
      <c r="D2358">
        <f t="shared" si="113"/>
        <v>3</v>
      </c>
      <c r="E2358">
        <v>26</v>
      </c>
      <c r="F2358">
        <v>0.7</v>
      </c>
      <c r="G2358">
        <v>11.8</v>
      </c>
      <c r="H2358">
        <v>7.2</v>
      </c>
      <c r="I2358">
        <v>3.9</v>
      </c>
      <c r="J2358">
        <v>0</v>
      </c>
      <c r="K2358">
        <v>0</v>
      </c>
      <c r="L2358">
        <v>4.5</v>
      </c>
      <c r="M2358">
        <v>8.9</v>
      </c>
    </row>
    <row r="2359" spans="2:13" x14ac:dyDescent="0.3">
      <c r="B2359" s="3">
        <f t="shared" si="111"/>
        <v>41723</v>
      </c>
      <c r="C2359">
        <f t="shared" si="112"/>
        <v>2014</v>
      </c>
      <c r="D2359">
        <f t="shared" si="113"/>
        <v>3</v>
      </c>
      <c r="E2359">
        <v>25</v>
      </c>
      <c r="F2359">
        <v>0.1</v>
      </c>
      <c r="G2359">
        <v>11.7</v>
      </c>
      <c r="H2359">
        <v>5.4</v>
      </c>
      <c r="I2359">
        <v>3.9</v>
      </c>
      <c r="J2359">
        <v>0</v>
      </c>
      <c r="K2359">
        <v>0</v>
      </c>
      <c r="L2359">
        <v>1.9</v>
      </c>
      <c r="M2359">
        <v>4.7</v>
      </c>
    </row>
    <row r="2360" spans="2:13" x14ac:dyDescent="0.3">
      <c r="B2360" s="3">
        <f t="shared" si="111"/>
        <v>41722</v>
      </c>
      <c r="C2360">
        <f t="shared" si="112"/>
        <v>2014</v>
      </c>
      <c r="D2360">
        <f t="shared" si="113"/>
        <v>3</v>
      </c>
      <c r="E2360">
        <v>24</v>
      </c>
      <c r="F2360">
        <v>0.8</v>
      </c>
      <c r="G2360">
        <v>10.1</v>
      </c>
      <c r="H2360">
        <v>4.4000000000000004</v>
      </c>
      <c r="I2360">
        <v>3.8</v>
      </c>
      <c r="J2360">
        <v>16.2</v>
      </c>
      <c r="K2360">
        <v>0</v>
      </c>
      <c r="L2360">
        <v>1.8</v>
      </c>
      <c r="M2360">
        <v>4</v>
      </c>
    </row>
    <row r="2361" spans="2:13" x14ac:dyDescent="0.3">
      <c r="B2361" s="3">
        <f t="shared" si="111"/>
        <v>41721</v>
      </c>
      <c r="C2361">
        <f t="shared" si="112"/>
        <v>2014</v>
      </c>
      <c r="D2361">
        <f t="shared" si="113"/>
        <v>3</v>
      </c>
      <c r="E2361">
        <v>23</v>
      </c>
      <c r="F2361">
        <v>1</v>
      </c>
      <c r="G2361">
        <v>7</v>
      </c>
      <c r="H2361">
        <v>3.5</v>
      </c>
      <c r="I2361">
        <v>3.8</v>
      </c>
      <c r="J2361">
        <v>15.5</v>
      </c>
      <c r="K2361">
        <v>0</v>
      </c>
      <c r="L2361">
        <v>4.2</v>
      </c>
      <c r="M2361">
        <v>7.2</v>
      </c>
    </row>
    <row r="2362" spans="2:13" x14ac:dyDescent="0.3">
      <c r="B2362" s="3">
        <f t="shared" si="111"/>
        <v>41720</v>
      </c>
      <c r="C2362">
        <f t="shared" si="112"/>
        <v>2014</v>
      </c>
      <c r="D2362">
        <f t="shared" si="113"/>
        <v>3</v>
      </c>
      <c r="E2362">
        <v>22</v>
      </c>
      <c r="F2362">
        <v>0.9</v>
      </c>
      <c r="G2362">
        <v>8.5</v>
      </c>
      <c r="H2362">
        <v>5.2</v>
      </c>
      <c r="I2362">
        <v>3.7</v>
      </c>
      <c r="J2362">
        <v>3</v>
      </c>
      <c r="K2362">
        <v>0</v>
      </c>
      <c r="L2362">
        <v>5.5</v>
      </c>
      <c r="M2362">
        <v>10.199999999999999</v>
      </c>
    </row>
    <row r="2363" spans="2:13" x14ac:dyDescent="0.3">
      <c r="B2363" s="3">
        <f t="shared" si="111"/>
        <v>41719</v>
      </c>
      <c r="C2363">
        <f t="shared" si="112"/>
        <v>2014</v>
      </c>
      <c r="D2363">
        <f t="shared" si="113"/>
        <v>3</v>
      </c>
      <c r="E2363">
        <v>21</v>
      </c>
      <c r="F2363">
        <v>4</v>
      </c>
      <c r="G2363">
        <v>7.1</v>
      </c>
      <c r="H2363">
        <v>5.6</v>
      </c>
      <c r="I2363">
        <v>3.6</v>
      </c>
      <c r="J2363">
        <v>39</v>
      </c>
      <c r="K2363">
        <v>0</v>
      </c>
      <c r="L2363">
        <v>5.0999999999999996</v>
      </c>
      <c r="M2363">
        <v>8.8000000000000007</v>
      </c>
    </row>
    <row r="2364" spans="2:13" x14ac:dyDescent="0.3">
      <c r="B2364" s="3">
        <f t="shared" si="111"/>
        <v>41718</v>
      </c>
      <c r="C2364">
        <f t="shared" si="112"/>
        <v>2014</v>
      </c>
      <c r="D2364">
        <f t="shared" si="113"/>
        <v>3</v>
      </c>
      <c r="E2364">
        <v>20</v>
      </c>
      <c r="F2364">
        <v>5.9</v>
      </c>
      <c r="G2364">
        <v>8.1</v>
      </c>
      <c r="H2364">
        <v>7</v>
      </c>
      <c r="I2364">
        <v>3.6</v>
      </c>
      <c r="J2364">
        <v>38.5</v>
      </c>
      <c r="K2364">
        <v>0</v>
      </c>
      <c r="L2364">
        <v>6.7</v>
      </c>
      <c r="M2364">
        <v>9.6999999999999993</v>
      </c>
    </row>
    <row r="2365" spans="2:13" x14ac:dyDescent="0.3">
      <c r="B2365" s="3">
        <f t="shared" si="111"/>
        <v>41717</v>
      </c>
      <c r="C2365">
        <f t="shared" si="112"/>
        <v>2014</v>
      </c>
      <c r="D2365">
        <f t="shared" si="113"/>
        <v>3</v>
      </c>
      <c r="E2365">
        <v>19</v>
      </c>
      <c r="F2365">
        <v>3.7</v>
      </c>
      <c r="G2365">
        <v>6.9</v>
      </c>
      <c r="H2365">
        <v>6</v>
      </c>
      <c r="I2365">
        <v>3.5</v>
      </c>
      <c r="J2365">
        <v>14</v>
      </c>
      <c r="K2365">
        <v>0</v>
      </c>
      <c r="L2365">
        <v>3.8</v>
      </c>
      <c r="M2365">
        <v>6.1</v>
      </c>
    </row>
    <row r="2366" spans="2:13" x14ac:dyDescent="0.3">
      <c r="B2366" s="3">
        <f t="shared" si="111"/>
        <v>41716</v>
      </c>
      <c r="C2366">
        <f t="shared" si="112"/>
        <v>2014</v>
      </c>
      <c r="D2366">
        <f t="shared" si="113"/>
        <v>3</v>
      </c>
      <c r="E2366">
        <v>18</v>
      </c>
      <c r="F2366">
        <v>2.8</v>
      </c>
      <c r="G2366">
        <v>6.2</v>
      </c>
      <c r="H2366">
        <v>4.4000000000000004</v>
      </c>
      <c r="I2366">
        <v>3.4</v>
      </c>
      <c r="J2366">
        <v>9</v>
      </c>
      <c r="K2366">
        <v>0</v>
      </c>
      <c r="L2366">
        <v>1.6</v>
      </c>
      <c r="M2366">
        <v>4.5999999999999996</v>
      </c>
    </row>
    <row r="2367" spans="2:13" x14ac:dyDescent="0.3">
      <c r="B2367" s="3">
        <f t="shared" si="111"/>
        <v>41715</v>
      </c>
      <c r="C2367">
        <f t="shared" si="112"/>
        <v>2014</v>
      </c>
      <c r="D2367">
        <f t="shared" si="113"/>
        <v>3</v>
      </c>
      <c r="E2367">
        <v>17</v>
      </c>
      <c r="F2367">
        <v>2.8</v>
      </c>
      <c r="G2367">
        <v>8.1</v>
      </c>
      <c r="H2367">
        <v>3.6</v>
      </c>
      <c r="I2367">
        <v>3.4</v>
      </c>
      <c r="J2367">
        <v>16.8</v>
      </c>
      <c r="K2367">
        <v>0</v>
      </c>
      <c r="L2367">
        <v>3.8</v>
      </c>
      <c r="M2367">
        <v>7.5</v>
      </c>
    </row>
    <row r="2368" spans="2:13" x14ac:dyDescent="0.3">
      <c r="B2368" s="3">
        <f t="shared" si="111"/>
        <v>41714</v>
      </c>
      <c r="C2368">
        <f t="shared" si="112"/>
        <v>2014</v>
      </c>
      <c r="D2368">
        <f t="shared" si="113"/>
        <v>3</v>
      </c>
      <c r="E2368">
        <v>16</v>
      </c>
      <c r="F2368">
        <v>0.5</v>
      </c>
      <c r="G2368">
        <v>7.7</v>
      </c>
      <c r="H2368">
        <v>4.0999999999999996</v>
      </c>
      <c r="I2368">
        <v>3.3</v>
      </c>
      <c r="J2368">
        <v>6.7</v>
      </c>
      <c r="K2368">
        <v>0</v>
      </c>
      <c r="L2368">
        <v>4.0999999999999996</v>
      </c>
      <c r="M2368">
        <v>9.1999999999999993</v>
      </c>
    </row>
    <row r="2369" spans="2:13" x14ac:dyDescent="0.3">
      <c r="B2369" s="3">
        <f t="shared" si="111"/>
        <v>41713</v>
      </c>
      <c r="C2369">
        <f t="shared" si="112"/>
        <v>2014</v>
      </c>
      <c r="D2369">
        <f t="shared" si="113"/>
        <v>3</v>
      </c>
      <c r="E2369">
        <v>15</v>
      </c>
      <c r="F2369">
        <v>1.9</v>
      </c>
      <c r="G2369">
        <v>5.9</v>
      </c>
      <c r="H2369">
        <v>3.5</v>
      </c>
      <c r="I2369">
        <v>3.3</v>
      </c>
      <c r="J2369">
        <v>20.7</v>
      </c>
      <c r="K2369">
        <v>0</v>
      </c>
      <c r="L2369">
        <v>3.6</v>
      </c>
      <c r="M2369">
        <v>10.9</v>
      </c>
    </row>
    <row r="2370" spans="2:13" x14ac:dyDescent="0.3">
      <c r="B2370" s="3">
        <f t="shared" si="111"/>
        <v>41712</v>
      </c>
      <c r="C2370">
        <f t="shared" si="112"/>
        <v>2014</v>
      </c>
      <c r="D2370">
        <f t="shared" si="113"/>
        <v>3</v>
      </c>
      <c r="E2370">
        <v>14</v>
      </c>
      <c r="F2370">
        <v>2.2000000000000002</v>
      </c>
      <c r="G2370">
        <v>7.4</v>
      </c>
      <c r="H2370">
        <v>5.0999999999999996</v>
      </c>
      <c r="I2370">
        <v>3.2</v>
      </c>
      <c r="J2370">
        <v>3.2</v>
      </c>
      <c r="K2370">
        <v>0</v>
      </c>
      <c r="L2370">
        <v>6.2</v>
      </c>
      <c r="M2370">
        <v>16.3</v>
      </c>
    </row>
    <row r="2371" spans="2:13" x14ac:dyDescent="0.3">
      <c r="B2371" s="3">
        <f t="shared" si="111"/>
        <v>41711</v>
      </c>
      <c r="C2371">
        <f t="shared" si="112"/>
        <v>2014</v>
      </c>
      <c r="D2371">
        <f t="shared" si="113"/>
        <v>3</v>
      </c>
      <c r="E2371">
        <v>13</v>
      </c>
      <c r="F2371">
        <v>1.8</v>
      </c>
      <c r="G2371">
        <v>8</v>
      </c>
      <c r="H2371">
        <v>4.7</v>
      </c>
      <c r="I2371">
        <v>3.1</v>
      </c>
      <c r="J2371">
        <v>0</v>
      </c>
      <c r="K2371">
        <v>0</v>
      </c>
      <c r="L2371">
        <v>3.7</v>
      </c>
      <c r="M2371">
        <v>7.3</v>
      </c>
    </row>
    <row r="2372" spans="2:13" x14ac:dyDescent="0.3">
      <c r="B2372" s="3">
        <f t="shared" si="111"/>
        <v>41710</v>
      </c>
      <c r="C2372">
        <f t="shared" si="112"/>
        <v>2014</v>
      </c>
      <c r="D2372">
        <f t="shared" si="113"/>
        <v>3</v>
      </c>
      <c r="E2372">
        <v>12</v>
      </c>
      <c r="F2372">
        <v>1.2</v>
      </c>
      <c r="G2372">
        <v>9.5</v>
      </c>
      <c r="H2372">
        <v>5.0999999999999996</v>
      </c>
      <c r="I2372">
        <v>3.1</v>
      </c>
      <c r="J2372">
        <v>0</v>
      </c>
      <c r="K2372">
        <v>0</v>
      </c>
      <c r="L2372">
        <v>3.3</v>
      </c>
      <c r="M2372">
        <v>5.6</v>
      </c>
    </row>
    <row r="2373" spans="2:13" x14ac:dyDescent="0.3">
      <c r="B2373" s="3">
        <f t="shared" si="111"/>
        <v>41709</v>
      </c>
      <c r="C2373">
        <f t="shared" si="112"/>
        <v>2014</v>
      </c>
      <c r="D2373">
        <f t="shared" si="113"/>
        <v>3</v>
      </c>
      <c r="E2373">
        <v>11</v>
      </c>
      <c r="F2373">
        <v>3.3</v>
      </c>
      <c r="G2373">
        <v>7.7</v>
      </c>
      <c r="H2373">
        <v>5.8</v>
      </c>
      <c r="I2373">
        <v>3</v>
      </c>
      <c r="J2373">
        <v>1.1000000000000001</v>
      </c>
      <c r="K2373">
        <v>0</v>
      </c>
      <c r="L2373">
        <v>3.7</v>
      </c>
      <c r="M2373">
        <v>6.4</v>
      </c>
    </row>
    <row r="2374" spans="2:13" x14ac:dyDescent="0.3">
      <c r="B2374" s="3">
        <f t="shared" si="111"/>
        <v>41708</v>
      </c>
      <c r="C2374">
        <f t="shared" si="112"/>
        <v>2014</v>
      </c>
      <c r="D2374">
        <f t="shared" si="113"/>
        <v>3</v>
      </c>
      <c r="E2374">
        <v>10</v>
      </c>
      <c r="F2374">
        <v>4.7</v>
      </c>
      <c r="G2374">
        <v>9.4</v>
      </c>
      <c r="H2374">
        <v>6.1</v>
      </c>
      <c r="I2374">
        <v>2.9</v>
      </c>
      <c r="J2374">
        <v>0</v>
      </c>
      <c r="K2374">
        <v>0</v>
      </c>
      <c r="L2374">
        <v>3.4</v>
      </c>
      <c r="M2374">
        <v>6.2</v>
      </c>
    </row>
    <row r="2375" spans="2:13" x14ac:dyDescent="0.3">
      <c r="B2375" s="3">
        <f t="shared" si="111"/>
        <v>41707</v>
      </c>
      <c r="C2375">
        <f t="shared" si="112"/>
        <v>2014</v>
      </c>
      <c r="D2375">
        <f t="shared" si="113"/>
        <v>3</v>
      </c>
      <c r="E2375">
        <v>9</v>
      </c>
      <c r="F2375">
        <v>5.2</v>
      </c>
      <c r="G2375">
        <v>9</v>
      </c>
      <c r="H2375">
        <v>8</v>
      </c>
      <c r="I2375">
        <v>2.9</v>
      </c>
      <c r="J2375">
        <v>4.0999999999999996</v>
      </c>
      <c r="K2375">
        <v>0</v>
      </c>
      <c r="L2375">
        <v>6.3</v>
      </c>
      <c r="M2375">
        <v>9.1999999999999993</v>
      </c>
    </row>
    <row r="2376" spans="2:13" x14ac:dyDescent="0.3">
      <c r="B2376" s="3">
        <f t="shared" si="111"/>
        <v>41706</v>
      </c>
      <c r="C2376">
        <f t="shared" si="112"/>
        <v>2014</v>
      </c>
      <c r="D2376">
        <f t="shared" si="113"/>
        <v>3</v>
      </c>
      <c r="E2376">
        <v>8</v>
      </c>
      <c r="F2376">
        <v>4.0999999999999996</v>
      </c>
      <c r="G2376">
        <v>7.2</v>
      </c>
      <c r="H2376">
        <v>6</v>
      </c>
      <c r="I2376">
        <v>2.8</v>
      </c>
      <c r="J2376">
        <v>32.9</v>
      </c>
      <c r="K2376">
        <v>0</v>
      </c>
      <c r="L2376">
        <v>6.9</v>
      </c>
      <c r="M2376">
        <v>10.8</v>
      </c>
    </row>
    <row r="2377" spans="2:13" x14ac:dyDescent="0.3">
      <c r="B2377" s="3">
        <f t="shared" si="111"/>
        <v>41705</v>
      </c>
      <c r="C2377">
        <f t="shared" si="112"/>
        <v>2014</v>
      </c>
      <c r="D2377">
        <f t="shared" si="113"/>
        <v>3</v>
      </c>
      <c r="E2377">
        <v>7</v>
      </c>
      <c r="F2377">
        <v>4.3</v>
      </c>
      <c r="G2377">
        <v>7.8</v>
      </c>
      <c r="H2377">
        <v>6.4</v>
      </c>
      <c r="I2377">
        <v>2.7</v>
      </c>
      <c r="J2377">
        <v>43</v>
      </c>
      <c r="K2377">
        <v>0</v>
      </c>
      <c r="L2377">
        <v>5.5</v>
      </c>
      <c r="M2377">
        <v>9</v>
      </c>
    </row>
    <row r="2378" spans="2:13" x14ac:dyDescent="0.3">
      <c r="B2378" s="3">
        <f t="shared" si="111"/>
        <v>41704</v>
      </c>
      <c r="C2378">
        <f t="shared" si="112"/>
        <v>2014</v>
      </c>
      <c r="D2378">
        <f t="shared" si="113"/>
        <v>3</v>
      </c>
      <c r="E2378">
        <v>6</v>
      </c>
      <c r="F2378">
        <v>5.6</v>
      </c>
      <c r="G2378">
        <v>7.1</v>
      </c>
      <c r="H2378">
        <v>6.5</v>
      </c>
      <c r="I2378">
        <v>2.6</v>
      </c>
      <c r="J2378">
        <v>10.199999999999999</v>
      </c>
      <c r="K2378">
        <v>0</v>
      </c>
      <c r="L2378">
        <v>5.8</v>
      </c>
      <c r="M2378">
        <v>8.1</v>
      </c>
    </row>
    <row r="2379" spans="2:13" x14ac:dyDescent="0.3">
      <c r="B2379" s="3">
        <f t="shared" si="111"/>
        <v>41703</v>
      </c>
      <c r="C2379">
        <f t="shared" si="112"/>
        <v>2014</v>
      </c>
      <c r="D2379">
        <f t="shared" si="113"/>
        <v>3</v>
      </c>
      <c r="E2379">
        <v>5</v>
      </c>
      <c r="F2379">
        <v>6.5</v>
      </c>
      <c r="G2379">
        <v>8.4</v>
      </c>
      <c r="H2379">
        <v>7.1</v>
      </c>
      <c r="I2379">
        <v>2.6</v>
      </c>
      <c r="J2379">
        <v>0</v>
      </c>
      <c r="K2379">
        <v>0</v>
      </c>
      <c r="L2379">
        <v>6.9</v>
      </c>
      <c r="M2379">
        <v>9.4</v>
      </c>
    </row>
    <row r="2380" spans="2:13" x14ac:dyDescent="0.3">
      <c r="B2380" s="3">
        <f t="shared" si="111"/>
        <v>41702</v>
      </c>
      <c r="C2380">
        <f t="shared" si="112"/>
        <v>2014</v>
      </c>
      <c r="D2380">
        <f t="shared" si="113"/>
        <v>3</v>
      </c>
      <c r="E2380">
        <v>4</v>
      </c>
      <c r="F2380">
        <v>7.4</v>
      </c>
      <c r="G2380">
        <v>9.1999999999999993</v>
      </c>
      <c r="H2380">
        <v>8.1</v>
      </c>
      <c r="I2380">
        <v>2.5</v>
      </c>
      <c r="J2380">
        <v>0</v>
      </c>
      <c r="K2380">
        <v>0</v>
      </c>
      <c r="L2380">
        <v>6.8</v>
      </c>
      <c r="M2380">
        <v>12.8</v>
      </c>
    </row>
    <row r="2381" spans="2:13" x14ac:dyDescent="0.3">
      <c r="B2381" s="3">
        <f t="shared" si="111"/>
        <v>41701</v>
      </c>
      <c r="C2381">
        <f t="shared" si="112"/>
        <v>2014</v>
      </c>
      <c r="D2381">
        <f t="shared" si="113"/>
        <v>3</v>
      </c>
      <c r="E2381">
        <v>3</v>
      </c>
      <c r="F2381">
        <v>3.8</v>
      </c>
      <c r="G2381">
        <v>10.8</v>
      </c>
      <c r="H2381">
        <v>8.1</v>
      </c>
      <c r="I2381">
        <v>2.4</v>
      </c>
      <c r="J2381">
        <v>0.2</v>
      </c>
      <c r="K2381">
        <v>0</v>
      </c>
      <c r="L2381">
        <v>5.4</v>
      </c>
      <c r="M2381">
        <v>11.5</v>
      </c>
    </row>
    <row r="2382" spans="2:13" x14ac:dyDescent="0.3">
      <c r="B2382" s="3">
        <f t="shared" si="111"/>
        <v>41700</v>
      </c>
      <c r="C2382">
        <f t="shared" si="112"/>
        <v>2014</v>
      </c>
      <c r="D2382">
        <f t="shared" si="113"/>
        <v>3</v>
      </c>
      <c r="E2382">
        <v>2</v>
      </c>
      <c r="F2382">
        <v>2.1</v>
      </c>
      <c r="G2382">
        <v>7.2</v>
      </c>
      <c r="H2382">
        <v>4.9000000000000004</v>
      </c>
      <c r="I2382">
        <v>2.4</v>
      </c>
      <c r="J2382">
        <v>0</v>
      </c>
      <c r="K2382">
        <v>0</v>
      </c>
      <c r="L2382">
        <v>3.4</v>
      </c>
      <c r="M2382">
        <v>7.5</v>
      </c>
    </row>
    <row r="2383" spans="2:13" x14ac:dyDescent="0.3">
      <c r="B2383" s="3">
        <f t="shared" si="111"/>
        <v>41699</v>
      </c>
      <c r="C2383">
        <f t="shared" si="112"/>
        <v>2014</v>
      </c>
      <c r="D2383">
        <f t="shared" si="113"/>
        <v>3</v>
      </c>
      <c r="E2383">
        <v>1</v>
      </c>
      <c r="F2383">
        <v>3.2</v>
      </c>
      <c r="G2383">
        <v>8</v>
      </c>
      <c r="H2383">
        <v>4.5</v>
      </c>
      <c r="I2383">
        <v>2.2999999999999998</v>
      </c>
      <c r="J2383">
        <v>3.8</v>
      </c>
      <c r="K2383">
        <v>0</v>
      </c>
      <c r="L2383">
        <v>3.2</v>
      </c>
      <c r="M2383">
        <v>6.4</v>
      </c>
    </row>
    <row r="2384" spans="2:13" x14ac:dyDescent="0.3">
      <c r="B2384" s="3">
        <f t="shared" si="111"/>
        <v>41698</v>
      </c>
      <c r="C2384">
        <f t="shared" si="112"/>
        <v>2014</v>
      </c>
      <c r="D2384">
        <v>2</v>
      </c>
      <c r="E2384">
        <v>28</v>
      </c>
      <c r="F2384">
        <v>4.9000000000000004</v>
      </c>
      <c r="G2384">
        <v>8.5</v>
      </c>
      <c r="H2384">
        <v>6.1</v>
      </c>
      <c r="I2384">
        <v>2.1</v>
      </c>
      <c r="J2384">
        <v>1.3</v>
      </c>
      <c r="K2384">
        <v>0</v>
      </c>
      <c r="L2384">
        <v>4.4000000000000004</v>
      </c>
      <c r="M2384">
        <v>7.5</v>
      </c>
    </row>
    <row r="2385" spans="2:13" x14ac:dyDescent="0.3">
      <c r="B2385" s="3">
        <f t="shared" si="111"/>
        <v>41697</v>
      </c>
      <c r="C2385">
        <f t="shared" si="112"/>
        <v>2014</v>
      </c>
      <c r="D2385">
        <f t="shared" si="113"/>
        <v>2</v>
      </c>
      <c r="E2385">
        <v>27</v>
      </c>
      <c r="F2385">
        <v>4.5999999999999996</v>
      </c>
      <c r="G2385">
        <v>8.6</v>
      </c>
      <c r="H2385">
        <v>7.1</v>
      </c>
      <c r="I2385">
        <v>2.1</v>
      </c>
      <c r="J2385">
        <v>4.5</v>
      </c>
      <c r="K2385">
        <v>0</v>
      </c>
      <c r="L2385">
        <v>7.1</v>
      </c>
      <c r="M2385">
        <v>11.1</v>
      </c>
    </row>
    <row r="2386" spans="2:13" x14ac:dyDescent="0.3">
      <c r="B2386" s="3">
        <f t="shared" si="111"/>
        <v>41696</v>
      </c>
      <c r="C2386">
        <f t="shared" si="112"/>
        <v>2014</v>
      </c>
      <c r="D2386">
        <f t="shared" si="113"/>
        <v>2</v>
      </c>
      <c r="E2386">
        <v>26</v>
      </c>
      <c r="F2386">
        <v>6.5</v>
      </c>
      <c r="G2386">
        <v>11.6</v>
      </c>
      <c r="H2386">
        <v>8.1999999999999993</v>
      </c>
      <c r="I2386">
        <v>2</v>
      </c>
      <c r="J2386">
        <v>0.3</v>
      </c>
      <c r="K2386">
        <v>0</v>
      </c>
      <c r="L2386">
        <v>6</v>
      </c>
      <c r="M2386">
        <v>9.6999999999999993</v>
      </c>
    </row>
    <row r="2387" spans="2:13" x14ac:dyDescent="0.3">
      <c r="B2387" s="3">
        <f t="shared" si="111"/>
        <v>41695</v>
      </c>
      <c r="C2387">
        <f t="shared" si="112"/>
        <v>2014</v>
      </c>
      <c r="D2387">
        <f t="shared" si="113"/>
        <v>2</v>
      </c>
      <c r="E2387">
        <v>25</v>
      </c>
      <c r="F2387">
        <v>4.9000000000000004</v>
      </c>
      <c r="G2387">
        <v>12.4</v>
      </c>
      <c r="H2387">
        <v>9.6</v>
      </c>
      <c r="I2387">
        <v>2</v>
      </c>
      <c r="J2387">
        <v>9.3000000000000007</v>
      </c>
      <c r="K2387">
        <v>0</v>
      </c>
      <c r="L2387">
        <v>7.5</v>
      </c>
      <c r="M2387">
        <v>13.1</v>
      </c>
    </row>
    <row r="2388" spans="2:13" x14ac:dyDescent="0.3">
      <c r="B2388" s="3">
        <f t="shared" si="111"/>
        <v>41694</v>
      </c>
      <c r="C2388">
        <f t="shared" si="112"/>
        <v>2014</v>
      </c>
      <c r="D2388">
        <f t="shared" si="113"/>
        <v>2</v>
      </c>
      <c r="E2388">
        <v>24</v>
      </c>
      <c r="F2388">
        <v>6.7</v>
      </c>
      <c r="G2388">
        <v>9.9</v>
      </c>
      <c r="H2388">
        <v>7.9</v>
      </c>
      <c r="I2388">
        <v>1.9</v>
      </c>
      <c r="J2388">
        <v>32.200000000000003</v>
      </c>
      <c r="K2388">
        <v>0</v>
      </c>
      <c r="L2388">
        <v>7.5</v>
      </c>
      <c r="M2388">
        <v>10.8</v>
      </c>
    </row>
    <row r="2389" spans="2:13" x14ac:dyDescent="0.3">
      <c r="B2389" s="3">
        <f t="shared" si="111"/>
        <v>41693</v>
      </c>
      <c r="C2389">
        <f t="shared" si="112"/>
        <v>2014</v>
      </c>
      <c r="D2389">
        <f t="shared" si="113"/>
        <v>2</v>
      </c>
      <c r="E2389">
        <v>23</v>
      </c>
      <c r="F2389">
        <v>5.8</v>
      </c>
      <c r="G2389">
        <v>8.5</v>
      </c>
      <c r="H2389">
        <v>7.4</v>
      </c>
      <c r="I2389">
        <v>1.8</v>
      </c>
      <c r="J2389">
        <v>18.5</v>
      </c>
      <c r="K2389">
        <v>0</v>
      </c>
      <c r="L2389">
        <v>8.1</v>
      </c>
      <c r="M2389">
        <v>10.7</v>
      </c>
    </row>
    <row r="2390" spans="2:13" x14ac:dyDescent="0.3">
      <c r="B2390" s="3">
        <f t="shared" si="111"/>
        <v>41692</v>
      </c>
      <c r="C2390">
        <f t="shared" si="112"/>
        <v>2014</v>
      </c>
      <c r="D2390">
        <f t="shared" si="113"/>
        <v>2</v>
      </c>
      <c r="E2390">
        <v>22</v>
      </c>
      <c r="F2390">
        <v>3.7</v>
      </c>
      <c r="G2390">
        <v>6.4</v>
      </c>
      <c r="H2390">
        <v>5.4</v>
      </c>
      <c r="I2390">
        <v>1.8</v>
      </c>
      <c r="J2390">
        <v>5</v>
      </c>
      <c r="K2390">
        <v>0</v>
      </c>
      <c r="L2390">
        <v>5.5</v>
      </c>
      <c r="M2390">
        <v>7.1</v>
      </c>
    </row>
    <row r="2391" spans="2:13" x14ac:dyDescent="0.3">
      <c r="B2391" s="3">
        <f t="shared" ref="B2391:B2454" si="114">IF(E2391="","",DATE(C2391,D2391,E2391))</f>
        <v>41691</v>
      </c>
      <c r="C2391">
        <f t="shared" ref="C2391:C2454" si="115">IF(E2391="","",C2390)</f>
        <v>2014</v>
      </c>
      <c r="D2391">
        <f t="shared" ref="D2391:D2454" si="116">IF(E2391="","",D2390)</f>
        <v>2</v>
      </c>
      <c r="E2391">
        <v>21</v>
      </c>
      <c r="F2391">
        <v>4</v>
      </c>
      <c r="G2391">
        <v>6.8</v>
      </c>
      <c r="H2391">
        <v>5.0999999999999996</v>
      </c>
      <c r="I2391">
        <v>1.7</v>
      </c>
      <c r="J2391">
        <v>1.9</v>
      </c>
      <c r="K2391">
        <v>0</v>
      </c>
      <c r="L2391">
        <v>5.6</v>
      </c>
      <c r="M2391">
        <v>10</v>
      </c>
    </row>
    <row r="2392" spans="2:13" x14ac:dyDescent="0.3">
      <c r="B2392" s="3">
        <f t="shared" si="114"/>
        <v>41690</v>
      </c>
      <c r="C2392">
        <f t="shared" si="115"/>
        <v>2014</v>
      </c>
      <c r="D2392">
        <f t="shared" si="116"/>
        <v>2</v>
      </c>
      <c r="E2392">
        <v>20</v>
      </c>
      <c r="F2392">
        <v>-3.3</v>
      </c>
      <c r="G2392">
        <v>6.1</v>
      </c>
      <c r="H2392">
        <v>1.6</v>
      </c>
      <c r="I2392">
        <v>1.7</v>
      </c>
      <c r="J2392">
        <v>0</v>
      </c>
      <c r="K2392">
        <v>0</v>
      </c>
      <c r="L2392">
        <v>4.2</v>
      </c>
      <c r="M2392">
        <v>8.9</v>
      </c>
    </row>
    <row r="2393" spans="2:13" x14ac:dyDescent="0.3">
      <c r="B2393" s="3">
        <f t="shared" si="114"/>
        <v>41689</v>
      </c>
      <c r="C2393">
        <f t="shared" si="115"/>
        <v>2014</v>
      </c>
      <c r="D2393">
        <f t="shared" si="116"/>
        <v>2</v>
      </c>
      <c r="E2393">
        <v>19</v>
      </c>
      <c r="F2393">
        <v>-2.2999999999999998</v>
      </c>
      <c r="G2393">
        <v>5.0999999999999996</v>
      </c>
      <c r="H2393">
        <v>0.3</v>
      </c>
      <c r="I2393">
        <v>1.6</v>
      </c>
      <c r="J2393">
        <v>0</v>
      </c>
      <c r="K2393">
        <v>0</v>
      </c>
      <c r="L2393">
        <v>1</v>
      </c>
      <c r="M2393">
        <v>2.2000000000000002</v>
      </c>
    </row>
    <row r="2394" spans="2:13" x14ac:dyDescent="0.3">
      <c r="B2394" s="3">
        <f t="shared" si="114"/>
        <v>41688</v>
      </c>
      <c r="C2394">
        <f t="shared" si="115"/>
        <v>2014</v>
      </c>
      <c r="D2394">
        <f t="shared" si="116"/>
        <v>2</v>
      </c>
      <c r="E2394">
        <v>18</v>
      </c>
      <c r="F2394">
        <v>0.3</v>
      </c>
      <c r="G2394">
        <v>6.4</v>
      </c>
      <c r="H2394">
        <v>1.8</v>
      </c>
      <c r="I2394">
        <v>1.5</v>
      </c>
      <c r="J2394">
        <v>4.9000000000000004</v>
      </c>
      <c r="K2394">
        <v>0</v>
      </c>
      <c r="L2394">
        <v>2</v>
      </c>
      <c r="M2394">
        <v>4.7</v>
      </c>
    </row>
    <row r="2395" spans="2:13" x14ac:dyDescent="0.3">
      <c r="B2395" s="3">
        <f t="shared" si="114"/>
        <v>41687</v>
      </c>
      <c r="C2395">
        <f t="shared" si="115"/>
        <v>2014</v>
      </c>
      <c r="D2395">
        <f t="shared" si="116"/>
        <v>2</v>
      </c>
      <c r="E2395">
        <v>17</v>
      </c>
      <c r="F2395">
        <v>1.2</v>
      </c>
      <c r="G2395">
        <v>6.4</v>
      </c>
      <c r="H2395">
        <v>2.9</v>
      </c>
      <c r="I2395">
        <v>1.5</v>
      </c>
      <c r="J2395">
        <v>11.6</v>
      </c>
      <c r="K2395">
        <v>0</v>
      </c>
      <c r="L2395">
        <v>2.5</v>
      </c>
      <c r="M2395">
        <v>5</v>
      </c>
    </row>
    <row r="2396" spans="2:13" x14ac:dyDescent="0.3">
      <c r="B2396" s="3">
        <f t="shared" si="114"/>
        <v>41686</v>
      </c>
      <c r="C2396">
        <f t="shared" si="115"/>
        <v>2014</v>
      </c>
      <c r="D2396">
        <f t="shared" si="116"/>
        <v>2</v>
      </c>
      <c r="E2396">
        <v>16</v>
      </c>
      <c r="F2396">
        <v>3.8</v>
      </c>
      <c r="G2396">
        <v>6.2</v>
      </c>
      <c r="H2396">
        <v>5</v>
      </c>
      <c r="I2396">
        <v>1.5</v>
      </c>
      <c r="J2396">
        <v>12.3</v>
      </c>
      <c r="K2396">
        <v>0</v>
      </c>
      <c r="L2396">
        <v>2.8</v>
      </c>
      <c r="M2396">
        <v>4.9000000000000004</v>
      </c>
    </row>
    <row r="2397" spans="2:13" x14ac:dyDescent="0.3">
      <c r="B2397" s="3">
        <f t="shared" si="114"/>
        <v>41685</v>
      </c>
      <c r="C2397">
        <f t="shared" si="115"/>
        <v>2014</v>
      </c>
      <c r="D2397">
        <f t="shared" si="116"/>
        <v>2</v>
      </c>
      <c r="E2397">
        <v>15</v>
      </c>
      <c r="F2397">
        <v>3.1</v>
      </c>
      <c r="G2397">
        <v>9.1</v>
      </c>
      <c r="H2397">
        <v>6.5</v>
      </c>
      <c r="I2397">
        <v>1.4</v>
      </c>
      <c r="J2397">
        <v>8.6999999999999993</v>
      </c>
      <c r="K2397">
        <v>0</v>
      </c>
      <c r="L2397">
        <v>6</v>
      </c>
      <c r="M2397">
        <v>11.9</v>
      </c>
    </row>
    <row r="2398" spans="2:13" x14ac:dyDescent="0.3">
      <c r="B2398" s="3">
        <f t="shared" si="114"/>
        <v>41684</v>
      </c>
      <c r="C2398">
        <f t="shared" si="115"/>
        <v>2014</v>
      </c>
      <c r="D2398">
        <f t="shared" si="116"/>
        <v>2</v>
      </c>
      <c r="E2398">
        <v>14</v>
      </c>
      <c r="F2398">
        <v>3.4</v>
      </c>
      <c r="G2398">
        <v>6.7</v>
      </c>
      <c r="H2398">
        <v>5.3</v>
      </c>
      <c r="I2398">
        <v>1.4</v>
      </c>
      <c r="J2398">
        <v>15.2</v>
      </c>
      <c r="K2398">
        <v>0</v>
      </c>
      <c r="L2398">
        <v>6.2</v>
      </c>
      <c r="M2398">
        <v>9.6999999999999993</v>
      </c>
    </row>
    <row r="2399" spans="2:13" x14ac:dyDescent="0.3">
      <c r="B2399" s="3">
        <f t="shared" si="114"/>
        <v>41683</v>
      </c>
      <c r="C2399">
        <f t="shared" si="115"/>
        <v>2014</v>
      </c>
      <c r="D2399">
        <f t="shared" si="116"/>
        <v>2</v>
      </c>
      <c r="E2399">
        <v>13</v>
      </c>
      <c r="F2399">
        <v>2.1</v>
      </c>
      <c r="G2399">
        <v>7</v>
      </c>
      <c r="H2399">
        <v>4.9000000000000004</v>
      </c>
      <c r="I2399">
        <v>1.3</v>
      </c>
      <c r="J2399">
        <v>3.3</v>
      </c>
      <c r="K2399">
        <v>0</v>
      </c>
      <c r="L2399">
        <v>9.4</v>
      </c>
      <c r="M2399">
        <v>12.7</v>
      </c>
    </row>
    <row r="2400" spans="2:13" x14ac:dyDescent="0.3">
      <c r="B2400" s="3">
        <f t="shared" si="114"/>
        <v>41682</v>
      </c>
      <c r="C2400">
        <f t="shared" si="115"/>
        <v>2014</v>
      </c>
      <c r="D2400">
        <f t="shared" si="116"/>
        <v>2</v>
      </c>
      <c r="E2400">
        <v>12</v>
      </c>
      <c r="F2400">
        <v>1.4</v>
      </c>
      <c r="G2400">
        <v>7.1</v>
      </c>
      <c r="H2400">
        <v>3.9</v>
      </c>
      <c r="I2400">
        <v>1.3</v>
      </c>
      <c r="J2400">
        <v>1.1000000000000001</v>
      </c>
      <c r="K2400">
        <v>0</v>
      </c>
      <c r="L2400">
        <v>6.6</v>
      </c>
      <c r="M2400">
        <v>11.4</v>
      </c>
    </row>
    <row r="2401" spans="2:13" x14ac:dyDescent="0.3">
      <c r="B2401" s="3">
        <f t="shared" si="114"/>
        <v>41681</v>
      </c>
      <c r="C2401">
        <f t="shared" si="115"/>
        <v>2014</v>
      </c>
      <c r="D2401">
        <f t="shared" si="116"/>
        <v>2</v>
      </c>
      <c r="E2401">
        <v>11</v>
      </c>
      <c r="F2401">
        <v>3.9</v>
      </c>
      <c r="G2401">
        <v>8.1999999999999993</v>
      </c>
      <c r="H2401">
        <v>5.8</v>
      </c>
      <c r="I2401">
        <v>1.3</v>
      </c>
      <c r="J2401">
        <v>46.3</v>
      </c>
      <c r="K2401">
        <v>0</v>
      </c>
      <c r="L2401">
        <v>5.8</v>
      </c>
      <c r="M2401">
        <v>8.1999999999999993</v>
      </c>
    </row>
    <row r="2402" spans="2:13" x14ac:dyDescent="0.3">
      <c r="B2402" s="3">
        <f t="shared" si="114"/>
        <v>41680</v>
      </c>
      <c r="C2402">
        <f t="shared" si="115"/>
        <v>2014</v>
      </c>
      <c r="D2402">
        <f t="shared" si="116"/>
        <v>2</v>
      </c>
      <c r="E2402">
        <v>10</v>
      </c>
      <c r="F2402">
        <v>4.4000000000000004</v>
      </c>
      <c r="G2402">
        <v>6.9</v>
      </c>
      <c r="H2402">
        <v>5.5</v>
      </c>
      <c r="I2402">
        <v>1.2</v>
      </c>
      <c r="J2402">
        <v>8.4</v>
      </c>
      <c r="K2402">
        <v>0</v>
      </c>
      <c r="L2402">
        <v>5.9</v>
      </c>
      <c r="M2402">
        <v>8.1</v>
      </c>
    </row>
    <row r="2403" spans="2:13" x14ac:dyDescent="0.3">
      <c r="B2403" s="3">
        <f t="shared" si="114"/>
        <v>41679</v>
      </c>
      <c r="C2403">
        <f t="shared" si="115"/>
        <v>2014</v>
      </c>
      <c r="D2403">
        <f t="shared" si="116"/>
        <v>2</v>
      </c>
      <c r="E2403">
        <v>9</v>
      </c>
      <c r="F2403">
        <v>5.6</v>
      </c>
      <c r="G2403">
        <v>8.8000000000000007</v>
      </c>
      <c r="H2403">
        <v>7</v>
      </c>
      <c r="I2403">
        <v>1.2</v>
      </c>
      <c r="J2403">
        <v>1.4</v>
      </c>
      <c r="K2403">
        <v>0</v>
      </c>
      <c r="L2403">
        <v>8.9</v>
      </c>
      <c r="M2403">
        <v>14.5</v>
      </c>
    </row>
    <row r="2404" spans="2:13" x14ac:dyDescent="0.3">
      <c r="B2404" s="3">
        <f t="shared" si="114"/>
        <v>41678</v>
      </c>
      <c r="C2404">
        <f t="shared" si="115"/>
        <v>2014</v>
      </c>
      <c r="D2404">
        <f t="shared" si="116"/>
        <v>2</v>
      </c>
      <c r="E2404">
        <v>8</v>
      </c>
      <c r="F2404">
        <v>2.4</v>
      </c>
      <c r="G2404">
        <v>7.6</v>
      </c>
      <c r="H2404">
        <v>5.3</v>
      </c>
      <c r="I2404">
        <v>1.2</v>
      </c>
      <c r="J2404">
        <v>4.3</v>
      </c>
      <c r="K2404">
        <v>0</v>
      </c>
      <c r="L2404">
        <v>6</v>
      </c>
      <c r="M2404">
        <v>10.8</v>
      </c>
    </row>
    <row r="2405" spans="2:13" x14ac:dyDescent="0.3">
      <c r="B2405" s="3">
        <f t="shared" si="114"/>
        <v>41677</v>
      </c>
      <c r="C2405">
        <f t="shared" si="115"/>
        <v>2014</v>
      </c>
      <c r="D2405">
        <f t="shared" si="116"/>
        <v>2</v>
      </c>
      <c r="E2405">
        <v>7</v>
      </c>
      <c r="F2405">
        <v>3.5</v>
      </c>
      <c r="G2405">
        <v>7.2</v>
      </c>
      <c r="H2405">
        <v>5.2</v>
      </c>
      <c r="I2405">
        <v>1.2</v>
      </c>
      <c r="J2405">
        <v>1.1000000000000001</v>
      </c>
      <c r="K2405">
        <v>0</v>
      </c>
      <c r="L2405">
        <v>2.8</v>
      </c>
      <c r="M2405">
        <v>5.3</v>
      </c>
    </row>
    <row r="2406" spans="2:13" x14ac:dyDescent="0.3">
      <c r="B2406" s="3">
        <f t="shared" si="114"/>
        <v>41676</v>
      </c>
      <c r="C2406">
        <f t="shared" si="115"/>
        <v>2014</v>
      </c>
      <c r="D2406">
        <f t="shared" si="116"/>
        <v>2</v>
      </c>
      <c r="E2406">
        <v>6</v>
      </c>
      <c r="F2406">
        <v>5.7</v>
      </c>
      <c r="G2406">
        <v>8.5</v>
      </c>
      <c r="H2406">
        <v>6.9</v>
      </c>
      <c r="I2406">
        <v>1.1000000000000001</v>
      </c>
      <c r="J2406">
        <v>0</v>
      </c>
      <c r="K2406">
        <v>0</v>
      </c>
      <c r="L2406">
        <v>7.4</v>
      </c>
      <c r="M2406">
        <v>10.4</v>
      </c>
    </row>
    <row r="2407" spans="2:13" x14ac:dyDescent="0.3">
      <c r="B2407" s="3">
        <f t="shared" si="114"/>
        <v>41675</v>
      </c>
      <c r="C2407">
        <f t="shared" si="115"/>
        <v>2014</v>
      </c>
      <c r="D2407">
        <f t="shared" si="116"/>
        <v>2</v>
      </c>
      <c r="E2407">
        <v>5</v>
      </c>
      <c r="F2407">
        <v>5.0999999999999996</v>
      </c>
      <c r="G2407">
        <v>8.1</v>
      </c>
      <c r="H2407">
        <v>6.9</v>
      </c>
      <c r="I2407">
        <v>1.1000000000000001</v>
      </c>
      <c r="J2407">
        <v>0.3</v>
      </c>
      <c r="K2407">
        <v>0</v>
      </c>
      <c r="L2407">
        <v>7.4</v>
      </c>
      <c r="M2407">
        <v>12.8</v>
      </c>
    </row>
    <row r="2408" spans="2:13" x14ac:dyDescent="0.3">
      <c r="B2408" s="3">
        <f t="shared" si="114"/>
        <v>41674</v>
      </c>
      <c r="C2408">
        <f t="shared" si="115"/>
        <v>2014</v>
      </c>
      <c r="D2408">
        <f t="shared" si="116"/>
        <v>2</v>
      </c>
      <c r="E2408">
        <v>4</v>
      </c>
      <c r="F2408">
        <v>0.7</v>
      </c>
      <c r="G2408">
        <v>7.3</v>
      </c>
      <c r="H2408">
        <v>4.9000000000000004</v>
      </c>
      <c r="I2408">
        <v>1.1000000000000001</v>
      </c>
      <c r="J2408">
        <v>0.2</v>
      </c>
      <c r="K2408">
        <v>0</v>
      </c>
      <c r="L2408">
        <v>3.4</v>
      </c>
      <c r="M2408">
        <v>8.6</v>
      </c>
    </row>
    <row r="2409" spans="2:13" x14ac:dyDescent="0.3">
      <c r="B2409" s="3">
        <f t="shared" si="114"/>
        <v>41673</v>
      </c>
      <c r="C2409">
        <f t="shared" si="115"/>
        <v>2014</v>
      </c>
      <c r="D2409">
        <f t="shared" si="116"/>
        <v>2</v>
      </c>
      <c r="E2409">
        <v>3</v>
      </c>
      <c r="F2409">
        <v>5.5</v>
      </c>
      <c r="G2409">
        <v>8.1</v>
      </c>
      <c r="H2409">
        <v>6.5</v>
      </c>
      <c r="I2409">
        <v>1.1000000000000001</v>
      </c>
      <c r="J2409">
        <v>7.7</v>
      </c>
      <c r="K2409">
        <v>0</v>
      </c>
      <c r="L2409">
        <v>5.6</v>
      </c>
      <c r="M2409">
        <v>7.6</v>
      </c>
    </row>
    <row r="2410" spans="2:13" x14ac:dyDescent="0.3">
      <c r="B2410" s="3">
        <f t="shared" si="114"/>
        <v>41672</v>
      </c>
      <c r="C2410">
        <f t="shared" si="115"/>
        <v>2014</v>
      </c>
      <c r="D2410">
        <f t="shared" si="116"/>
        <v>2</v>
      </c>
      <c r="E2410">
        <v>2</v>
      </c>
      <c r="F2410">
        <v>3.9</v>
      </c>
      <c r="G2410">
        <v>8</v>
      </c>
      <c r="H2410">
        <v>6.6</v>
      </c>
      <c r="I2410">
        <v>1.1000000000000001</v>
      </c>
      <c r="J2410">
        <v>0.4</v>
      </c>
      <c r="K2410">
        <v>0</v>
      </c>
      <c r="L2410">
        <v>8.6999999999999993</v>
      </c>
      <c r="M2410">
        <v>14.2</v>
      </c>
    </row>
    <row r="2411" spans="2:13" x14ac:dyDescent="0.3">
      <c r="B2411" s="3">
        <f t="shared" si="114"/>
        <v>41671</v>
      </c>
      <c r="C2411">
        <f t="shared" si="115"/>
        <v>2014</v>
      </c>
      <c r="D2411">
        <f t="shared" si="116"/>
        <v>2</v>
      </c>
      <c r="E2411">
        <v>1</v>
      </c>
      <c r="F2411">
        <v>2.6</v>
      </c>
      <c r="G2411">
        <v>6.7</v>
      </c>
      <c r="H2411">
        <v>4.5999999999999996</v>
      </c>
      <c r="I2411">
        <v>1.1000000000000001</v>
      </c>
      <c r="J2411">
        <v>0</v>
      </c>
      <c r="K2411">
        <v>0</v>
      </c>
      <c r="L2411">
        <v>9</v>
      </c>
      <c r="M2411">
        <v>16.399999999999999</v>
      </c>
    </row>
    <row r="2412" spans="2:13" x14ac:dyDescent="0.3">
      <c r="B2412" s="3">
        <f t="shared" si="114"/>
        <v>41670</v>
      </c>
      <c r="C2412">
        <f t="shared" si="115"/>
        <v>2014</v>
      </c>
      <c r="D2412">
        <v>1</v>
      </c>
      <c r="E2412">
        <v>31</v>
      </c>
      <c r="F2412">
        <v>-1.2</v>
      </c>
      <c r="G2412">
        <v>3</v>
      </c>
      <c r="H2412">
        <v>1.2</v>
      </c>
      <c r="I2412">
        <v>1.1000000000000001</v>
      </c>
      <c r="J2412">
        <v>0</v>
      </c>
      <c r="K2412">
        <v>0</v>
      </c>
      <c r="L2412">
        <v>2.7</v>
      </c>
      <c r="M2412">
        <v>6.6</v>
      </c>
    </row>
    <row r="2413" spans="2:13" x14ac:dyDescent="0.3">
      <c r="B2413" s="3">
        <f t="shared" si="114"/>
        <v>41669</v>
      </c>
      <c r="C2413">
        <f t="shared" si="115"/>
        <v>2014</v>
      </c>
      <c r="D2413">
        <f t="shared" si="116"/>
        <v>1</v>
      </c>
      <c r="E2413">
        <v>30</v>
      </c>
      <c r="F2413">
        <v>-2.2999999999999998</v>
      </c>
      <c r="G2413">
        <v>1.3</v>
      </c>
      <c r="H2413">
        <v>-0.5</v>
      </c>
      <c r="I2413">
        <v>1.1000000000000001</v>
      </c>
      <c r="J2413">
        <v>0</v>
      </c>
      <c r="K2413">
        <v>0</v>
      </c>
      <c r="L2413">
        <v>3.2</v>
      </c>
      <c r="M2413">
        <v>6.7</v>
      </c>
    </row>
    <row r="2414" spans="2:13" x14ac:dyDescent="0.3">
      <c r="B2414" s="3">
        <f t="shared" si="114"/>
        <v>41668</v>
      </c>
      <c r="C2414">
        <f t="shared" si="115"/>
        <v>2014</v>
      </c>
      <c r="D2414">
        <f t="shared" si="116"/>
        <v>1</v>
      </c>
      <c r="E2414">
        <v>29</v>
      </c>
      <c r="F2414">
        <v>1.3</v>
      </c>
      <c r="G2414">
        <v>4.7</v>
      </c>
      <c r="H2414">
        <v>2.5</v>
      </c>
      <c r="I2414">
        <v>1.1000000000000001</v>
      </c>
      <c r="J2414">
        <v>0</v>
      </c>
      <c r="K2414">
        <v>0</v>
      </c>
      <c r="L2414">
        <v>4.9000000000000004</v>
      </c>
      <c r="M2414">
        <v>8.6</v>
      </c>
    </row>
    <row r="2415" spans="2:13" x14ac:dyDescent="0.3">
      <c r="B2415" s="3">
        <f t="shared" si="114"/>
        <v>41667</v>
      </c>
      <c r="C2415">
        <f t="shared" si="115"/>
        <v>2014</v>
      </c>
      <c r="D2415">
        <f t="shared" si="116"/>
        <v>1</v>
      </c>
      <c r="E2415">
        <v>28</v>
      </c>
      <c r="F2415">
        <v>1.6</v>
      </c>
      <c r="G2415">
        <v>5.2</v>
      </c>
      <c r="H2415">
        <v>3.6</v>
      </c>
      <c r="I2415">
        <v>1.1000000000000001</v>
      </c>
      <c r="J2415">
        <v>0</v>
      </c>
      <c r="K2415">
        <v>0</v>
      </c>
      <c r="L2415">
        <v>7.4</v>
      </c>
      <c r="M2415">
        <v>12.4</v>
      </c>
    </row>
    <row r="2416" spans="2:13" x14ac:dyDescent="0.3">
      <c r="B2416" s="3">
        <f t="shared" si="114"/>
        <v>41666</v>
      </c>
      <c r="C2416">
        <f t="shared" si="115"/>
        <v>2014</v>
      </c>
      <c r="D2416">
        <f t="shared" si="116"/>
        <v>1</v>
      </c>
      <c r="E2416">
        <v>27</v>
      </c>
      <c r="F2416">
        <v>-1.2</v>
      </c>
      <c r="G2416">
        <v>2.5</v>
      </c>
      <c r="H2416">
        <v>1.2</v>
      </c>
      <c r="I2416">
        <v>1.1000000000000001</v>
      </c>
      <c r="J2416">
        <v>0</v>
      </c>
      <c r="K2416">
        <v>0</v>
      </c>
      <c r="L2416">
        <v>7.3</v>
      </c>
      <c r="M2416">
        <v>11.1</v>
      </c>
    </row>
    <row r="2417" spans="2:13" x14ac:dyDescent="0.3">
      <c r="B2417" s="3">
        <f t="shared" si="114"/>
        <v>41665</v>
      </c>
      <c r="C2417">
        <f t="shared" si="115"/>
        <v>2014</v>
      </c>
      <c r="D2417">
        <f t="shared" si="116"/>
        <v>1</v>
      </c>
      <c r="E2417">
        <v>26</v>
      </c>
      <c r="F2417">
        <v>-0.8</v>
      </c>
      <c r="G2417">
        <v>4.5</v>
      </c>
      <c r="H2417">
        <v>2.1</v>
      </c>
      <c r="I2417">
        <v>1.1000000000000001</v>
      </c>
      <c r="J2417">
        <v>0.8</v>
      </c>
      <c r="K2417">
        <v>0</v>
      </c>
      <c r="L2417">
        <v>6.5</v>
      </c>
      <c r="M2417">
        <v>9.5</v>
      </c>
    </row>
    <row r="2418" spans="2:13" x14ac:dyDescent="0.3">
      <c r="B2418" s="3">
        <f t="shared" si="114"/>
        <v>41664</v>
      </c>
      <c r="C2418">
        <f t="shared" si="115"/>
        <v>2014</v>
      </c>
      <c r="D2418">
        <f t="shared" si="116"/>
        <v>1</v>
      </c>
      <c r="E2418">
        <v>25</v>
      </c>
      <c r="F2418">
        <v>1.4</v>
      </c>
      <c r="G2418">
        <v>3.8</v>
      </c>
      <c r="H2418">
        <v>2.8</v>
      </c>
      <c r="I2418">
        <v>1.1000000000000001</v>
      </c>
      <c r="J2418">
        <v>0.2</v>
      </c>
      <c r="K2418">
        <v>0</v>
      </c>
      <c r="L2418">
        <v>11.6</v>
      </c>
      <c r="M2418">
        <v>14.6</v>
      </c>
    </row>
    <row r="2419" spans="2:13" x14ac:dyDescent="0.3">
      <c r="B2419" s="3">
        <f t="shared" si="114"/>
        <v>41663</v>
      </c>
      <c r="C2419">
        <f t="shared" si="115"/>
        <v>2014</v>
      </c>
      <c r="D2419">
        <f t="shared" si="116"/>
        <v>1</v>
      </c>
      <c r="E2419">
        <v>24</v>
      </c>
      <c r="F2419">
        <v>0.6</v>
      </c>
      <c r="G2419">
        <v>4.0999999999999996</v>
      </c>
      <c r="H2419">
        <v>1.8</v>
      </c>
      <c r="I2419">
        <v>1.1000000000000001</v>
      </c>
      <c r="J2419">
        <v>0</v>
      </c>
      <c r="K2419">
        <v>0</v>
      </c>
      <c r="L2419">
        <v>6</v>
      </c>
      <c r="M2419">
        <v>10.5</v>
      </c>
    </row>
    <row r="2420" spans="2:13" x14ac:dyDescent="0.3">
      <c r="B2420" s="3">
        <f t="shared" si="114"/>
        <v>41662</v>
      </c>
      <c r="C2420">
        <f t="shared" si="115"/>
        <v>2014</v>
      </c>
      <c r="D2420">
        <f t="shared" si="116"/>
        <v>1</v>
      </c>
      <c r="E2420">
        <v>23</v>
      </c>
      <c r="F2420">
        <v>0.6</v>
      </c>
      <c r="G2420">
        <v>4.4000000000000004</v>
      </c>
      <c r="H2420">
        <v>2.5</v>
      </c>
      <c r="I2420">
        <v>1.1000000000000001</v>
      </c>
      <c r="J2420">
        <v>0</v>
      </c>
      <c r="K2420">
        <v>0</v>
      </c>
      <c r="L2420">
        <v>5.3</v>
      </c>
      <c r="M2420">
        <v>9.1</v>
      </c>
    </row>
    <row r="2421" spans="2:13" x14ac:dyDescent="0.3">
      <c r="B2421" s="3">
        <f t="shared" si="114"/>
        <v>41661</v>
      </c>
      <c r="C2421">
        <f t="shared" si="115"/>
        <v>2014</v>
      </c>
      <c r="D2421">
        <f t="shared" si="116"/>
        <v>1</v>
      </c>
      <c r="E2421">
        <v>22</v>
      </c>
      <c r="F2421">
        <v>-0.9</v>
      </c>
      <c r="G2421">
        <v>2.6</v>
      </c>
      <c r="H2421">
        <v>1.3</v>
      </c>
      <c r="I2421">
        <v>1.1000000000000001</v>
      </c>
      <c r="J2421">
        <v>0</v>
      </c>
      <c r="K2421">
        <v>0</v>
      </c>
      <c r="L2421">
        <v>1.5</v>
      </c>
      <c r="M2421">
        <v>3.8</v>
      </c>
    </row>
    <row r="2422" spans="2:13" x14ac:dyDescent="0.3">
      <c r="B2422" s="3">
        <f t="shared" si="114"/>
        <v>41660</v>
      </c>
      <c r="C2422">
        <f t="shared" si="115"/>
        <v>2014</v>
      </c>
      <c r="D2422">
        <f t="shared" si="116"/>
        <v>1</v>
      </c>
      <c r="E2422">
        <v>21</v>
      </c>
      <c r="F2422">
        <v>0.8</v>
      </c>
      <c r="G2422">
        <v>2.2000000000000002</v>
      </c>
      <c r="H2422">
        <v>1.1000000000000001</v>
      </c>
      <c r="I2422">
        <v>1.2</v>
      </c>
      <c r="J2422">
        <v>0</v>
      </c>
      <c r="K2422">
        <v>0</v>
      </c>
      <c r="L2422">
        <v>1.3</v>
      </c>
      <c r="M2422">
        <v>2.1</v>
      </c>
    </row>
    <row r="2423" spans="2:13" x14ac:dyDescent="0.3">
      <c r="B2423" s="3">
        <f t="shared" si="114"/>
        <v>41659</v>
      </c>
      <c r="C2423">
        <f t="shared" si="115"/>
        <v>2014</v>
      </c>
      <c r="D2423">
        <f t="shared" si="116"/>
        <v>1</v>
      </c>
      <c r="E2423">
        <v>20</v>
      </c>
      <c r="F2423">
        <v>1.7</v>
      </c>
      <c r="G2423">
        <v>5.2</v>
      </c>
      <c r="H2423">
        <v>3.1</v>
      </c>
      <c r="I2423">
        <v>1.2</v>
      </c>
      <c r="J2423">
        <v>0</v>
      </c>
      <c r="K2423">
        <v>0</v>
      </c>
      <c r="L2423">
        <v>3.5</v>
      </c>
      <c r="M2423">
        <v>9.1</v>
      </c>
    </row>
    <row r="2424" spans="2:13" x14ac:dyDescent="0.3">
      <c r="B2424" s="3">
        <f t="shared" si="114"/>
        <v>41658</v>
      </c>
      <c r="C2424">
        <f t="shared" si="115"/>
        <v>2014</v>
      </c>
      <c r="D2424">
        <f t="shared" si="116"/>
        <v>1</v>
      </c>
      <c r="E2424">
        <v>19</v>
      </c>
      <c r="F2424">
        <v>3.2</v>
      </c>
      <c r="G2424">
        <v>5.5</v>
      </c>
      <c r="H2424">
        <v>4.5</v>
      </c>
      <c r="I2424">
        <v>1.2</v>
      </c>
      <c r="J2424">
        <v>0.1</v>
      </c>
      <c r="K2424">
        <v>0</v>
      </c>
      <c r="L2424">
        <v>7.6</v>
      </c>
      <c r="M2424">
        <v>12.3</v>
      </c>
    </row>
    <row r="2425" spans="2:13" x14ac:dyDescent="0.3">
      <c r="B2425" s="3">
        <f t="shared" si="114"/>
        <v>41657</v>
      </c>
      <c r="C2425">
        <f t="shared" si="115"/>
        <v>2014</v>
      </c>
      <c r="D2425">
        <f t="shared" si="116"/>
        <v>1</v>
      </c>
      <c r="E2425">
        <v>18</v>
      </c>
      <c r="F2425">
        <v>1.7</v>
      </c>
      <c r="G2425">
        <v>4.7</v>
      </c>
      <c r="H2425">
        <v>3.5</v>
      </c>
      <c r="I2425">
        <v>1.2</v>
      </c>
      <c r="J2425">
        <v>0.1</v>
      </c>
      <c r="K2425">
        <v>0</v>
      </c>
      <c r="L2425">
        <v>9.1</v>
      </c>
      <c r="M2425">
        <v>11.7</v>
      </c>
    </row>
    <row r="2426" spans="2:13" x14ac:dyDescent="0.3">
      <c r="B2426" s="3">
        <f t="shared" si="114"/>
        <v>41656</v>
      </c>
      <c r="C2426">
        <f t="shared" si="115"/>
        <v>2014</v>
      </c>
      <c r="D2426">
        <f t="shared" si="116"/>
        <v>1</v>
      </c>
      <c r="E2426">
        <v>17</v>
      </c>
      <c r="F2426">
        <v>2.1</v>
      </c>
      <c r="G2426">
        <v>4.0999999999999996</v>
      </c>
      <c r="H2426">
        <v>2.8</v>
      </c>
      <c r="I2426">
        <v>1.2</v>
      </c>
      <c r="J2426">
        <v>0</v>
      </c>
      <c r="K2426">
        <v>0</v>
      </c>
      <c r="L2426">
        <v>5.5</v>
      </c>
      <c r="M2426">
        <v>10.199999999999999</v>
      </c>
    </row>
    <row r="2427" spans="2:13" x14ac:dyDescent="0.3">
      <c r="B2427" s="3">
        <f t="shared" si="114"/>
        <v>41655</v>
      </c>
      <c r="C2427">
        <f t="shared" si="115"/>
        <v>2014</v>
      </c>
      <c r="D2427">
        <f t="shared" si="116"/>
        <v>1</v>
      </c>
      <c r="E2427">
        <v>16</v>
      </c>
      <c r="F2427">
        <v>0.4</v>
      </c>
      <c r="G2427">
        <v>4.9000000000000004</v>
      </c>
      <c r="H2427">
        <v>3.9</v>
      </c>
      <c r="I2427">
        <v>1.2</v>
      </c>
      <c r="J2427">
        <v>0</v>
      </c>
      <c r="K2427">
        <v>0</v>
      </c>
      <c r="L2427">
        <v>6.5</v>
      </c>
      <c r="M2427">
        <v>8.5</v>
      </c>
    </row>
    <row r="2428" spans="2:13" x14ac:dyDescent="0.3">
      <c r="B2428" s="3">
        <f t="shared" si="114"/>
        <v>41654</v>
      </c>
      <c r="C2428">
        <f t="shared" si="115"/>
        <v>2014</v>
      </c>
      <c r="D2428">
        <f t="shared" si="116"/>
        <v>1</v>
      </c>
      <c r="E2428">
        <v>15</v>
      </c>
      <c r="F2428">
        <v>-3.2</v>
      </c>
      <c r="G2428">
        <v>1.6</v>
      </c>
      <c r="H2428">
        <v>-0.4</v>
      </c>
      <c r="I2428">
        <v>1.3</v>
      </c>
      <c r="J2428">
        <v>0</v>
      </c>
      <c r="K2428">
        <v>0</v>
      </c>
      <c r="L2428">
        <v>1.3</v>
      </c>
      <c r="M2428">
        <v>4.4000000000000004</v>
      </c>
    </row>
    <row r="2429" spans="2:13" x14ac:dyDescent="0.3">
      <c r="B2429" s="3">
        <f t="shared" si="114"/>
        <v>41653</v>
      </c>
      <c r="C2429">
        <f t="shared" si="115"/>
        <v>2014</v>
      </c>
      <c r="D2429">
        <f t="shared" si="116"/>
        <v>1</v>
      </c>
      <c r="E2429">
        <v>14</v>
      </c>
      <c r="F2429">
        <v>-0.6</v>
      </c>
      <c r="G2429">
        <v>2.7</v>
      </c>
      <c r="H2429">
        <v>0.3</v>
      </c>
      <c r="I2429">
        <v>1.3</v>
      </c>
      <c r="J2429">
        <v>0.4</v>
      </c>
      <c r="K2429">
        <v>0</v>
      </c>
      <c r="L2429">
        <v>1</v>
      </c>
      <c r="M2429">
        <v>1.8</v>
      </c>
    </row>
    <row r="2430" spans="2:13" x14ac:dyDescent="0.3">
      <c r="B2430" s="3">
        <f t="shared" si="114"/>
        <v>41652</v>
      </c>
      <c r="C2430">
        <f t="shared" si="115"/>
        <v>2014</v>
      </c>
      <c r="D2430">
        <f t="shared" si="116"/>
        <v>1</v>
      </c>
      <c r="E2430">
        <v>13</v>
      </c>
      <c r="F2430">
        <v>-4.5</v>
      </c>
      <c r="G2430">
        <v>1</v>
      </c>
      <c r="H2430">
        <v>-1.3</v>
      </c>
      <c r="I2430">
        <v>1.3</v>
      </c>
      <c r="J2430">
        <v>0</v>
      </c>
      <c r="K2430">
        <v>0</v>
      </c>
      <c r="L2430">
        <v>2.1</v>
      </c>
      <c r="M2430">
        <v>6.9</v>
      </c>
    </row>
    <row r="2431" spans="2:13" x14ac:dyDescent="0.3">
      <c r="B2431" s="3">
        <f t="shared" si="114"/>
        <v>41651</v>
      </c>
      <c r="C2431">
        <f t="shared" si="115"/>
        <v>2014</v>
      </c>
      <c r="D2431">
        <f t="shared" si="116"/>
        <v>1</v>
      </c>
      <c r="E2431">
        <v>12</v>
      </c>
      <c r="F2431">
        <v>-3</v>
      </c>
      <c r="G2431">
        <v>2.7</v>
      </c>
      <c r="H2431">
        <v>-1.5</v>
      </c>
      <c r="I2431">
        <v>1.3</v>
      </c>
      <c r="J2431">
        <v>6.7</v>
      </c>
      <c r="K2431">
        <v>1</v>
      </c>
      <c r="L2431">
        <v>2.2000000000000002</v>
      </c>
      <c r="M2431">
        <v>7.1</v>
      </c>
    </row>
    <row r="2432" spans="2:13" x14ac:dyDescent="0.3">
      <c r="B2432" s="3">
        <f t="shared" si="114"/>
        <v>41650</v>
      </c>
      <c r="C2432">
        <f t="shared" si="115"/>
        <v>2014</v>
      </c>
      <c r="D2432">
        <f t="shared" si="116"/>
        <v>1</v>
      </c>
      <c r="E2432">
        <v>11</v>
      </c>
      <c r="F2432">
        <v>0.4</v>
      </c>
      <c r="G2432">
        <v>5.0999999999999996</v>
      </c>
      <c r="H2432">
        <v>2.8</v>
      </c>
      <c r="I2432">
        <v>1.4</v>
      </c>
      <c r="J2432">
        <v>8.1999999999999993</v>
      </c>
      <c r="K2432">
        <v>0</v>
      </c>
      <c r="L2432">
        <v>2.7</v>
      </c>
      <c r="M2432">
        <v>4.8</v>
      </c>
    </row>
    <row r="2433" spans="2:13" x14ac:dyDescent="0.3">
      <c r="B2433" s="3">
        <f t="shared" si="114"/>
        <v>41649</v>
      </c>
      <c r="C2433">
        <f t="shared" si="115"/>
        <v>2014</v>
      </c>
      <c r="D2433">
        <f t="shared" si="116"/>
        <v>1</v>
      </c>
      <c r="E2433">
        <v>10</v>
      </c>
      <c r="F2433">
        <v>0.4</v>
      </c>
      <c r="G2433">
        <v>4.8</v>
      </c>
      <c r="H2433">
        <v>3.1</v>
      </c>
      <c r="I2433">
        <v>1.4</v>
      </c>
      <c r="J2433">
        <v>10.7</v>
      </c>
      <c r="K2433">
        <v>0</v>
      </c>
      <c r="L2433">
        <v>1.7</v>
      </c>
      <c r="M2433">
        <v>3.8</v>
      </c>
    </row>
    <row r="2434" spans="2:13" x14ac:dyDescent="0.3">
      <c r="B2434" s="3">
        <f t="shared" si="114"/>
        <v>41648</v>
      </c>
      <c r="C2434">
        <f t="shared" si="115"/>
        <v>2014</v>
      </c>
      <c r="D2434">
        <f t="shared" si="116"/>
        <v>1</v>
      </c>
      <c r="E2434">
        <v>9</v>
      </c>
      <c r="F2434">
        <v>2</v>
      </c>
      <c r="G2434">
        <v>7.8</v>
      </c>
      <c r="H2434">
        <v>4.4000000000000004</v>
      </c>
      <c r="I2434">
        <v>1.4</v>
      </c>
      <c r="J2434">
        <v>22.3</v>
      </c>
      <c r="K2434">
        <v>0</v>
      </c>
      <c r="L2434">
        <v>2.4</v>
      </c>
      <c r="M2434">
        <v>5.7</v>
      </c>
    </row>
    <row r="2435" spans="2:13" x14ac:dyDescent="0.3">
      <c r="B2435" s="3">
        <f t="shared" si="114"/>
        <v>41647</v>
      </c>
      <c r="C2435">
        <f t="shared" si="115"/>
        <v>2014</v>
      </c>
      <c r="D2435">
        <f t="shared" si="116"/>
        <v>1</v>
      </c>
      <c r="E2435">
        <v>8</v>
      </c>
      <c r="F2435">
        <v>7.2</v>
      </c>
      <c r="G2435">
        <v>8.1999999999999993</v>
      </c>
      <c r="H2435">
        <v>7.6</v>
      </c>
      <c r="I2435">
        <v>1.5</v>
      </c>
      <c r="J2435">
        <v>10.199999999999999</v>
      </c>
      <c r="K2435">
        <v>0</v>
      </c>
      <c r="L2435">
        <v>3.6</v>
      </c>
      <c r="M2435">
        <v>5.4</v>
      </c>
    </row>
    <row r="2436" spans="2:13" x14ac:dyDescent="0.3">
      <c r="B2436" s="3">
        <f t="shared" si="114"/>
        <v>41646</v>
      </c>
      <c r="C2436">
        <f t="shared" si="115"/>
        <v>2014</v>
      </c>
      <c r="D2436">
        <f t="shared" si="116"/>
        <v>1</v>
      </c>
      <c r="E2436">
        <v>7</v>
      </c>
      <c r="F2436">
        <v>7.6</v>
      </c>
      <c r="G2436">
        <v>9.1</v>
      </c>
      <c r="H2436">
        <v>8.3000000000000007</v>
      </c>
      <c r="I2436">
        <v>1.5</v>
      </c>
      <c r="J2436">
        <v>11.6</v>
      </c>
      <c r="K2436">
        <v>0</v>
      </c>
      <c r="L2436">
        <v>5.7</v>
      </c>
      <c r="M2436">
        <v>6.9</v>
      </c>
    </row>
    <row r="2437" spans="2:13" x14ac:dyDescent="0.3">
      <c r="B2437" s="3">
        <f t="shared" si="114"/>
        <v>41645</v>
      </c>
      <c r="C2437">
        <f t="shared" si="115"/>
        <v>2014</v>
      </c>
      <c r="D2437">
        <f t="shared" si="116"/>
        <v>1</v>
      </c>
      <c r="E2437">
        <v>6</v>
      </c>
      <c r="F2437">
        <v>5.4</v>
      </c>
      <c r="G2437">
        <v>8.6</v>
      </c>
      <c r="H2437">
        <v>7.3</v>
      </c>
      <c r="I2437">
        <v>1.5</v>
      </c>
      <c r="J2437">
        <v>0.8</v>
      </c>
      <c r="K2437">
        <v>0</v>
      </c>
      <c r="L2437">
        <v>7.5</v>
      </c>
      <c r="M2437">
        <v>12.4</v>
      </c>
    </row>
    <row r="2438" spans="2:13" x14ac:dyDescent="0.3">
      <c r="B2438" s="3">
        <f t="shared" si="114"/>
        <v>41644</v>
      </c>
      <c r="C2438">
        <f t="shared" si="115"/>
        <v>2014</v>
      </c>
      <c r="D2438">
        <f t="shared" si="116"/>
        <v>1</v>
      </c>
      <c r="E2438">
        <v>5</v>
      </c>
      <c r="F2438">
        <v>5.4</v>
      </c>
      <c r="G2438">
        <v>10.9</v>
      </c>
      <c r="H2438">
        <v>7.6</v>
      </c>
      <c r="I2438">
        <v>1.6</v>
      </c>
      <c r="J2438">
        <v>8.5</v>
      </c>
      <c r="K2438">
        <v>0</v>
      </c>
      <c r="L2438">
        <v>6.2</v>
      </c>
      <c r="M2438">
        <v>10.5</v>
      </c>
    </row>
    <row r="2439" spans="2:13" x14ac:dyDescent="0.3">
      <c r="B2439" s="3">
        <f t="shared" si="114"/>
        <v>41643</v>
      </c>
      <c r="C2439">
        <f t="shared" si="115"/>
        <v>2014</v>
      </c>
      <c r="D2439">
        <f t="shared" si="116"/>
        <v>1</v>
      </c>
      <c r="E2439">
        <v>4</v>
      </c>
      <c r="F2439">
        <v>4.8</v>
      </c>
      <c r="G2439">
        <v>8.6</v>
      </c>
      <c r="H2439">
        <v>6.7</v>
      </c>
      <c r="I2439">
        <v>1.6</v>
      </c>
      <c r="J2439">
        <v>3.7</v>
      </c>
      <c r="K2439">
        <v>0</v>
      </c>
      <c r="L2439">
        <v>6</v>
      </c>
      <c r="M2439">
        <v>8.6</v>
      </c>
    </row>
    <row r="2440" spans="2:13" x14ac:dyDescent="0.3">
      <c r="B2440" s="3">
        <f t="shared" si="114"/>
        <v>41642</v>
      </c>
      <c r="C2440">
        <f t="shared" si="115"/>
        <v>2014</v>
      </c>
      <c r="D2440">
        <f t="shared" si="116"/>
        <v>1</v>
      </c>
      <c r="E2440">
        <v>3</v>
      </c>
      <c r="F2440">
        <v>6.3</v>
      </c>
      <c r="G2440">
        <v>9.5</v>
      </c>
      <c r="H2440">
        <v>7.8</v>
      </c>
      <c r="I2440">
        <v>1.6</v>
      </c>
      <c r="J2440">
        <v>5.5</v>
      </c>
      <c r="K2440">
        <v>0</v>
      </c>
      <c r="L2440">
        <v>7.2</v>
      </c>
      <c r="M2440">
        <v>11.9</v>
      </c>
    </row>
    <row r="2441" spans="2:13" x14ac:dyDescent="0.3">
      <c r="B2441" s="3">
        <f t="shared" si="114"/>
        <v>41641</v>
      </c>
      <c r="C2441">
        <f t="shared" si="115"/>
        <v>2014</v>
      </c>
      <c r="D2441">
        <f t="shared" si="116"/>
        <v>1</v>
      </c>
      <c r="E2441">
        <v>2</v>
      </c>
      <c r="F2441">
        <v>6.6</v>
      </c>
      <c r="G2441">
        <v>10.1</v>
      </c>
      <c r="H2441">
        <v>8.4</v>
      </c>
      <c r="I2441">
        <v>1.7</v>
      </c>
      <c r="J2441">
        <v>4.8</v>
      </c>
      <c r="K2441">
        <v>0</v>
      </c>
      <c r="L2441">
        <v>8.6999999999999993</v>
      </c>
      <c r="M2441">
        <v>14</v>
      </c>
    </row>
    <row r="2442" spans="2:13" x14ac:dyDescent="0.3">
      <c r="B2442" s="3">
        <f t="shared" si="114"/>
        <v>41640</v>
      </c>
      <c r="C2442">
        <f t="shared" si="115"/>
        <v>2014</v>
      </c>
      <c r="D2442">
        <f t="shared" si="116"/>
        <v>1</v>
      </c>
      <c r="E2442">
        <v>1</v>
      </c>
      <c r="F2442">
        <v>4.7</v>
      </c>
      <c r="G2442">
        <v>8.9</v>
      </c>
      <c r="H2442">
        <v>6.6</v>
      </c>
      <c r="I2442">
        <v>1.7</v>
      </c>
      <c r="J2442">
        <v>6.6</v>
      </c>
      <c r="K2442">
        <v>0</v>
      </c>
      <c r="L2442">
        <v>5.5</v>
      </c>
      <c r="M2442">
        <v>8.5</v>
      </c>
    </row>
    <row r="2443" spans="2:13" x14ac:dyDescent="0.3">
      <c r="B2443" s="3">
        <f t="shared" si="114"/>
        <v>41639</v>
      </c>
      <c r="C2443">
        <v>2013</v>
      </c>
      <c r="D2443">
        <v>12</v>
      </c>
      <c r="E2443">
        <v>31</v>
      </c>
      <c r="F2443" t="str">
        <f>"---"</f>
        <v>---</v>
      </c>
      <c r="G2443" t="str">
        <f>"---"</f>
        <v>---</v>
      </c>
      <c r="H2443" t="str">
        <f>"---"</f>
        <v>---</v>
      </c>
      <c r="I2443" t="str">
        <f>"---"</f>
        <v>---</v>
      </c>
      <c r="J2443" t="str">
        <f>"---"</f>
        <v>---</v>
      </c>
      <c r="K2443" t="str">
        <f>"---"</f>
        <v>---</v>
      </c>
      <c r="L2443" t="str">
        <f>"---"</f>
        <v>---</v>
      </c>
      <c r="M2443" t="str">
        <f>"---"</f>
        <v>---</v>
      </c>
    </row>
    <row r="2444" spans="2:13" x14ac:dyDescent="0.3">
      <c r="B2444" s="3">
        <f t="shared" si="114"/>
        <v>41638</v>
      </c>
      <c r="C2444">
        <f t="shared" si="115"/>
        <v>2013</v>
      </c>
      <c r="D2444">
        <f t="shared" si="116"/>
        <v>12</v>
      </c>
      <c r="E2444">
        <v>30</v>
      </c>
      <c r="F2444">
        <v>3</v>
      </c>
      <c r="G2444">
        <v>7.5</v>
      </c>
      <c r="H2444">
        <v>5.8</v>
      </c>
      <c r="I2444">
        <v>1.8</v>
      </c>
      <c r="J2444">
        <v>4.5</v>
      </c>
      <c r="K2444">
        <v>0</v>
      </c>
      <c r="L2444">
        <v>6.6</v>
      </c>
      <c r="M2444">
        <v>9.3000000000000007</v>
      </c>
    </row>
    <row r="2445" spans="2:13" x14ac:dyDescent="0.3">
      <c r="B2445" s="3">
        <f t="shared" si="114"/>
        <v>41637</v>
      </c>
      <c r="C2445">
        <f t="shared" si="115"/>
        <v>2013</v>
      </c>
      <c r="D2445">
        <f t="shared" si="116"/>
        <v>12</v>
      </c>
      <c r="E2445">
        <v>29</v>
      </c>
      <c r="F2445">
        <v>3</v>
      </c>
      <c r="G2445">
        <v>7.4</v>
      </c>
      <c r="H2445">
        <v>4.2</v>
      </c>
      <c r="I2445">
        <v>1.8</v>
      </c>
      <c r="J2445">
        <v>38.700000000000003</v>
      </c>
      <c r="K2445">
        <v>0</v>
      </c>
      <c r="L2445">
        <v>2.1</v>
      </c>
      <c r="M2445">
        <v>4.8</v>
      </c>
    </row>
    <row r="2446" spans="2:13" x14ac:dyDescent="0.3">
      <c r="B2446" s="3">
        <f t="shared" si="114"/>
        <v>41636</v>
      </c>
      <c r="C2446">
        <f t="shared" si="115"/>
        <v>2013</v>
      </c>
      <c r="D2446">
        <f t="shared" si="116"/>
        <v>12</v>
      </c>
      <c r="E2446">
        <v>28</v>
      </c>
      <c r="F2446">
        <v>6</v>
      </c>
      <c r="G2446">
        <v>7.9</v>
      </c>
      <c r="H2446">
        <v>7</v>
      </c>
      <c r="I2446">
        <v>1.9</v>
      </c>
      <c r="J2446">
        <v>25.7</v>
      </c>
      <c r="K2446">
        <v>0</v>
      </c>
      <c r="L2446">
        <v>7.8</v>
      </c>
      <c r="M2446">
        <v>10.199999999999999</v>
      </c>
    </row>
    <row r="2447" spans="2:13" x14ac:dyDescent="0.3">
      <c r="B2447" s="3">
        <f t="shared" si="114"/>
        <v>41635</v>
      </c>
      <c r="C2447">
        <f t="shared" si="115"/>
        <v>2013</v>
      </c>
      <c r="D2447">
        <f t="shared" si="116"/>
        <v>12</v>
      </c>
      <c r="E2447">
        <v>27</v>
      </c>
      <c r="F2447">
        <v>4.7</v>
      </c>
      <c r="G2447">
        <v>9</v>
      </c>
      <c r="H2447">
        <v>7.2</v>
      </c>
      <c r="I2447">
        <v>1.9</v>
      </c>
      <c r="J2447">
        <v>4.9000000000000004</v>
      </c>
      <c r="K2447">
        <v>0</v>
      </c>
      <c r="L2447">
        <v>9.8000000000000007</v>
      </c>
      <c r="M2447">
        <v>15.7</v>
      </c>
    </row>
    <row r="2448" spans="2:13" x14ac:dyDescent="0.3">
      <c r="B2448" s="3">
        <f t="shared" si="114"/>
        <v>41634</v>
      </c>
      <c r="C2448">
        <f t="shared" si="115"/>
        <v>2013</v>
      </c>
      <c r="D2448">
        <f t="shared" si="116"/>
        <v>12</v>
      </c>
      <c r="E2448">
        <v>26</v>
      </c>
      <c r="F2448">
        <v>5.0999999999999996</v>
      </c>
      <c r="G2448">
        <v>8.1999999999999993</v>
      </c>
      <c r="H2448">
        <v>7.2</v>
      </c>
      <c r="I2448">
        <v>2</v>
      </c>
      <c r="J2448">
        <v>9.9</v>
      </c>
      <c r="K2448">
        <v>0</v>
      </c>
      <c r="L2448">
        <v>7.2</v>
      </c>
      <c r="M2448">
        <v>9.9</v>
      </c>
    </row>
    <row r="2449" spans="2:13" x14ac:dyDescent="0.3">
      <c r="B2449" s="3">
        <f t="shared" si="114"/>
        <v>41633</v>
      </c>
      <c r="C2449">
        <f t="shared" si="115"/>
        <v>2013</v>
      </c>
      <c r="D2449">
        <f t="shared" si="116"/>
        <v>12</v>
      </c>
      <c r="E2449">
        <v>25</v>
      </c>
      <c r="F2449">
        <v>3.5</v>
      </c>
      <c r="G2449">
        <v>7.7</v>
      </c>
      <c r="H2449">
        <v>6.4</v>
      </c>
      <c r="I2449">
        <v>2</v>
      </c>
      <c r="J2449">
        <v>13.7</v>
      </c>
      <c r="K2449">
        <v>0</v>
      </c>
      <c r="L2449">
        <v>8.8000000000000007</v>
      </c>
      <c r="M2449">
        <v>12.8</v>
      </c>
    </row>
    <row r="2450" spans="2:13" x14ac:dyDescent="0.3">
      <c r="B2450" s="3">
        <f t="shared" si="114"/>
        <v>41632</v>
      </c>
      <c r="C2450">
        <f t="shared" si="115"/>
        <v>2013</v>
      </c>
      <c r="D2450">
        <f t="shared" si="116"/>
        <v>12</v>
      </c>
      <c r="E2450">
        <v>24</v>
      </c>
      <c r="F2450">
        <v>4.8</v>
      </c>
      <c r="G2450">
        <v>10.3</v>
      </c>
      <c r="H2450">
        <v>7.5</v>
      </c>
      <c r="I2450">
        <v>2</v>
      </c>
      <c r="J2450">
        <v>8.6999999999999993</v>
      </c>
      <c r="K2450">
        <v>0</v>
      </c>
      <c r="L2450">
        <v>8.8000000000000007</v>
      </c>
      <c r="M2450">
        <v>13.8</v>
      </c>
    </row>
    <row r="2451" spans="2:13" x14ac:dyDescent="0.3">
      <c r="B2451" s="3">
        <f t="shared" si="114"/>
        <v>41631</v>
      </c>
      <c r="C2451">
        <f t="shared" si="115"/>
        <v>2013</v>
      </c>
      <c r="D2451">
        <f t="shared" si="116"/>
        <v>12</v>
      </c>
      <c r="E2451">
        <v>23</v>
      </c>
      <c r="F2451">
        <v>1.9</v>
      </c>
      <c r="G2451">
        <v>5</v>
      </c>
      <c r="H2451">
        <v>4.3</v>
      </c>
      <c r="I2451">
        <v>2.1</v>
      </c>
      <c r="J2451">
        <v>24.2</v>
      </c>
      <c r="K2451">
        <v>0</v>
      </c>
      <c r="L2451">
        <v>5.2</v>
      </c>
      <c r="M2451">
        <v>11.5</v>
      </c>
    </row>
    <row r="2452" spans="2:13" x14ac:dyDescent="0.3">
      <c r="B2452" s="3">
        <f t="shared" si="114"/>
        <v>41630</v>
      </c>
      <c r="C2452">
        <f t="shared" si="115"/>
        <v>2013</v>
      </c>
      <c r="D2452">
        <f t="shared" si="116"/>
        <v>12</v>
      </c>
      <c r="E2452">
        <v>22</v>
      </c>
      <c r="F2452">
        <v>0.7</v>
      </c>
      <c r="G2452">
        <v>7.4</v>
      </c>
      <c r="H2452">
        <v>4</v>
      </c>
      <c r="I2452">
        <v>2.1</v>
      </c>
      <c r="J2452">
        <v>28.6</v>
      </c>
      <c r="K2452">
        <v>1</v>
      </c>
      <c r="L2452">
        <v>3.5</v>
      </c>
      <c r="M2452">
        <v>5.4</v>
      </c>
    </row>
    <row r="2453" spans="2:13" x14ac:dyDescent="0.3">
      <c r="B2453" s="3">
        <f t="shared" si="114"/>
        <v>41629</v>
      </c>
      <c r="C2453">
        <f t="shared" si="115"/>
        <v>2013</v>
      </c>
      <c r="D2453">
        <f t="shared" si="116"/>
        <v>12</v>
      </c>
      <c r="E2453">
        <v>21</v>
      </c>
      <c r="F2453">
        <v>4.0999999999999996</v>
      </c>
      <c r="G2453">
        <v>9.1999999999999993</v>
      </c>
      <c r="H2453">
        <v>7.6</v>
      </c>
      <c r="I2453">
        <v>2.2000000000000002</v>
      </c>
      <c r="J2453">
        <v>27.1</v>
      </c>
      <c r="K2453">
        <v>0</v>
      </c>
      <c r="L2453">
        <v>5.8</v>
      </c>
      <c r="M2453">
        <v>9.1999999999999993</v>
      </c>
    </row>
    <row r="2454" spans="2:13" x14ac:dyDescent="0.3">
      <c r="B2454" s="3">
        <f t="shared" si="114"/>
        <v>41628</v>
      </c>
      <c r="C2454">
        <f t="shared" si="115"/>
        <v>2013</v>
      </c>
      <c r="D2454">
        <f t="shared" si="116"/>
        <v>12</v>
      </c>
      <c r="E2454">
        <v>20</v>
      </c>
      <c r="F2454">
        <v>3.9</v>
      </c>
      <c r="G2454">
        <v>5.5</v>
      </c>
      <c r="H2454">
        <v>4.5999999999999996</v>
      </c>
      <c r="I2454">
        <v>2.2000000000000002</v>
      </c>
      <c r="J2454">
        <v>17.2</v>
      </c>
      <c r="K2454">
        <v>0</v>
      </c>
      <c r="L2454">
        <v>4.4000000000000004</v>
      </c>
      <c r="M2454">
        <v>7.4</v>
      </c>
    </row>
    <row r="2455" spans="2:13" x14ac:dyDescent="0.3">
      <c r="B2455" s="3">
        <f t="shared" ref="B2455:B2518" si="117">IF(E2455="","",DATE(C2455,D2455,E2455))</f>
        <v>41627</v>
      </c>
      <c r="C2455">
        <f t="shared" ref="C2455:C2518" si="118">IF(E2455="","",C2454)</f>
        <v>2013</v>
      </c>
      <c r="D2455">
        <f t="shared" ref="D2455:D2518" si="119">IF(E2455="","",D2454)</f>
        <v>12</v>
      </c>
      <c r="E2455">
        <v>19</v>
      </c>
      <c r="F2455">
        <v>4.2</v>
      </c>
      <c r="G2455">
        <v>9.9</v>
      </c>
      <c r="H2455">
        <v>6.8</v>
      </c>
      <c r="I2455">
        <v>2.2999999999999998</v>
      </c>
      <c r="J2455">
        <v>0</v>
      </c>
      <c r="K2455">
        <v>0</v>
      </c>
      <c r="L2455">
        <v>7</v>
      </c>
      <c r="M2455">
        <v>13.4</v>
      </c>
    </row>
    <row r="2456" spans="2:13" x14ac:dyDescent="0.3">
      <c r="B2456" s="3">
        <f t="shared" si="117"/>
        <v>41626</v>
      </c>
      <c r="C2456">
        <f t="shared" si="118"/>
        <v>2013</v>
      </c>
      <c r="D2456">
        <f t="shared" si="119"/>
        <v>12</v>
      </c>
      <c r="E2456">
        <v>18</v>
      </c>
      <c r="F2456">
        <v>5.6</v>
      </c>
      <c r="G2456">
        <v>8.6</v>
      </c>
      <c r="H2456">
        <v>7.2</v>
      </c>
      <c r="I2456">
        <v>2.2999999999999998</v>
      </c>
      <c r="J2456">
        <v>4.8</v>
      </c>
      <c r="K2456">
        <v>0</v>
      </c>
      <c r="L2456">
        <v>7.4</v>
      </c>
      <c r="M2456">
        <v>9.8000000000000007</v>
      </c>
    </row>
    <row r="2457" spans="2:13" x14ac:dyDescent="0.3">
      <c r="B2457" s="3">
        <f t="shared" si="117"/>
        <v>41625</v>
      </c>
      <c r="C2457">
        <f t="shared" si="118"/>
        <v>2013</v>
      </c>
      <c r="D2457">
        <f t="shared" si="119"/>
        <v>12</v>
      </c>
      <c r="E2457">
        <v>17</v>
      </c>
      <c r="F2457">
        <v>5.2</v>
      </c>
      <c r="G2457">
        <v>7.6</v>
      </c>
      <c r="H2457">
        <v>6.5</v>
      </c>
      <c r="I2457">
        <v>2.2999999999999998</v>
      </c>
      <c r="J2457">
        <v>7</v>
      </c>
      <c r="K2457">
        <v>0</v>
      </c>
      <c r="L2457">
        <v>3.5</v>
      </c>
      <c r="M2457">
        <v>5</v>
      </c>
    </row>
    <row r="2458" spans="2:13" x14ac:dyDescent="0.3">
      <c r="B2458" s="3">
        <f t="shared" si="117"/>
        <v>41624</v>
      </c>
      <c r="C2458">
        <f t="shared" si="118"/>
        <v>2013</v>
      </c>
      <c r="D2458">
        <f t="shared" si="119"/>
        <v>12</v>
      </c>
      <c r="E2458">
        <v>16</v>
      </c>
      <c r="F2458">
        <v>4.8</v>
      </c>
      <c r="G2458">
        <v>9.6</v>
      </c>
      <c r="H2458">
        <v>7.7</v>
      </c>
      <c r="I2458">
        <v>2.4</v>
      </c>
      <c r="J2458">
        <v>6.7</v>
      </c>
      <c r="K2458">
        <v>0</v>
      </c>
      <c r="L2458">
        <v>4.5</v>
      </c>
      <c r="M2458">
        <v>8.1999999999999993</v>
      </c>
    </row>
    <row r="2459" spans="2:13" x14ac:dyDescent="0.3">
      <c r="B2459" s="3">
        <f t="shared" si="117"/>
        <v>41623</v>
      </c>
      <c r="C2459">
        <f t="shared" si="118"/>
        <v>2013</v>
      </c>
      <c r="D2459">
        <f t="shared" si="119"/>
        <v>12</v>
      </c>
      <c r="E2459">
        <v>15</v>
      </c>
      <c r="F2459">
        <v>5.5</v>
      </c>
      <c r="G2459">
        <v>8.6999999999999993</v>
      </c>
      <c r="H2459">
        <v>7.3</v>
      </c>
      <c r="I2459">
        <v>2.4</v>
      </c>
      <c r="J2459">
        <v>11</v>
      </c>
      <c r="K2459">
        <v>0</v>
      </c>
      <c r="L2459">
        <v>5.6</v>
      </c>
      <c r="M2459">
        <v>11.1</v>
      </c>
    </row>
    <row r="2460" spans="2:13" x14ac:dyDescent="0.3">
      <c r="B2460" s="3">
        <f t="shared" si="117"/>
        <v>41622</v>
      </c>
      <c r="C2460">
        <f t="shared" si="118"/>
        <v>2013</v>
      </c>
      <c r="D2460">
        <f t="shared" si="119"/>
        <v>12</v>
      </c>
      <c r="E2460">
        <v>14</v>
      </c>
      <c r="F2460">
        <v>7.1</v>
      </c>
      <c r="G2460">
        <v>9.6</v>
      </c>
      <c r="H2460">
        <v>7.9</v>
      </c>
      <c r="I2460">
        <v>2.5</v>
      </c>
      <c r="J2460">
        <v>14.5</v>
      </c>
      <c r="K2460">
        <v>0</v>
      </c>
      <c r="L2460">
        <v>6</v>
      </c>
      <c r="M2460">
        <v>9.6999999999999993</v>
      </c>
    </row>
    <row r="2461" spans="2:13" x14ac:dyDescent="0.3">
      <c r="B2461" s="3">
        <f t="shared" si="117"/>
        <v>41621</v>
      </c>
      <c r="C2461">
        <f t="shared" si="118"/>
        <v>2013</v>
      </c>
      <c r="D2461">
        <f t="shared" si="119"/>
        <v>12</v>
      </c>
      <c r="E2461">
        <v>13</v>
      </c>
      <c r="F2461">
        <v>0.3</v>
      </c>
      <c r="G2461">
        <v>9.1</v>
      </c>
      <c r="H2461">
        <v>4.5999999999999996</v>
      </c>
      <c r="I2461">
        <v>2.5</v>
      </c>
      <c r="J2461">
        <v>20.7</v>
      </c>
      <c r="K2461">
        <v>0</v>
      </c>
      <c r="L2461">
        <v>3.4</v>
      </c>
      <c r="M2461">
        <v>7.8</v>
      </c>
    </row>
    <row r="2462" spans="2:13" x14ac:dyDescent="0.3">
      <c r="B2462" s="3">
        <f t="shared" si="117"/>
        <v>41620</v>
      </c>
      <c r="C2462">
        <f t="shared" si="118"/>
        <v>2013</v>
      </c>
      <c r="D2462">
        <f t="shared" si="119"/>
        <v>12</v>
      </c>
      <c r="E2462">
        <v>12</v>
      </c>
      <c r="F2462">
        <v>6.5</v>
      </c>
      <c r="G2462">
        <v>10</v>
      </c>
      <c r="H2462">
        <v>7.3</v>
      </c>
      <c r="I2462">
        <v>2.6</v>
      </c>
      <c r="J2462">
        <v>0.4</v>
      </c>
      <c r="K2462">
        <v>0</v>
      </c>
      <c r="L2462">
        <v>5.5</v>
      </c>
      <c r="M2462">
        <v>8.6999999999999993</v>
      </c>
    </row>
    <row r="2463" spans="2:13" x14ac:dyDescent="0.3">
      <c r="B2463" s="3">
        <f t="shared" si="117"/>
        <v>41619</v>
      </c>
      <c r="C2463">
        <f t="shared" si="118"/>
        <v>2013</v>
      </c>
      <c r="D2463">
        <f t="shared" si="119"/>
        <v>12</v>
      </c>
      <c r="E2463">
        <v>11</v>
      </c>
      <c r="F2463">
        <v>7.7</v>
      </c>
      <c r="G2463">
        <v>9.6</v>
      </c>
      <c r="H2463">
        <v>9.3000000000000007</v>
      </c>
      <c r="I2463">
        <v>2.6</v>
      </c>
      <c r="J2463">
        <v>0.3</v>
      </c>
      <c r="K2463">
        <v>0</v>
      </c>
      <c r="L2463">
        <v>6.6</v>
      </c>
      <c r="M2463">
        <v>7.8</v>
      </c>
    </row>
    <row r="2464" spans="2:13" x14ac:dyDescent="0.3">
      <c r="B2464" s="3">
        <f t="shared" si="117"/>
        <v>41618</v>
      </c>
      <c r="C2464">
        <f t="shared" si="118"/>
        <v>2013</v>
      </c>
      <c r="D2464">
        <f t="shared" si="119"/>
        <v>12</v>
      </c>
      <c r="E2464">
        <v>10</v>
      </c>
      <c r="F2464">
        <v>7.3</v>
      </c>
      <c r="G2464">
        <v>9.3000000000000007</v>
      </c>
      <c r="H2464">
        <v>8.5</v>
      </c>
      <c r="I2464">
        <v>2.7</v>
      </c>
      <c r="J2464">
        <v>15.6</v>
      </c>
      <c r="K2464">
        <v>0</v>
      </c>
      <c r="L2464">
        <v>4.7</v>
      </c>
      <c r="M2464">
        <v>7</v>
      </c>
    </row>
    <row r="2465" spans="2:13" x14ac:dyDescent="0.3">
      <c r="B2465" s="3">
        <f t="shared" si="117"/>
        <v>41617</v>
      </c>
      <c r="C2465">
        <f t="shared" si="118"/>
        <v>2013</v>
      </c>
      <c r="D2465">
        <f t="shared" si="119"/>
        <v>12</v>
      </c>
      <c r="E2465">
        <v>9</v>
      </c>
      <c r="F2465">
        <v>4</v>
      </c>
      <c r="G2465">
        <v>7.5</v>
      </c>
      <c r="H2465">
        <v>6.6</v>
      </c>
      <c r="I2465">
        <v>2.7</v>
      </c>
      <c r="J2465">
        <v>21.6</v>
      </c>
      <c r="K2465">
        <v>3</v>
      </c>
      <c r="L2465">
        <v>3.7</v>
      </c>
      <c r="M2465">
        <v>6.4</v>
      </c>
    </row>
    <row r="2466" spans="2:13" x14ac:dyDescent="0.3">
      <c r="B2466" s="3">
        <f t="shared" si="117"/>
        <v>41616</v>
      </c>
      <c r="C2466">
        <f t="shared" si="118"/>
        <v>2013</v>
      </c>
      <c r="D2466">
        <f t="shared" si="119"/>
        <v>12</v>
      </c>
      <c r="E2466">
        <v>8</v>
      </c>
      <c r="F2466">
        <v>-2.7</v>
      </c>
      <c r="G2466">
        <v>5.3</v>
      </c>
      <c r="H2466">
        <v>3.2</v>
      </c>
      <c r="I2466">
        <v>2.7</v>
      </c>
      <c r="J2466">
        <v>10.1</v>
      </c>
      <c r="K2466">
        <v>17</v>
      </c>
      <c r="L2466">
        <v>3.8</v>
      </c>
      <c r="M2466">
        <v>11.4</v>
      </c>
    </row>
    <row r="2467" spans="2:13" x14ac:dyDescent="0.3">
      <c r="B2467" s="3">
        <f t="shared" si="117"/>
        <v>41615</v>
      </c>
      <c r="C2467">
        <f t="shared" si="118"/>
        <v>2013</v>
      </c>
      <c r="D2467">
        <f t="shared" si="119"/>
        <v>12</v>
      </c>
      <c r="E2467">
        <v>7</v>
      </c>
      <c r="F2467">
        <v>-4.5</v>
      </c>
      <c r="G2467">
        <v>-0.5</v>
      </c>
      <c r="H2467">
        <v>-2.9</v>
      </c>
      <c r="I2467">
        <v>2.8</v>
      </c>
      <c r="J2467">
        <v>10.1</v>
      </c>
      <c r="K2467">
        <v>16</v>
      </c>
      <c r="L2467">
        <v>3.4</v>
      </c>
      <c r="M2467">
        <v>7</v>
      </c>
    </row>
    <row r="2468" spans="2:13" x14ac:dyDescent="0.3">
      <c r="B2468" s="3">
        <f t="shared" si="117"/>
        <v>41614</v>
      </c>
      <c r="C2468">
        <f t="shared" si="118"/>
        <v>2013</v>
      </c>
      <c r="D2468">
        <f t="shared" si="119"/>
        <v>12</v>
      </c>
      <c r="E2468">
        <v>6</v>
      </c>
      <c r="F2468">
        <v>-2.2999999999999998</v>
      </c>
      <c r="G2468">
        <v>2.5</v>
      </c>
      <c r="H2468">
        <v>-0.7</v>
      </c>
      <c r="I2468">
        <v>2.8</v>
      </c>
      <c r="J2468">
        <v>23.8</v>
      </c>
      <c r="K2468">
        <v>17</v>
      </c>
      <c r="L2468">
        <v>8.3000000000000007</v>
      </c>
      <c r="M2468">
        <v>16</v>
      </c>
    </row>
    <row r="2469" spans="2:13" x14ac:dyDescent="0.3">
      <c r="B2469" s="3">
        <f t="shared" si="117"/>
        <v>41613</v>
      </c>
      <c r="C2469">
        <f t="shared" si="118"/>
        <v>2013</v>
      </c>
      <c r="D2469">
        <f t="shared" si="119"/>
        <v>12</v>
      </c>
      <c r="E2469">
        <v>5</v>
      </c>
      <c r="F2469">
        <v>-0.1</v>
      </c>
      <c r="G2469">
        <v>6.6</v>
      </c>
      <c r="H2469">
        <v>2.6</v>
      </c>
      <c r="I2469">
        <v>2.9</v>
      </c>
      <c r="J2469">
        <v>12.2</v>
      </c>
      <c r="K2469">
        <v>0</v>
      </c>
      <c r="L2469">
        <v>8.3000000000000007</v>
      </c>
      <c r="M2469">
        <v>15.8</v>
      </c>
    </row>
    <row r="2470" spans="2:13" x14ac:dyDescent="0.3">
      <c r="B2470" s="3">
        <f t="shared" si="117"/>
        <v>41612</v>
      </c>
      <c r="C2470">
        <f t="shared" si="118"/>
        <v>2013</v>
      </c>
      <c r="D2470">
        <f t="shared" si="119"/>
        <v>12</v>
      </c>
      <c r="E2470">
        <v>4</v>
      </c>
      <c r="F2470">
        <v>2.1</v>
      </c>
      <c r="G2470">
        <v>5.6</v>
      </c>
      <c r="H2470">
        <v>3.7</v>
      </c>
      <c r="I2470">
        <v>3</v>
      </c>
      <c r="J2470">
        <v>10.9</v>
      </c>
      <c r="K2470">
        <v>0</v>
      </c>
      <c r="L2470">
        <v>3.9</v>
      </c>
      <c r="M2470">
        <v>7.2</v>
      </c>
    </row>
    <row r="2471" spans="2:13" x14ac:dyDescent="0.3">
      <c r="B2471" s="3">
        <f t="shared" si="117"/>
        <v>41611</v>
      </c>
      <c r="C2471">
        <f t="shared" si="118"/>
        <v>2013</v>
      </c>
      <c r="D2471">
        <f t="shared" si="119"/>
        <v>12</v>
      </c>
      <c r="E2471">
        <v>3</v>
      </c>
      <c r="F2471">
        <v>3.4</v>
      </c>
      <c r="G2471">
        <v>9.1999999999999993</v>
      </c>
      <c r="H2471">
        <v>6.1</v>
      </c>
      <c r="I2471">
        <v>3</v>
      </c>
      <c r="J2471">
        <v>21.2</v>
      </c>
      <c r="K2471">
        <v>0</v>
      </c>
      <c r="L2471">
        <v>3.3</v>
      </c>
      <c r="M2471">
        <v>5.3</v>
      </c>
    </row>
    <row r="2472" spans="2:13" x14ac:dyDescent="0.3">
      <c r="B2472" s="3">
        <f t="shared" si="117"/>
        <v>41610</v>
      </c>
      <c r="C2472">
        <f t="shared" si="118"/>
        <v>2013</v>
      </c>
      <c r="D2472">
        <f t="shared" si="119"/>
        <v>12</v>
      </c>
      <c r="E2472">
        <v>2</v>
      </c>
      <c r="F2472">
        <v>0.7</v>
      </c>
      <c r="G2472">
        <v>7</v>
      </c>
      <c r="H2472">
        <v>5.3</v>
      </c>
      <c r="I2472">
        <v>3.1</v>
      </c>
      <c r="J2472">
        <v>0</v>
      </c>
      <c r="K2472">
        <v>0</v>
      </c>
      <c r="L2472">
        <v>4.8</v>
      </c>
      <c r="M2472">
        <v>6.8</v>
      </c>
    </row>
    <row r="2473" spans="2:13" x14ac:dyDescent="0.3">
      <c r="B2473" s="3">
        <f t="shared" si="117"/>
        <v>41609</v>
      </c>
      <c r="C2473">
        <f t="shared" si="118"/>
        <v>2013</v>
      </c>
      <c r="D2473">
        <f t="shared" si="119"/>
        <v>12</v>
      </c>
      <c r="E2473">
        <v>1</v>
      </c>
      <c r="F2473">
        <v>5.0999999999999996</v>
      </c>
      <c r="G2473">
        <v>8.6999999999999993</v>
      </c>
      <c r="H2473">
        <v>5.7</v>
      </c>
      <c r="I2473">
        <v>3.1</v>
      </c>
      <c r="J2473">
        <v>21.7</v>
      </c>
      <c r="K2473">
        <v>0</v>
      </c>
      <c r="L2473">
        <v>6.2</v>
      </c>
      <c r="M2473">
        <v>10.5</v>
      </c>
    </row>
    <row r="2474" spans="2:13" x14ac:dyDescent="0.3">
      <c r="B2474" s="3">
        <f t="shared" si="117"/>
        <v>41608</v>
      </c>
      <c r="C2474">
        <f t="shared" si="118"/>
        <v>2013</v>
      </c>
      <c r="D2474">
        <v>11</v>
      </c>
      <c r="E2474">
        <v>30</v>
      </c>
      <c r="F2474">
        <v>0.5</v>
      </c>
      <c r="G2474">
        <v>6.4</v>
      </c>
      <c r="H2474">
        <v>4.3</v>
      </c>
      <c r="I2474">
        <v>3.2</v>
      </c>
      <c r="J2474">
        <v>4.2</v>
      </c>
      <c r="K2474">
        <v>0</v>
      </c>
      <c r="L2474">
        <v>2.6</v>
      </c>
      <c r="M2474">
        <v>7.3</v>
      </c>
    </row>
    <row r="2475" spans="2:13" x14ac:dyDescent="0.3">
      <c r="B2475" s="3">
        <f t="shared" si="117"/>
        <v>41607</v>
      </c>
      <c r="C2475">
        <f t="shared" si="118"/>
        <v>2013</v>
      </c>
      <c r="D2475">
        <f t="shared" si="119"/>
        <v>11</v>
      </c>
      <c r="E2475">
        <v>29</v>
      </c>
      <c r="F2475">
        <v>1.8</v>
      </c>
      <c r="G2475">
        <v>4.4000000000000004</v>
      </c>
      <c r="H2475">
        <v>3.2</v>
      </c>
      <c r="I2475">
        <v>3.3</v>
      </c>
      <c r="J2475">
        <v>3.3</v>
      </c>
      <c r="K2475">
        <v>0</v>
      </c>
      <c r="L2475">
        <v>3.7</v>
      </c>
      <c r="M2475">
        <v>7.5</v>
      </c>
    </row>
    <row r="2476" spans="2:13" x14ac:dyDescent="0.3">
      <c r="B2476" s="3">
        <f t="shared" si="117"/>
        <v>41606</v>
      </c>
      <c r="C2476">
        <f t="shared" si="118"/>
        <v>2013</v>
      </c>
      <c r="D2476">
        <f t="shared" si="119"/>
        <v>11</v>
      </c>
      <c r="E2476">
        <v>28</v>
      </c>
      <c r="F2476">
        <v>3.8</v>
      </c>
      <c r="G2476">
        <v>8.6999999999999993</v>
      </c>
      <c r="H2476">
        <v>5.5</v>
      </c>
      <c r="I2476">
        <v>3.3</v>
      </c>
      <c r="J2476">
        <v>8.1</v>
      </c>
      <c r="K2476">
        <v>0</v>
      </c>
      <c r="L2476">
        <v>6.1</v>
      </c>
      <c r="M2476">
        <v>11</v>
      </c>
    </row>
    <row r="2477" spans="2:13" x14ac:dyDescent="0.3">
      <c r="B2477" s="3">
        <f t="shared" si="117"/>
        <v>41605</v>
      </c>
      <c r="C2477">
        <f t="shared" si="118"/>
        <v>2013</v>
      </c>
      <c r="D2477">
        <f t="shared" si="119"/>
        <v>11</v>
      </c>
      <c r="E2477">
        <v>27</v>
      </c>
      <c r="F2477">
        <v>7.9</v>
      </c>
      <c r="G2477">
        <v>9.4</v>
      </c>
      <c r="H2477">
        <v>8.6</v>
      </c>
      <c r="I2477">
        <v>3.4</v>
      </c>
      <c r="J2477">
        <v>25.3</v>
      </c>
      <c r="K2477">
        <v>0</v>
      </c>
      <c r="L2477">
        <v>4.0999999999999996</v>
      </c>
      <c r="M2477">
        <v>8.4</v>
      </c>
    </row>
    <row r="2478" spans="2:13" x14ac:dyDescent="0.3">
      <c r="B2478" s="3">
        <f t="shared" si="117"/>
        <v>41604</v>
      </c>
      <c r="C2478">
        <f t="shared" si="118"/>
        <v>2013</v>
      </c>
      <c r="D2478">
        <f t="shared" si="119"/>
        <v>11</v>
      </c>
      <c r="E2478">
        <v>26</v>
      </c>
      <c r="F2478">
        <v>1.8</v>
      </c>
      <c r="G2478">
        <v>7.9</v>
      </c>
      <c r="H2478">
        <v>6</v>
      </c>
      <c r="I2478">
        <v>3.5</v>
      </c>
      <c r="J2478">
        <v>0.2</v>
      </c>
      <c r="K2478">
        <v>0</v>
      </c>
      <c r="L2478">
        <v>3.9</v>
      </c>
      <c r="M2478">
        <v>8</v>
      </c>
    </row>
    <row r="2479" spans="2:13" x14ac:dyDescent="0.3">
      <c r="B2479" s="3">
        <f t="shared" si="117"/>
        <v>41603</v>
      </c>
      <c r="C2479">
        <f t="shared" si="118"/>
        <v>2013</v>
      </c>
      <c r="D2479">
        <f t="shared" si="119"/>
        <v>11</v>
      </c>
      <c r="E2479">
        <v>25</v>
      </c>
      <c r="F2479">
        <v>0.9</v>
      </c>
      <c r="G2479">
        <v>3.9</v>
      </c>
      <c r="H2479">
        <v>2.2000000000000002</v>
      </c>
      <c r="I2479">
        <v>3.5</v>
      </c>
      <c r="J2479">
        <v>1.5</v>
      </c>
      <c r="K2479">
        <v>0</v>
      </c>
      <c r="L2479">
        <v>1.6</v>
      </c>
      <c r="M2479">
        <v>3.7</v>
      </c>
    </row>
    <row r="2480" spans="2:13" x14ac:dyDescent="0.3">
      <c r="B2480" s="3">
        <f t="shared" si="117"/>
        <v>41602</v>
      </c>
      <c r="C2480">
        <f t="shared" si="118"/>
        <v>2013</v>
      </c>
      <c r="D2480">
        <f t="shared" si="119"/>
        <v>11</v>
      </c>
      <c r="E2480">
        <v>24</v>
      </c>
      <c r="F2480">
        <v>-0.4</v>
      </c>
      <c r="G2480">
        <v>4.5</v>
      </c>
      <c r="H2480">
        <v>1.1000000000000001</v>
      </c>
      <c r="I2480">
        <v>3.6</v>
      </c>
      <c r="J2480">
        <v>6.7</v>
      </c>
      <c r="K2480">
        <v>1</v>
      </c>
      <c r="L2480">
        <v>3.4</v>
      </c>
      <c r="M2480">
        <v>5.0999999999999996</v>
      </c>
    </row>
    <row r="2481" spans="2:13" x14ac:dyDescent="0.3">
      <c r="B2481" s="3">
        <f t="shared" si="117"/>
        <v>41601</v>
      </c>
      <c r="C2481">
        <f t="shared" si="118"/>
        <v>2013</v>
      </c>
      <c r="D2481">
        <f t="shared" si="119"/>
        <v>11</v>
      </c>
      <c r="E2481">
        <v>23</v>
      </c>
      <c r="F2481">
        <v>4.2</v>
      </c>
      <c r="G2481">
        <v>5.9</v>
      </c>
      <c r="H2481">
        <v>4.5</v>
      </c>
      <c r="I2481">
        <v>3.7</v>
      </c>
      <c r="J2481">
        <v>0.6</v>
      </c>
      <c r="K2481">
        <v>0</v>
      </c>
      <c r="L2481">
        <v>3.8</v>
      </c>
      <c r="M2481">
        <v>7.9</v>
      </c>
    </row>
    <row r="2482" spans="2:13" x14ac:dyDescent="0.3">
      <c r="B2482" s="3">
        <f t="shared" si="117"/>
        <v>41600</v>
      </c>
      <c r="C2482">
        <f t="shared" si="118"/>
        <v>2013</v>
      </c>
      <c r="D2482">
        <f t="shared" si="119"/>
        <v>11</v>
      </c>
      <c r="E2482">
        <v>22</v>
      </c>
      <c r="F2482">
        <v>0.1</v>
      </c>
      <c r="G2482">
        <v>4.5</v>
      </c>
      <c r="H2482">
        <v>3</v>
      </c>
      <c r="I2482">
        <v>3.8</v>
      </c>
      <c r="J2482">
        <v>0</v>
      </c>
      <c r="K2482">
        <v>0</v>
      </c>
      <c r="L2482">
        <v>2.5</v>
      </c>
      <c r="M2482">
        <v>4.2</v>
      </c>
    </row>
    <row r="2483" spans="2:13" x14ac:dyDescent="0.3">
      <c r="B2483" s="3">
        <f t="shared" si="117"/>
        <v>41599</v>
      </c>
      <c r="C2483">
        <f t="shared" si="118"/>
        <v>2013</v>
      </c>
      <c r="D2483">
        <f t="shared" si="119"/>
        <v>11</v>
      </c>
      <c r="E2483">
        <v>21</v>
      </c>
      <c r="F2483">
        <v>1.7</v>
      </c>
      <c r="G2483">
        <v>5</v>
      </c>
      <c r="H2483">
        <v>3.1</v>
      </c>
      <c r="I2483">
        <v>3.9</v>
      </c>
      <c r="J2483">
        <v>0</v>
      </c>
      <c r="K2483">
        <v>0</v>
      </c>
      <c r="L2483">
        <v>1.3</v>
      </c>
      <c r="M2483">
        <v>2.6</v>
      </c>
    </row>
    <row r="2484" spans="2:13" x14ac:dyDescent="0.3">
      <c r="B2484" s="3">
        <f t="shared" si="117"/>
        <v>41598</v>
      </c>
      <c r="C2484">
        <f t="shared" si="118"/>
        <v>2013</v>
      </c>
      <c r="D2484">
        <f t="shared" si="119"/>
        <v>11</v>
      </c>
      <c r="E2484">
        <v>20</v>
      </c>
      <c r="F2484">
        <v>-0.2</v>
      </c>
      <c r="G2484">
        <v>5.9</v>
      </c>
      <c r="H2484">
        <v>3.9</v>
      </c>
      <c r="I2484">
        <v>4</v>
      </c>
      <c r="J2484">
        <v>7.5</v>
      </c>
      <c r="K2484">
        <v>1</v>
      </c>
      <c r="L2484">
        <v>5.8</v>
      </c>
      <c r="M2484">
        <v>11.3</v>
      </c>
    </row>
    <row r="2485" spans="2:13" x14ac:dyDescent="0.3">
      <c r="B2485" s="3">
        <f t="shared" si="117"/>
        <v>41597</v>
      </c>
      <c r="C2485">
        <f t="shared" si="118"/>
        <v>2013</v>
      </c>
      <c r="D2485">
        <f t="shared" si="119"/>
        <v>11</v>
      </c>
      <c r="E2485">
        <v>19</v>
      </c>
      <c r="F2485">
        <v>0</v>
      </c>
      <c r="G2485">
        <v>5.3</v>
      </c>
      <c r="H2485">
        <v>1.4</v>
      </c>
      <c r="I2485">
        <v>4.0999999999999996</v>
      </c>
      <c r="J2485">
        <v>15.1</v>
      </c>
      <c r="K2485">
        <v>0</v>
      </c>
      <c r="L2485">
        <v>3.3</v>
      </c>
      <c r="M2485">
        <v>5</v>
      </c>
    </row>
    <row r="2486" spans="2:13" x14ac:dyDescent="0.3">
      <c r="B2486" s="3">
        <f t="shared" si="117"/>
        <v>41596</v>
      </c>
      <c r="C2486">
        <f t="shared" si="118"/>
        <v>2013</v>
      </c>
      <c r="D2486">
        <f t="shared" si="119"/>
        <v>11</v>
      </c>
      <c r="E2486">
        <v>18</v>
      </c>
      <c r="F2486">
        <v>5.3</v>
      </c>
      <c r="G2486">
        <v>7.6</v>
      </c>
      <c r="H2486">
        <v>6</v>
      </c>
      <c r="I2486">
        <v>4.2</v>
      </c>
      <c r="J2486">
        <v>9.1</v>
      </c>
      <c r="K2486">
        <v>0</v>
      </c>
      <c r="L2486">
        <v>3.5</v>
      </c>
      <c r="M2486">
        <v>7.1</v>
      </c>
    </row>
    <row r="2487" spans="2:13" x14ac:dyDescent="0.3">
      <c r="B2487" s="3">
        <f t="shared" si="117"/>
        <v>41595</v>
      </c>
      <c r="C2487">
        <f t="shared" si="118"/>
        <v>2013</v>
      </c>
      <c r="D2487">
        <f t="shared" si="119"/>
        <v>11</v>
      </c>
      <c r="E2487">
        <v>17</v>
      </c>
      <c r="F2487">
        <v>4.4000000000000004</v>
      </c>
      <c r="G2487">
        <v>10.199999999999999</v>
      </c>
      <c r="H2487">
        <v>6.3</v>
      </c>
      <c r="I2487">
        <v>4.3</v>
      </c>
      <c r="J2487">
        <v>20.5</v>
      </c>
      <c r="K2487">
        <v>0</v>
      </c>
      <c r="L2487">
        <v>3.5</v>
      </c>
      <c r="M2487">
        <v>6.3</v>
      </c>
    </row>
    <row r="2488" spans="2:13" x14ac:dyDescent="0.3">
      <c r="B2488" s="3">
        <f t="shared" si="117"/>
        <v>41594</v>
      </c>
      <c r="C2488">
        <f t="shared" si="118"/>
        <v>2013</v>
      </c>
      <c r="D2488">
        <f t="shared" si="119"/>
        <v>11</v>
      </c>
      <c r="E2488">
        <v>16</v>
      </c>
      <c r="F2488">
        <v>9.6</v>
      </c>
      <c r="G2488">
        <v>10.6</v>
      </c>
      <c r="H2488">
        <v>9.6</v>
      </c>
      <c r="I2488">
        <v>4.4000000000000004</v>
      </c>
      <c r="J2488">
        <v>71.900000000000006</v>
      </c>
      <c r="K2488">
        <v>0</v>
      </c>
      <c r="L2488">
        <v>3.6</v>
      </c>
      <c r="M2488">
        <v>6.9</v>
      </c>
    </row>
    <row r="2489" spans="2:13" x14ac:dyDescent="0.3">
      <c r="B2489" s="3">
        <f t="shared" si="117"/>
        <v>41593</v>
      </c>
      <c r="C2489">
        <f t="shared" si="118"/>
        <v>2013</v>
      </c>
      <c r="D2489">
        <f t="shared" si="119"/>
        <v>11</v>
      </c>
      <c r="E2489">
        <v>15</v>
      </c>
      <c r="F2489">
        <v>4.5</v>
      </c>
      <c r="G2489">
        <v>10.4</v>
      </c>
      <c r="H2489">
        <v>7.5</v>
      </c>
      <c r="I2489">
        <v>4.5</v>
      </c>
      <c r="J2489">
        <v>19.2</v>
      </c>
      <c r="K2489">
        <v>0</v>
      </c>
      <c r="L2489">
        <v>3.9</v>
      </c>
      <c r="M2489">
        <v>8.6999999999999993</v>
      </c>
    </row>
    <row r="2490" spans="2:13" x14ac:dyDescent="0.3">
      <c r="B2490" s="3">
        <f t="shared" si="117"/>
        <v>41592</v>
      </c>
      <c r="C2490">
        <f t="shared" si="118"/>
        <v>2013</v>
      </c>
      <c r="D2490">
        <f t="shared" si="119"/>
        <v>11</v>
      </c>
      <c r="E2490">
        <v>14</v>
      </c>
      <c r="F2490">
        <v>6</v>
      </c>
      <c r="G2490">
        <v>8.1999999999999993</v>
      </c>
      <c r="H2490">
        <v>7.5</v>
      </c>
      <c r="I2490">
        <v>4.5999999999999996</v>
      </c>
      <c r="J2490">
        <v>13.5</v>
      </c>
      <c r="K2490">
        <v>0</v>
      </c>
      <c r="L2490">
        <v>4.7</v>
      </c>
      <c r="M2490">
        <v>7.4</v>
      </c>
    </row>
    <row r="2491" spans="2:13" x14ac:dyDescent="0.3">
      <c r="B2491" s="3">
        <f t="shared" si="117"/>
        <v>41591</v>
      </c>
      <c r="C2491">
        <f t="shared" si="118"/>
        <v>2013</v>
      </c>
      <c r="D2491">
        <f t="shared" si="119"/>
        <v>11</v>
      </c>
      <c r="E2491">
        <v>13</v>
      </c>
      <c r="F2491">
        <v>4.5999999999999996</v>
      </c>
      <c r="G2491">
        <v>7.3</v>
      </c>
      <c r="H2491">
        <v>6</v>
      </c>
      <c r="I2491">
        <v>4.8</v>
      </c>
      <c r="J2491">
        <v>12.9</v>
      </c>
      <c r="K2491">
        <v>0</v>
      </c>
      <c r="L2491">
        <v>3.3</v>
      </c>
      <c r="M2491">
        <v>5.6</v>
      </c>
    </row>
    <row r="2492" spans="2:13" x14ac:dyDescent="0.3">
      <c r="B2492" s="3">
        <f t="shared" si="117"/>
        <v>41590</v>
      </c>
      <c r="C2492">
        <f t="shared" si="118"/>
        <v>2013</v>
      </c>
      <c r="D2492">
        <f t="shared" si="119"/>
        <v>11</v>
      </c>
      <c r="E2492">
        <v>12</v>
      </c>
      <c r="F2492">
        <v>5.8</v>
      </c>
      <c r="G2492">
        <v>9.5</v>
      </c>
      <c r="H2492">
        <v>6.9</v>
      </c>
      <c r="I2492">
        <v>4.9000000000000004</v>
      </c>
      <c r="J2492">
        <v>16.899999999999999</v>
      </c>
      <c r="K2492">
        <v>0</v>
      </c>
      <c r="L2492">
        <v>2.7</v>
      </c>
      <c r="M2492">
        <v>4.8</v>
      </c>
    </row>
    <row r="2493" spans="2:13" x14ac:dyDescent="0.3">
      <c r="B2493" s="3">
        <f t="shared" si="117"/>
        <v>41589</v>
      </c>
      <c r="C2493">
        <f t="shared" si="118"/>
        <v>2013</v>
      </c>
      <c r="D2493">
        <f t="shared" si="119"/>
        <v>11</v>
      </c>
      <c r="E2493">
        <v>11</v>
      </c>
      <c r="F2493">
        <v>-0.8</v>
      </c>
      <c r="G2493">
        <v>7.3</v>
      </c>
      <c r="H2493">
        <v>5.3</v>
      </c>
      <c r="I2493">
        <v>5</v>
      </c>
      <c r="J2493">
        <v>0</v>
      </c>
      <c r="K2493">
        <v>0</v>
      </c>
      <c r="L2493">
        <v>6.1</v>
      </c>
      <c r="M2493">
        <v>11</v>
      </c>
    </row>
    <row r="2494" spans="2:13" x14ac:dyDescent="0.3">
      <c r="B2494" s="3">
        <f t="shared" si="117"/>
        <v>41588</v>
      </c>
      <c r="C2494">
        <f t="shared" si="118"/>
        <v>2013</v>
      </c>
      <c r="D2494">
        <f t="shared" si="119"/>
        <v>11</v>
      </c>
      <c r="E2494">
        <v>10</v>
      </c>
      <c r="F2494">
        <v>2.1</v>
      </c>
      <c r="G2494">
        <v>7.2</v>
      </c>
      <c r="H2494">
        <v>3.6</v>
      </c>
      <c r="I2494">
        <v>5.2</v>
      </c>
      <c r="J2494">
        <v>2.5</v>
      </c>
      <c r="K2494">
        <v>0</v>
      </c>
      <c r="L2494">
        <v>3.1</v>
      </c>
      <c r="M2494">
        <v>6.5</v>
      </c>
    </row>
    <row r="2495" spans="2:13" x14ac:dyDescent="0.3">
      <c r="B2495" s="3">
        <f t="shared" si="117"/>
        <v>41587</v>
      </c>
      <c r="C2495">
        <f t="shared" si="118"/>
        <v>2013</v>
      </c>
      <c r="D2495">
        <f t="shared" si="119"/>
        <v>11</v>
      </c>
      <c r="E2495">
        <v>9</v>
      </c>
      <c r="F2495">
        <v>4.4000000000000004</v>
      </c>
      <c r="G2495">
        <v>8.4</v>
      </c>
      <c r="H2495">
        <v>5.5</v>
      </c>
      <c r="I2495">
        <v>5.3</v>
      </c>
      <c r="J2495">
        <v>14.7</v>
      </c>
      <c r="K2495">
        <v>0</v>
      </c>
      <c r="L2495">
        <v>2.2000000000000002</v>
      </c>
      <c r="M2495">
        <v>5.0999999999999996</v>
      </c>
    </row>
    <row r="2496" spans="2:13" x14ac:dyDescent="0.3">
      <c r="B2496" s="3">
        <f t="shared" si="117"/>
        <v>41586</v>
      </c>
      <c r="C2496">
        <f t="shared" si="118"/>
        <v>2013</v>
      </c>
      <c r="D2496">
        <f t="shared" si="119"/>
        <v>11</v>
      </c>
      <c r="E2496">
        <v>8</v>
      </c>
      <c r="F2496">
        <v>4.3</v>
      </c>
      <c r="G2496">
        <v>8.6999999999999993</v>
      </c>
      <c r="H2496">
        <v>6.7</v>
      </c>
      <c r="I2496">
        <v>5.4</v>
      </c>
      <c r="J2496">
        <v>18.3</v>
      </c>
      <c r="K2496">
        <v>0</v>
      </c>
      <c r="L2496">
        <v>4.5</v>
      </c>
      <c r="M2496">
        <v>7.6</v>
      </c>
    </row>
    <row r="2497" spans="2:13" x14ac:dyDescent="0.3">
      <c r="B2497" s="3">
        <f t="shared" si="117"/>
        <v>41585</v>
      </c>
      <c r="C2497">
        <f t="shared" si="118"/>
        <v>2013</v>
      </c>
      <c r="D2497">
        <f t="shared" si="119"/>
        <v>11</v>
      </c>
      <c r="E2497">
        <v>7</v>
      </c>
      <c r="F2497">
        <v>3.5</v>
      </c>
      <c r="G2497">
        <v>7.5</v>
      </c>
      <c r="H2497">
        <v>5.2</v>
      </c>
      <c r="I2497">
        <v>5.6</v>
      </c>
      <c r="J2497">
        <v>19.5</v>
      </c>
      <c r="K2497">
        <v>0</v>
      </c>
      <c r="L2497">
        <v>5</v>
      </c>
      <c r="M2497">
        <v>7.4</v>
      </c>
    </row>
    <row r="2498" spans="2:13" x14ac:dyDescent="0.3">
      <c r="B2498" s="3">
        <f t="shared" si="117"/>
        <v>41584</v>
      </c>
      <c r="C2498">
        <f t="shared" si="118"/>
        <v>2013</v>
      </c>
      <c r="D2498">
        <f t="shared" si="119"/>
        <v>11</v>
      </c>
      <c r="E2498">
        <v>6</v>
      </c>
      <c r="F2498">
        <v>3.5</v>
      </c>
      <c r="G2498">
        <v>8.5</v>
      </c>
      <c r="H2498">
        <v>5.4</v>
      </c>
      <c r="I2498">
        <v>5.7</v>
      </c>
      <c r="J2498">
        <v>5.0999999999999996</v>
      </c>
      <c r="K2498">
        <v>0</v>
      </c>
      <c r="L2498">
        <v>3.3</v>
      </c>
      <c r="M2498">
        <v>6.3</v>
      </c>
    </row>
    <row r="2499" spans="2:13" x14ac:dyDescent="0.3">
      <c r="B2499" s="3">
        <f t="shared" si="117"/>
        <v>41583</v>
      </c>
      <c r="C2499">
        <f t="shared" si="118"/>
        <v>2013</v>
      </c>
      <c r="D2499">
        <f t="shared" si="119"/>
        <v>11</v>
      </c>
      <c r="E2499">
        <v>5</v>
      </c>
      <c r="F2499">
        <v>2.9</v>
      </c>
      <c r="G2499">
        <v>8</v>
      </c>
      <c r="H2499">
        <v>6.4</v>
      </c>
      <c r="I2499">
        <v>5.9</v>
      </c>
      <c r="J2499">
        <v>0.1</v>
      </c>
      <c r="K2499">
        <v>0</v>
      </c>
      <c r="L2499">
        <v>2</v>
      </c>
      <c r="M2499">
        <v>4</v>
      </c>
    </row>
    <row r="2500" spans="2:13" x14ac:dyDescent="0.3">
      <c r="B2500" s="3">
        <f t="shared" si="117"/>
        <v>41582</v>
      </c>
      <c r="C2500">
        <f t="shared" si="118"/>
        <v>2013</v>
      </c>
      <c r="D2500">
        <f t="shared" si="119"/>
        <v>11</v>
      </c>
      <c r="E2500">
        <v>4</v>
      </c>
      <c r="F2500">
        <v>3.6</v>
      </c>
      <c r="G2500">
        <v>9.5</v>
      </c>
      <c r="H2500">
        <v>5.0999999999999996</v>
      </c>
      <c r="I2500">
        <v>6</v>
      </c>
      <c r="J2500">
        <v>0</v>
      </c>
      <c r="K2500">
        <v>0</v>
      </c>
      <c r="L2500">
        <v>1.1000000000000001</v>
      </c>
      <c r="M2500">
        <v>1.8</v>
      </c>
    </row>
    <row r="2501" spans="2:13" x14ac:dyDescent="0.3">
      <c r="B2501" s="3">
        <f t="shared" si="117"/>
        <v>41581</v>
      </c>
      <c r="C2501">
        <f t="shared" si="118"/>
        <v>2013</v>
      </c>
      <c r="D2501">
        <f t="shared" si="119"/>
        <v>11</v>
      </c>
      <c r="E2501">
        <v>3</v>
      </c>
      <c r="F2501">
        <v>5.8</v>
      </c>
      <c r="G2501">
        <v>11.9</v>
      </c>
      <c r="H2501">
        <v>9.3000000000000007</v>
      </c>
      <c r="I2501">
        <v>6.2</v>
      </c>
      <c r="J2501">
        <v>8.6</v>
      </c>
      <c r="K2501">
        <v>0</v>
      </c>
      <c r="L2501">
        <v>5.8</v>
      </c>
      <c r="M2501">
        <v>9.9</v>
      </c>
    </row>
    <row r="2502" spans="2:13" x14ac:dyDescent="0.3">
      <c r="B2502" s="3">
        <f t="shared" si="117"/>
        <v>41580</v>
      </c>
      <c r="C2502">
        <f t="shared" si="118"/>
        <v>2013</v>
      </c>
      <c r="D2502">
        <f t="shared" si="119"/>
        <v>11</v>
      </c>
      <c r="E2502">
        <v>2</v>
      </c>
      <c r="F2502">
        <v>5.8</v>
      </c>
      <c r="G2502">
        <v>9.6999999999999993</v>
      </c>
      <c r="H2502">
        <v>7.2</v>
      </c>
      <c r="I2502">
        <v>6.4</v>
      </c>
      <c r="J2502">
        <v>22.8</v>
      </c>
      <c r="K2502">
        <v>0</v>
      </c>
      <c r="L2502">
        <v>3.2</v>
      </c>
      <c r="M2502">
        <v>7.2</v>
      </c>
    </row>
    <row r="2503" spans="2:13" x14ac:dyDescent="0.3">
      <c r="B2503" s="3">
        <f t="shared" si="117"/>
        <v>41579</v>
      </c>
      <c r="C2503">
        <f t="shared" si="118"/>
        <v>2013</v>
      </c>
      <c r="D2503">
        <f t="shared" si="119"/>
        <v>11</v>
      </c>
      <c r="E2503">
        <v>1</v>
      </c>
      <c r="F2503">
        <v>5.9</v>
      </c>
      <c r="G2503">
        <v>10.5</v>
      </c>
      <c r="H2503">
        <v>7.9</v>
      </c>
      <c r="I2503">
        <v>6.5</v>
      </c>
      <c r="J2503">
        <v>24.6</v>
      </c>
      <c r="K2503">
        <v>0</v>
      </c>
      <c r="L2503">
        <v>4.3</v>
      </c>
      <c r="M2503">
        <v>7.7</v>
      </c>
    </row>
    <row r="2504" spans="2:13" x14ac:dyDescent="0.3">
      <c r="B2504" s="3">
        <f t="shared" si="117"/>
        <v>41578</v>
      </c>
      <c r="C2504">
        <f t="shared" si="118"/>
        <v>2013</v>
      </c>
      <c r="D2504">
        <v>10</v>
      </c>
      <c r="E2504">
        <v>31</v>
      </c>
      <c r="F2504">
        <v>6.6</v>
      </c>
      <c r="G2504">
        <v>10.6</v>
      </c>
      <c r="H2504">
        <v>8.8000000000000007</v>
      </c>
      <c r="I2504">
        <v>6.7</v>
      </c>
      <c r="J2504">
        <v>11.3</v>
      </c>
      <c r="K2504">
        <v>0</v>
      </c>
      <c r="L2504">
        <v>4.8</v>
      </c>
      <c r="M2504">
        <v>9.1</v>
      </c>
    </row>
    <row r="2505" spans="2:13" x14ac:dyDescent="0.3">
      <c r="B2505" s="3">
        <f t="shared" si="117"/>
        <v>41577</v>
      </c>
      <c r="C2505">
        <f t="shared" si="118"/>
        <v>2013</v>
      </c>
      <c r="D2505">
        <f t="shared" si="119"/>
        <v>10</v>
      </c>
      <c r="E2505">
        <v>30</v>
      </c>
      <c r="F2505">
        <v>4.4000000000000004</v>
      </c>
      <c r="G2505">
        <v>10.6</v>
      </c>
      <c r="H2505">
        <v>7.6</v>
      </c>
      <c r="I2505">
        <v>6.8</v>
      </c>
      <c r="J2505">
        <v>10.3</v>
      </c>
      <c r="K2505">
        <v>0</v>
      </c>
      <c r="L2505">
        <v>2.6</v>
      </c>
      <c r="M2505">
        <v>8</v>
      </c>
    </row>
    <row r="2506" spans="2:13" x14ac:dyDescent="0.3">
      <c r="B2506" s="3">
        <f t="shared" si="117"/>
        <v>41576</v>
      </c>
      <c r="C2506">
        <f t="shared" si="118"/>
        <v>2013</v>
      </c>
      <c r="D2506">
        <f t="shared" si="119"/>
        <v>10</v>
      </c>
      <c r="E2506">
        <v>29</v>
      </c>
      <c r="F2506">
        <v>7.6</v>
      </c>
      <c r="G2506">
        <v>9.4</v>
      </c>
      <c r="H2506">
        <v>8.1999999999999993</v>
      </c>
      <c r="I2506">
        <v>7</v>
      </c>
      <c r="J2506">
        <v>21.9</v>
      </c>
      <c r="K2506">
        <v>0</v>
      </c>
      <c r="L2506">
        <v>2.2000000000000002</v>
      </c>
      <c r="M2506">
        <v>4.0999999999999996</v>
      </c>
    </row>
    <row r="2507" spans="2:13" x14ac:dyDescent="0.3">
      <c r="B2507" s="3">
        <f t="shared" si="117"/>
        <v>41575</v>
      </c>
      <c r="C2507">
        <f t="shared" si="118"/>
        <v>2013</v>
      </c>
      <c r="D2507">
        <f t="shared" si="119"/>
        <v>10</v>
      </c>
      <c r="E2507">
        <v>28</v>
      </c>
      <c r="F2507">
        <v>9.1999999999999993</v>
      </c>
      <c r="G2507">
        <v>11.5</v>
      </c>
      <c r="H2507">
        <v>9.8000000000000007</v>
      </c>
      <c r="I2507">
        <v>7.1</v>
      </c>
      <c r="J2507">
        <v>14.9</v>
      </c>
      <c r="K2507">
        <v>0</v>
      </c>
      <c r="L2507">
        <v>3.6</v>
      </c>
      <c r="M2507">
        <v>7.2</v>
      </c>
    </row>
    <row r="2508" spans="2:13" x14ac:dyDescent="0.3">
      <c r="B2508" s="3">
        <f t="shared" si="117"/>
        <v>41574</v>
      </c>
      <c r="C2508">
        <f t="shared" si="118"/>
        <v>2013</v>
      </c>
      <c r="D2508">
        <f t="shared" si="119"/>
        <v>10</v>
      </c>
      <c r="E2508">
        <v>27</v>
      </c>
      <c r="F2508">
        <v>8.6</v>
      </c>
      <c r="G2508">
        <v>11.9</v>
      </c>
      <c r="H2508">
        <v>10.7</v>
      </c>
      <c r="I2508">
        <v>7.3</v>
      </c>
      <c r="J2508">
        <v>19</v>
      </c>
      <c r="K2508">
        <v>0</v>
      </c>
      <c r="L2508">
        <v>4.3</v>
      </c>
      <c r="M2508">
        <v>6.4</v>
      </c>
    </row>
    <row r="2509" spans="2:13" x14ac:dyDescent="0.3">
      <c r="B2509" s="3">
        <f t="shared" si="117"/>
        <v>41573</v>
      </c>
      <c r="C2509">
        <f t="shared" si="118"/>
        <v>2013</v>
      </c>
      <c r="D2509">
        <f t="shared" si="119"/>
        <v>10</v>
      </c>
      <c r="E2509">
        <v>26</v>
      </c>
      <c r="F2509">
        <v>8.6</v>
      </c>
      <c r="G2509">
        <v>12.1</v>
      </c>
      <c r="H2509">
        <v>10.5</v>
      </c>
      <c r="I2509">
        <v>7.4</v>
      </c>
      <c r="J2509">
        <v>9.5</v>
      </c>
      <c r="K2509">
        <v>0</v>
      </c>
      <c r="L2509">
        <v>3.8</v>
      </c>
      <c r="M2509">
        <v>7.4</v>
      </c>
    </row>
    <row r="2510" spans="2:13" x14ac:dyDescent="0.3">
      <c r="B2510" s="3">
        <f t="shared" si="117"/>
        <v>41572</v>
      </c>
      <c r="C2510">
        <f t="shared" si="118"/>
        <v>2013</v>
      </c>
      <c r="D2510">
        <f t="shared" si="119"/>
        <v>10</v>
      </c>
      <c r="E2510">
        <v>25</v>
      </c>
      <c r="F2510">
        <v>6.5</v>
      </c>
      <c r="G2510">
        <v>9.6999999999999993</v>
      </c>
      <c r="H2510" t="str">
        <f>"---"</f>
        <v>---</v>
      </c>
      <c r="I2510">
        <v>7.6</v>
      </c>
      <c r="J2510">
        <v>20.2</v>
      </c>
      <c r="K2510">
        <v>0</v>
      </c>
      <c r="L2510">
        <v>3.4</v>
      </c>
      <c r="M2510">
        <v>6</v>
      </c>
    </row>
    <row r="2511" spans="2:13" x14ac:dyDescent="0.3">
      <c r="B2511" s="3">
        <f t="shared" si="117"/>
        <v>41571</v>
      </c>
      <c r="C2511">
        <f t="shared" si="118"/>
        <v>2013</v>
      </c>
      <c r="D2511">
        <f t="shared" si="119"/>
        <v>10</v>
      </c>
      <c r="E2511">
        <v>24</v>
      </c>
      <c r="F2511">
        <v>8.1999999999999993</v>
      </c>
      <c r="G2511">
        <v>13.7</v>
      </c>
      <c r="H2511">
        <v>9</v>
      </c>
      <c r="I2511">
        <v>7.7</v>
      </c>
      <c r="J2511">
        <v>16.7</v>
      </c>
      <c r="K2511">
        <v>0</v>
      </c>
      <c r="L2511">
        <v>4.3</v>
      </c>
      <c r="M2511">
        <v>7.6</v>
      </c>
    </row>
    <row r="2512" spans="2:13" x14ac:dyDescent="0.3">
      <c r="B2512" s="3">
        <f t="shared" si="117"/>
        <v>41570</v>
      </c>
      <c r="C2512">
        <f t="shared" si="118"/>
        <v>2013</v>
      </c>
      <c r="D2512">
        <f t="shared" si="119"/>
        <v>10</v>
      </c>
      <c r="E2512">
        <v>23</v>
      </c>
      <c r="F2512">
        <v>12.4</v>
      </c>
      <c r="G2512">
        <v>15.4</v>
      </c>
      <c r="H2512">
        <v>13.4</v>
      </c>
      <c r="I2512">
        <v>7.9</v>
      </c>
      <c r="J2512">
        <v>75.400000000000006</v>
      </c>
      <c r="K2512">
        <v>0</v>
      </c>
      <c r="L2512">
        <v>4.4000000000000004</v>
      </c>
      <c r="M2512">
        <v>7.1</v>
      </c>
    </row>
    <row r="2513" spans="2:13" x14ac:dyDescent="0.3">
      <c r="B2513" s="3">
        <f t="shared" si="117"/>
        <v>41569</v>
      </c>
      <c r="C2513">
        <f t="shared" si="118"/>
        <v>2013</v>
      </c>
      <c r="D2513">
        <f t="shared" si="119"/>
        <v>10</v>
      </c>
      <c r="E2513">
        <v>22</v>
      </c>
      <c r="F2513">
        <v>7.9</v>
      </c>
      <c r="G2513">
        <v>14</v>
      </c>
      <c r="H2513">
        <v>12.2</v>
      </c>
      <c r="I2513">
        <v>8</v>
      </c>
      <c r="J2513">
        <v>4.2</v>
      </c>
      <c r="K2513">
        <v>0</v>
      </c>
      <c r="L2513">
        <v>5.5</v>
      </c>
      <c r="M2513">
        <v>7.6</v>
      </c>
    </row>
    <row r="2514" spans="2:13" x14ac:dyDescent="0.3">
      <c r="B2514" s="3">
        <f t="shared" si="117"/>
        <v>41568</v>
      </c>
      <c r="C2514">
        <f t="shared" si="118"/>
        <v>2013</v>
      </c>
      <c r="D2514">
        <f t="shared" si="119"/>
        <v>10</v>
      </c>
      <c r="E2514">
        <v>21</v>
      </c>
      <c r="F2514">
        <v>7.5</v>
      </c>
      <c r="G2514">
        <v>11.4</v>
      </c>
      <c r="H2514">
        <v>9</v>
      </c>
      <c r="I2514">
        <v>8.1</v>
      </c>
      <c r="J2514">
        <v>0</v>
      </c>
      <c r="K2514">
        <v>0</v>
      </c>
      <c r="L2514">
        <v>1.2</v>
      </c>
      <c r="M2514">
        <v>2.2999999999999998</v>
      </c>
    </row>
    <row r="2515" spans="2:13" x14ac:dyDescent="0.3">
      <c r="B2515" s="3">
        <f t="shared" si="117"/>
        <v>41567</v>
      </c>
      <c r="C2515">
        <f t="shared" si="118"/>
        <v>2013</v>
      </c>
      <c r="D2515">
        <f t="shared" si="119"/>
        <v>10</v>
      </c>
      <c r="E2515">
        <v>20</v>
      </c>
      <c r="F2515">
        <v>4</v>
      </c>
      <c r="G2515">
        <v>9.8000000000000007</v>
      </c>
      <c r="H2515">
        <v>7</v>
      </c>
      <c r="I2515">
        <v>8.3000000000000007</v>
      </c>
      <c r="J2515">
        <v>0</v>
      </c>
      <c r="K2515">
        <v>0</v>
      </c>
      <c r="L2515">
        <v>1.5</v>
      </c>
      <c r="M2515">
        <v>5.0999999999999996</v>
      </c>
    </row>
    <row r="2516" spans="2:13" x14ac:dyDescent="0.3">
      <c r="B2516" s="3">
        <f t="shared" si="117"/>
        <v>41566</v>
      </c>
      <c r="C2516">
        <f t="shared" si="118"/>
        <v>2013</v>
      </c>
      <c r="D2516">
        <f t="shared" si="119"/>
        <v>10</v>
      </c>
      <c r="E2516">
        <v>19</v>
      </c>
      <c r="F2516">
        <v>2</v>
      </c>
      <c r="G2516">
        <v>7.3</v>
      </c>
      <c r="H2516">
        <v>4.9000000000000004</v>
      </c>
      <c r="I2516">
        <v>8.4</v>
      </c>
      <c r="J2516">
        <v>0.1</v>
      </c>
      <c r="K2516">
        <v>0</v>
      </c>
      <c r="L2516">
        <v>0.9</v>
      </c>
      <c r="M2516">
        <v>2.2000000000000002</v>
      </c>
    </row>
    <row r="2517" spans="2:13" x14ac:dyDescent="0.3">
      <c r="B2517" s="3">
        <f t="shared" si="117"/>
        <v>41565</v>
      </c>
      <c r="C2517">
        <f t="shared" si="118"/>
        <v>2013</v>
      </c>
      <c r="D2517">
        <f t="shared" si="119"/>
        <v>10</v>
      </c>
      <c r="E2517">
        <v>18</v>
      </c>
      <c r="F2517">
        <v>0.9</v>
      </c>
      <c r="G2517">
        <v>10.3</v>
      </c>
      <c r="H2517">
        <v>4.8</v>
      </c>
      <c r="I2517">
        <v>8.5</v>
      </c>
      <c r="J2517">
        <v>0</v>
      </c>
      <c r="K2517">
        <v>0</v>
      </c>
      <c r="L2517">
        <v>1.5</v>
      </c>
      <c r="M2517">
        <v>3.1</v>
      </c>
    </row>
    <row r="2518" spans="2:13" x14ac:dyDescent="0.3">
      <c r="B2518" s="3">
        <f t="shared" si="117"/>
        <v>41564</v>
      </c>
      <c r="C2518">
        <f t="shared" si="118"/>
        <v>2013</v>
      </c>
      <c r="D2518">
        <f t="shared" si="119"/>
        <v>10</v>
      </c>
      <c r="E2518">
        <v>17</v>
      </c>
      <c r="F2518">
        <v>5.8</v>
      </c>
      <c r="G2518">
        <v>10.199999999999999</v>
      </c>
      <c r="H2518">
        <v>7.3</v>
      </c>
      <c r="I2518">
        <v>8.6999999999999993</v>
      </c>
      <c r="J2518">
        <v>0</v>
      </c>
      <c r="K2518">
        <v>0</v>
      </c>
      <c r="L2518">
        <v>4.3</v>
      </c>
      <c r="M2518">
        <v>9.3000000000000007</v>
      </c>
    </row>
    <row r="2519" spans="2:13" x14ac:dyDescent="0.3">
      <c r="B2519" s="3">
        <f t="shared" ref="B2519:B2582" si="120">IF(E2519="","",DATE(C2519,D2519,E2519))</f>
        <v>41563</v>
      </c>
      <c r="C2519">
        <f t="shared" ref="C2519:C2582" si="121">IF(E2519="","",C2518)</f>
        <v>2013</v>
      </c>
      <c r="D2519">
        <f t="shared" ref="D2519:D2582" si="122">IF(E2519="","",D2518)</f>
        <v>10</v>
      </c>
      <c r="E2519">
        <v>16</v>
      </c>
      <c r="F2519">
        <v>8.6999999999999993</v>
      </c>
      <c r="G2519">
        <v>11.8</v>
      </c>
      <c r="H2519">
        <v>9.6</v>
      </c>
      <c r="I2519">
        <v>8.8000000000000007</v>
      </c>
      <c r="J2519">
        <v>0</v>
      </c>
      <c r="K2519">
        <v>0</v>
      </c>
      <c r="L2519">
        <v>1.8</v>
      </c>
      <c r="M2519">
        <v>3.4</v>
      </c>
    </row>
    <row r="2520" spans="2:13" x14ac:dyDescent="0.3">
      <c r="B2520" s="3">
        <f t="shared" si="120"/>
        <v>41562</v>
      </c>
      <c r="C2520">
        <f t="shared" si="121"/>
        <v>2013</v>
      </c>
      <c r="D2520">
        <f t="shared" si="122"/>
        <v>10</v>
      </c>
      <c r="E2520">
        <v>15</v>
      </c>
      <c r="F2520">
        <v>6.1</v>
      </c>
      <c r="G2520">
        <v>11</v>
      </c>
      <c r="H2520">
        <v>9.3000000000000007</v>
      </c>
      <c r="I2520">
        <v>8.9</v>
      </c>
      <c r="J2520">
        <v>0</v>
      </c>
      <c r="K2520">
        <v>0</v>
      </c>
      <c r="L2520">
        <v>2.1</v>
      </c>
      <c r="M2520">
        <v>3.3</v>
      </c>
    </row>
    <row r="2521" spans="2:13" x14ac:dyDescent="0.3">
      <c r="B2521" s="3">
        <f t="shared" si="120"/>
        <v>41561</v>
      </c>
      <c r="C2521">
        <f t="shared" si="121"/>
        <v>2013</v>
      </c>
      <c r="D2521">
        <f t="shared" si="122"/>
        <v>10</v>
      </c>
      <c r="E2521">
        <v>14</v>
      </c>
      <c r="F2521">
        <v>5.6</v>
      </c>
      <c r="G2521">
        <v>14.6</v>
      </c>
      <c r="H2521">
        <v>8.9</v>
      </c>
      <c r="I2521">
        <v>9</v>
      </c>
      <c r="J2521">
        <v>0</v>
      </c>
      <c r="K2521">
        <v>0</v>
      </c>
      <c r="L2521">
        <v>1.4</v>
      </c>
      <c r="M2521">
        <v>4.2</v>
      </c>
    </row>
    <row r="2522" spans="2:13" x14ac:dyDescent="0.3">
      <c r="B2522" s="3">
        <f t="shared" si="120"/>
        <v>41560</v>
      </c>
      <c r="C2522">
        <f t="shared" si="121"/>
        <v>2013</v>
      </c>
      <c r="D2522">
        <f t="shared" si="122"/>
        <v>10</v>
      </c>
      <c r="E2522">
        <v>13</v>
      </c>
      <c r="F2522">
        <v>5</v>
      </c>
      <c r="G2522">
        <v>18.899999999999999</v>
      </c>
      <c r="H2522">
        <v>10</v>
      </c>
      <c r="I2522">
        <v>9.1</v>
      </c>
      <c r="J2522">
        <v>0.1</v>
      </c>
      <c r="K2522">
        <v>0</v>
      </c>
      <c r="L2522">
        <v>1.3</v>
      </c>
      <c r="M2522">
        <v>2.4</v>
      </c>
    </row>
    <row r="2523" spans="2:13" x14ac:dyDescent="0.3">
      <c r="B2523" s="3">
        <f t="shared" si="120"/>
        <v>41559</v>
      </c>
      <c r="C2523">
        <f t="shared" si="121"/>
        <v>2013</v>
      </c>
      <c r="D2523">
        <f t="shared" si="122"/>
        <v>10</v>
      </c>
      <c r="E2523">
        <v>12</v>
      </c>
      <c r="F2523">
        <v>4.2</v>
      </c>
      <c r="G2523">
        <v>15.7</v>
      </c>
      <c r="H2523">
        <v>8.3000000000000007</v>
      </c>
      <c r="I2523">
        <v>9.1999999999999993</v>
      </c>
      <c r="J2523">
        <v>0</v>
      </c>
      <c r="K2523">
        <v>0</v>
      </c>
      <c r="L2523">
        <v>1</v>
      </c>
      <c r="M2523">
        <v>2.7</v>
      </c>
    </row>
    <row r="2524" spans="2:13" x14ac:dyDescent="0.3">
      <c r="B2524" s="3">
        <f t="shared" si="120"/>
        <v>41558</v>
      </c>
      <c r="C2524">
        <f t="shared" si="121"/>
        <v>2013</v>
      </c>
      <c r="D2524">
        <f t="shared" si="122"/>
        <v>10</v>
      </c>
      <c r="E2524">
        <v>11</v>
      </c>
      <c r="F2524">
        <v>2.6</v>
      </c>
      <c r="G2524">
        <v>13.8</v>
      </c>
      <c r="H2524">
        <v>7.4</v>
      </c>
      <c r="I2524">
        <v>9.3000000000000007</v>
      </c>
      <c r="J2524">
        <v>0</v>
      </c>
      <c r="K2524">
        <v>0</v>
      </c>
      <c r="L2524">
        <v>1.7</v>
      </c>
      <c r="M2524">
        <v>5</v>
      </c>
    </row>
    <row r="2525" spans="2:13" x14ac:dyDescent="0.3">
      <c r="B2525" s="3">
        <f t="shared" si="120"/>
        <v>41557</v>
      </c>
      <c r="C2525">
        <f t="shared" si="121"/>
        <v>2013</v>
      </c>
      <c r="D2525">
        <f t="shared" si="122"/>
        <v>10</v>
      </c>
      <c r="E2525">
        <v>10</v>
      </c>
      <c r="F2525">
        <v>7.1</v>
      </c>
      <c r="G2525">
        <v>14.2</v>
      </c>
      <c r="H2525">
        <v>9.5</v>
      </c>
      <c r="I2525">
        <v>9.4</v>
      </c>
      <c r="J2525">
        <v>2</v>
      </c>
      <c r="K2525">
        <v>0</v>
      </c>
      <c r="L2525">
        <v>4.7</v>
      </c>
      <c r="M2525">
        <v>10.1</v>
      </c>
    </row>
    <row r="2526" spans="2:13" x14ac:dyDescent="0.3">
      <c r="B2526" s="3">
        <f t="shared" si="120"/>
        <v>41556</v>
      </c>
      <c r="C2526">
        <f t="shared" si="121"/>
        <v>2013</v>
      </c>
      <c r="D2526">
        <f t="shared" si="122"/>
        <v>10</v>
      </c>
      <c r="E2526">
        <v>9</v>
      </c>
      <c r="F2526">
        <v>8</v>
      </c>
      <c r="G2526">
        <v>12.7</v>
      </c>
      <c r="H2526">
        <v>9.5</v>
      </c>
      <c r="I2526">
        <v>9.4</v>
      </c>
      <c r="J2526">
        <v>33.200000000000003</v>
      </c>
      <c r="K2526">
        <v>0</v>
      </c>
      <c r="L2526">
        <v>2.9</v>
      </c>
      <c r="M2526">
        <v>6.5</v>
      </c>
    </row>
    <row r="2527" spans="2:13" x14ac:dyDescent="0.3">
      <c r="B2527" s="3">
        <f t="shared" si="120"/>
        <v>41555</v>
      </c>
      <c r="C2527">
        <f t="shared" si="121"/>
        <v>2013</v>
      </c>
      <c r="D2527">
        <f t="shared" si="122"/>
        <v>10</v>
      </c>
      <c r="E2527">
        <v>8</v>
      </c>
      <c r="F2527">
        <v>12.7</v>
      </c>
      <c r="G2527">
        <v>14.2</v>
      </c>
      <c r="H2527">
        <v>13.2</v>
      </c>
      <c r="I2527">
        <v>9.5</v>
      </c>
      <c r="J2527">
        <v>46.5</v>
      </c>
      <c r="K2527">
        <v>0</v>
      </c>
      <c r="L2527">
        <v>4.4000000000000004</v>
      </c>
      <c r="M2527">
        <v>7.2</v>
      </c>
    </row>
    <row r="2528" spans="2:13" x14ac:dyDescent="0.3">
      <c r="B2528" s="3">
        <f t="shared" si="120"/>
        <v>41554</v>
      </c>
      <c r="C2528">
        <f t="shared" si="121"/>
        <v>2013</v>
      </c>
      <c r="D2528">
        <f t="shared" si="122"/>
        <v>10</v>
      </c>
      <c r="E2528">
        <v>7</v>
      </c>
      <c r="F2528">
        <v>12.7</v>
      </c>
      <c r="G2528">
        <v>13.8</v>
      </c>
      <c r="H2528">
        <v>13.4</v>
      </c>
      <c r="I2528">
        <v>9.6</v>
      </c>
      <c r="J2528">
        <v>21.8</v>
      </c>
      <c r="K2528">
        <v>0</v>
      </c>
      <c r="L2528">
        <v>5.8</v>
      </c>
      <c r="M2528">
        <v>7.5</v>
      </c>
    </row>
    <row r="2529" spans="2:13" x14ac:dyDescent="0.3">
      <c r="B2529" s="3">
        <f t="shared" si="120"/>
        <v>41553</v>
      </c>
      <c r="C2529">
        <f t="shared" si="121"/>
        <v>2013</v>
      </c>
      <c r="D2529">
        <f t="shared" si="122"/>
        <v>10</v>
      </c>
      <c r="E2529">
        <v>6</v>
      </c>
      <c r="F2529">
        <v>9.8000000000000007</v>
      </c>
      <c r="G2529">
        <v>13.6</v>
      </c>
      <c r="H2529">
        <v>12.2</v>
      </c>
      <c r="I2529">
        <v>9.6999999999999993</v>
      </c>
      <c r="J2529">
        <v>3.2</v>
      </c>
      <c r="K2529">
        <v>0</v>
      </c>
      <c r="L2529">
        <v>4.9000000000000004</v>
      </c>
      <c r="M2529">
        <v>6</v>
      </c>
    </row>
    <row r="2530" spans="2:13" x14ac:dyDescent="0.3">
      <c r="B2530" s="3">
        <f t="shared" si="120"/>
        <v>41552</v>
      </c>
      <c r="C2530">
        <f t="shared" si="121"/>
        <v>2013</v>
      </c>
      <c r="D2530">
        <f t="shared" si="122"/>
        <v>10</v>
      </c>
      <c r="E2530">
        <v>5</v>
      </c>
      <c r="F2530">
        <v>10.3</v>
      </c>
      <c r="G2530">
        <v>14.7</v>
      </c>
      <c r="H2530">
        <v>11.3</v>
      </c>
      <c r="I2530">
        <v>9.6999999999999993</v>
      </c>
      <c r="J2530">
        <v>32.799999999999997</v>
      </c>
      <c r="K2530">
        <v>0</v>
      </c>
      <c r="L2530">
        <v>2.8</v>
      </c>
      <c r="M2530">
        <v>4.3</v>
      </c>
    </row>
    <row r="2531" spans="2:13" x14ac:dyDescent="0.3">
      <c r="B2531" s="3">
        <f t="shared" si="120"/>
        <v>41551</v>
      </c>
      <c r="C2531">
        <f t="shared" si="121"/>
        <v>2013</v>
      </c>
      <c r="D2531">
        <f t="shared" si="122"/>
        <v>10</v>
      </c>
      <c r="E2531">
        <v>4</v>
      </c>
      <c r="F2531">
        <v>10.8</v>
      </c>
      <c r="G2531">
        <v>17</v>
      </c>
      <c r="H2531">
        <v>13.4</v>
      </c>
      <c r="I2531">
        <v>9.8000000000000007</v>
      </c>
      <c r="J2531">
        <v>0</v>
      </c>
      <c r="K2531">
        <v>0</v>
      </c>
      <c r="L2531">
        <v>5.0999999999999996</v>
      </c>
      <c r="M2531">
        <v>8.5</v>
      </c>
    </row>
    <row r="2532" spans="2:13" x14ac:dyDescent="0.3">
      <c r="B2532" s="3">
        <f t="shared" si="120"/>
        <v>41550</v>
      </c>
      <c r="C2532">
        <f t="shared" si="121"/>
        <v>2013</v>
      </c>
      <c r="D2532">
        <f t="shared" si="122"/>
        <v>10</v>
      </c>
      <c r="E2532">
        <v>3</v>
      </c>
      <c r="F2532">
        <v>7.2</v>
      </c>
      <c r="G2532">
        <v>16.2</v>
      </c>
      <c r="H2532">
        <v>11.7</v>
      </c>
      <c r="I2532">
        <v>9.9</v>
      </c>
      <c r="J2532">
        <v>0</v>
      </c>
      <c r="K2532">
        <v>0</v>
      </c>
      <c r="L2532">
        <v>3.9</v>
      </c>
      <c r="M2532">
        <v>6.5</v>
      </c>
    </row>
    <row r="2533" spans="2:13" x14ac:dyDescent="0.3">
      <c r="B2533" s="3">
        <f t="shared" si="120"/>
        <v>41549</v>
      </c>
      <c r="C2533">
        <f t="shared" si="121"/>
        <v>2013</v>
      </c>
      <c r="D2533">
        <f t="shared" si="122"/>
        <v>10</v>
      </c>
      <c r="E2533">
        <v>2</v>
      </c>
      <c r="F2533">
        <v>6</v>
      </c>
      <c r="G2533">
        <v>14.3</v>
      </c>
      <c r="H2533">
        <v>9.9</v>
      </c>
      <c r="I2533">
        <v>9.9</v>
      </c>
      <c r="J2533">
        <v>0</v>
      </c>
      <c r="K2533">
        <v>0</v>
      </c>
      <c r="L2533">
        <v>3.8</v>
      </c>
      <c r="M2533">
        <v>9</v>
      </c>
    </row>
    <row r="2534" spans="2:13" x14ac:dyDescent="0.3">
      <c r="B2534" s="3">
        <f t="shared" si="120"/>
        <v>41548</v>
      </c>
      <c r="C2534">
        <f t="shared" si="121"/>
        <v>2013</v>
      </c>
      <c r="D2534">
        <f t="shared" si="122"/>
        <v>10</v>
      </c>
      <c r="E2534">
        <v>1</v>
      </c>
      <c r="F2534">
        <v>5.8</v>
      </c>
      <c r="G2534">
        <v>15.1</v>
      </c>
      <c r="H2534">
        <v>9.5</v>
      </c>
      <c r="I2534">
        <v>10</v>
      </c>
      <c r="J2534">
        <v>0</v>
      </c>
      <c r="K2534">
        <v>0</v>
      </c>
      <c r="L2534">
        <v>2.6</v>
      </c>
      <c r="M2534">
        <v>6.2</v>
      </c>
    </row>
    <row r="2535" spans="2:13" x14ac:dyDescent="0.3">
      <c r="B2535" s="3">
        <f t="shared" si="120"/>
        <v>41547</v>
      </c>
      <c r="C2535">
        <f t="shared" si="121"/>
        <v>2013</v>
      </c>
      <c r="D2535">
        <v>9</v>
      </c>
      <c r="E2535">
        <v>30</v>
      </c>
      <c r="F2535">
        <v>7.6</v>
      </c>
      <c r="G2535">
        <v>16.100000000000001</v>
      </c>
      <c r="H2535">
        <v>10.9</v>
      </c>
      <c r="I2535">
        <v>10.1</v>
      </c>
      <c r="J2535">
        <v>0</v>
      </c>
      <c r="K2535">
        <v>0</v>
      </c>
      <c r="L2535">
        <v>1.6</v>
      </c>
      <c r="M2535">
        <v>3.5</v>
      </c>
    </row>
    <row r="2536" spans="2:13" x14ac:dyDescent="0.3">
      <c r="B2536" s="3">
        <f t="shared" si="120"/>
        <v>41546</v>
      </c>
      <c r="C2536">
        <f t="shared" si="121"/>
        <v>2013</v>
      </c>
      <c r="D2536">
        <f t="shared" si="122"/>
        <v>9</v>
      </c>
      <c r="E2536">
        <v>29</v>
      </c>
      <c r="F2536">
        <v>9.6999999999999993</v>
      </c>
      <c r="G2536">
        <v>14.6</v>
      </c>
      <c r="H2536">
        <v>11.2</v>
      </c>
      <c r="I2536">
        <v>10.1</v>
      </c>
      <c r="J2536">
        <v>0.1</v>
      </c>
      <c r="K2536">
        <v>0</v>
      </c>
      <c r="L2536">
        <v>2</v>
      </c>
      <c r="M2536">
        <v>5.9</v>
      </c>
    </row>
    <row r="2537" spans="2:13" x14ac:dyDescent="0.3">
      <c r="B2537" s="3">
        <f t="shared" si="120"/>
        <v>41545</v>
      </c>
      <c r="C2537">
        <f t="shared" si="121"/>
        <v>2013</v>
      </c>
      <c r="D2537">
        <f t="shared" si="122"/>
        <v>9</v>
      </c>
      <c r="E2537">
        <v>28</v>
      </c>
      <c r="F2537">
        <v>4.4000000000000004</v>
      </c>
      <c r="G2537">
        <v>13.8</v>
      </c>
      <c r="H2537">
        <v>9.3000000000000007</v>
      </c>
      <c r="I2537">
        <v>10.199999999999999</v>
      </c>
      <c r="J2537">
        <v>0</v>
      </c>
      <c r="K2537">
        <v>0</v>
      </c>
      <c r="L2537">
        <v>2.2000000000000002</v>
      </c>
      <c r="M2537">
        <v>5.3</v>
      </c>
    </row>
    <row r="2538" spans="2:13" x14ac:dyDescent="0.3">
      <c r="B2538" s="3">
        <f t="shared" si="120"/>
        <v>41544</v>
      </c>
      <c r="C2538">
        <f t="shared" si="121"/>
        <v>2013</v>
      </c>
      <c r="D2538">
        <f t="shared" si="122"/>
        <v>9</v>
      </c>
      <c r="E2538">
        <v>27</v>
      </c>
      <c r="F2538">
        <v>3.9</v>
      </c>
      <c r="G2538">
        <v>14.3</v>
      </c>
      <c r="H2538">
        <v>8</v>
      </c>
      <c r="I2538">
        <v>10.199999999999999</v>
      </c>
      <c r="J2538">
        <v>0</v>
      </c>
      <c r="K2538">
        <v>0</v>
      </c>
      <c r="L2538">
        <v>1.5</v>
      </c>
      <c r="M2538">
        <v>3.4</v>
      </c>
    </row>
    <row r="2539" spans="2:13" x14ac:dyDescent="0.3">
      <c r="B2539" s="3">
        <f t="shared" si="120"/>
        <v>41543</v>
      </c>
      <c r="C2539">
        <f t="shared" si="121"/>
        <v>2013</v>
      </c>
      <c r="D2539">
        <f t="shared" si="122"/>
        <v>9</v>
      </c>
      <c r="E2539">
        <v>26</v>
      </c>
      <c r="F2539">
        <v>4.9000000000000004</v>
      </c>
      <c r="G2539">
        <v>13.8</v>
      </c>
      <c r="H2539">
        <v>8.6999999999999993</v>
      </c>
      <c r="I2539">
        <v>10.3</v>
      </c>
      <c r="J2539">
        <v>6</v>
      </c>
      <c r="K2539">
        <v>0</v>
      </c>
      <c r="L2539">
        <v>1.7</v>
      </c>
      <c r="M2539">
        <v>4.3</v>
      </c>
    </row>
    <row r="2540" spans="2:13" x14ac:dyDescent="0.3">
      <c r="B2540" s="3">
        <f t="shared" si="120"/>
        <v>41542</v>
      </c>
      <c r="C2540">
        <f t="shared" si="121"/>
        <v>2013</v>
      </c>
      <c r="D2540">
        <f t="shared" si="122"/>
        <v>9</v>
      </c>
      <c r="E2540">
        <v>25</v>
      </c>
      <c r="F2540">
        <v>8.3000000000000007</v>
      </c>
      <c r="G2540">
        <v>14.9</v>
      </c>
      <c r="H2540">
        <v>10.3</v>
      </c>
      <c r="I2540">
        <v>10.4</v>
      </c>
      <c r="J2540">
        <v>0</v>
      </c>
      <c r="K2540">
        <v>0</v>
      </c>
      <c r="L2540">
        <v>2.7</v>
      </c>
      <c r="M2540">
        <v>3.7</v>
      </c>
    </row>
    <row r="2541" spans="2:13" x14ac:dyDescent="0.3">
      <c r="B2541" s="3">
        <f t="shared" si="120"/>
        <v>41541</v>
      </c>
      <c r="C2541">
        <f t="shared" si="121"/>
        <v>2013</v>
      </c>
      <c r="D2541">
        <f t="shared" si="122"/>
        <v>9</v>
      </c>
      <c r="E2541">
        <v>24</v>
      </c>
      <c r="F2541">
        <v>6.8</v>
      </c>
      <c r="G2541">
        <v>16.3</v>
      </c>
      <c r="H2541">
        <v>10.5</v>
      </c>
      <c r="I2541">
        <v>10.4</v>
      </c>
      <c r="J2541">
        <v>0</v>
      </c>
      <c r="K2541">
        <v>0</v>
      </c>
      <c r="L2541">
        <v>2.7</v>
      </c>
      <c r="M2541">
        <v>4.5999999999999996</v>
      </c>
    </row>
    <row r="2542" spans="2:13" x14ac:dyDescent="0.3">
      <c r="B2542" s="3">
        <f t="shared" si="120"/>
        <v>41540</v>
      </c>
      <c r="C2542">
        <f t="shared" si="121"/>
        <v>2013</v>
      </c>
      <c r="D2542">
        <f t="shared" si="122"/>
        <v>9</v>
      </c>
      <c r="E2542">
        <v>23</v>
      </c>
      <c r="F2542">
        <v>9.1</v>
      </c>
      <c r="G2542">
        <v>15.4</v>
      </c>
      <c r="H2542">
        <v>11.5</v>
      </c>
      <c r="I2542">
        <v>10.5</v>
      </c>
      <c r="J2542">
        <v>0.9</v>
      </c>
      <c r="K2542">
        <v>0</v>
      </c>
      <c r="L2542">
        <v>2.6</v>
      </c>
      <c r="M2542">
        <v>5</v>
      </c>
    </row>
    <row r="2543" spans="2:13" x14ac:dyDescent="0.3">
      <c r="B2543" s="3">
        <f t="shared" si="120"/>
        <v>41539</v>
      </c>
      <c r="C2543">
        <f t="shared" si="121"/>
        <v>2013</v>
      </c>
      <c r="D2543">
        <f t="shared" si="122"/>
        <v>9</v>
      </c>
      <c r="E2543">
        <v>22</v>
      </c>
      <c r="F2543">
        <v>10.4</v>
      </c>
      <c r="G2543">
        <v>16.2</v>
      </c>
      <c r="H2543">
        <v>12.2</v>
      </c>
      <c r="I2543">
        <v>10.6</v>
      </c>
      <c r="J2543">
        <v>12.8</v>
      </c>
      <c r="K2543">
        <v>0</v>
      </c>
      <c r="L2543">
        <v>3.4</v>
      </c>
      <c r="M2543">
        <v>7.1</v>
      </c>
    </row>
    <row r="2544" spans="2:13" x14ac:dyDescent="0.3">
      <c r="B2544" s="3">
        <f t="shared" si="120"/>
        <v>41538</v>
      </c>
      <c r="C2544">
        <f t="shared" si="121"/>
        <v>2013</v>
      </c>
      <c r="D2544">
        <f t="shared" si="122"/>
        <v>9</v>
      </c>
      <c r="E2544">
        <v>21</v>
      </c>
      <c r="F2544">
        <v>10.3</v>
      </c>
      <c r="G2544">
        <v>14.2</v>
      </c>
      <c r="H2544">
        <v>11.9</v>
      </c>
      <c r="I2544">
        <v>10.6</v>
      </c>
      <c r="J2544">
        <v>2.2000000000000002</v>
      </c>
      <c r="K2544">
        <v>0</v>
      </c>
      <c r="L2544">
        <v>3.2</v>
      </c>
      <c r="M2544">
        <v>7.2</v>
      </c>
    </row>
    <row r="2545" spans="2:13" x14ac:dyDescent="0.3">
      <c r="B2545" s="3">
        <f t="shared" si="120"/>
        <v>41537</v>
      </c>
      <c r="C2545">
        <f t="shared" si="121"/>
        <v>2013</v>
      </c>
      <c r="D2545">
        <f t="shared" si="122"/>
        <v>9</v>
      </c>
      <c r="E2545">
        <v>20</v>
      </c>
      <c r="F2545">
        <v>7.9</v>
      </c>
      <c r="G2545">
        <v>16</v>
      </c>
      <c r="H2545">
        <v>11.2</v>
      </c>
      <c r="I2545">
        <v>10.7</v>
      </c>
      <c r="J2545">
        <v>3.8</v>
      </c>
      <c r="K2545">
        <v>0</v>
      </c>
      <c r="L2545">
        <v>2.1</v>
      </c>
      <c r="M2545">
        <v>4.4000000000000004</v>
      </c>
    </row>
    <row r="2546" spans="2:13" x14ac:dyDescent="0.3">
      <c r="B2546" s="3">
        <f t="shared" si="120"/>
        <v>41536</v>
      </c>
      <c r="C2546">
        <f t="shared" si="121"/>
        <v>2013</v>
      </c>
      <c r="D2546">
        <f t="shared" si="122"/>
        <v>9</v>
      </c>
      <c r="E2546">
        <v>19</v>
      </c>
      <c r="F2546">
        <v>8.3000000000000007</v>
      </c>
      <c r="G2546">
        <v>13.7</v>
      </c>
      <c r="H2546">
        <v>10.6</v>
      </c>
      <c r="I2546">
        <v>10.8</v>
      </c>
      <c r="J2546">
        <v>19.7</v>
      </c>
      <c r="K2546">
        <v>0</v>
      </c>
      <c r="L2546">
        <v>3.8</v>
      </c>
      <c r="M2546">
        <v>7.5</v>
      </c>
    </row>
    <row r="2547" spans="2:13" x14ac:dyDescent="0.3">
      <c r="B2547" s="3">
        <f t="shared" si="120"/>
        <v>41535</v>
      </c>
      <c r="C2547">
        <f t="shared" si="121"/>
        <v>2013</v>
      </c>
      <c r="D2547">
        <f t="shared" si="122"/>
        <v>9</v>
      </c>
      <c r="E2547">
        <v>18</v>
      </c>
      <c r="F2547">
        <v>8</v>
      </c>
      <c r="G2547">
        <v>11.6</v>
      </c>
      <c r="H2547">
        <v>9</v>
      </c>
      <c r="I2547">
        <v>10.9</v>
      </c>
      <c r="J2547">
        <v>9.1999999999999993</v>
      </c>
      <c r="K2547">
        <v>0</v>
      </c>
      <c r="L2547">
        <v>3.6</v>
      </c>
      <c r="M2547">
        <v>5.2</v>
      </c>
    </row>
    <row r="2548" spans="2:13" x14ac:dyDescent="0.3">
      <c r="B2548" s="3">
        <f t="shared" si="120"/>
        <v>41534</v>
      </c>
      <c r="C2548">
        <f t="shared" si="121"/>
        <v>2013</v>
      </c>
      <c r="D2548">
        <f t="shared" si="122"/>
        <v>9</v>
      </c>
      <c r="E2548">
        <v>17</v>
      </c>
      <c r="F2548">
        <v>7.3</v>
      </c>
      <c r="G2548">
        <v>14.3</v>
      </c>
      <c r="H2548">
        <v>11.5</v>
      </c>
      <c r="I2548">
        <v>11</v>
      </c>
      <c r="J2548">
        <v>5.4</v>
      </c>
      <c r="K2548">
        <v>0</v>
      </c>
      <c r="L2548">
        <v>7.1</v>
      </c>
      <c r="M2548">
        <v>10.5</v>
      </c>
    </row>
    <row r="2549" spans="2:13" x14ac:dyDescent="0.3">
      <c r="B2549" s="3">
        <f t="shared" si="120"/>
        <v>41533</v>
      </c>
      <c r="C2549">
        <f t="shared" si="121"/>
        <v>2013</v>
      </c>
      <c r="D2549">
        <f t="shared" si="122"/>
        <v>9</v>
      </c>
      <c r="E2549">
        <v>16</v>
      </c>
      <c r="F2549">
        <v>7.4</v>
      </c>
      <c r="G2549">
        <v>13.8</v>
      </c>
      <c r="H2549">
        <v>10.1</v>
      </c>
      <c r="I2549">
        <v>11</v>
      </c>
      <c r="J2549">
        <v>14.3</v>
      </c>
      <c r="K2549">
        <v>0</v>
      </c>
      <c r="L2549">
        <v>2.7</v>
      </c>
      <c r="M2549">
        <v>7.4</v>
      </c>
    </row>
    <row r="2550" spans="2:13" x14ac:dyDescent="0.3">
      <c r="B2550" s="3">
        <f t="shared" si="120"/>
        <v>41532</v>
      </c>
      <c r="C2550">
        <f t="shared" si="121"/>
        <v>2013</v>
      </c>
      <c r="D2550">
        <f t="shared" si="122"/>
        <v>9</v>
      </c>
      <c r="E2550">
        <v>15</v>
      </c>
      <c r="F2550">
        <v>10</v>
      </c>
      <c r="G2550">
        <v>12.9</v>
      </c>
      <c r="H2550">
        <v>11.5</v>
      </c>
      <c r="I2550">
        <v>11.1</v>
      </c>
      <c r="J2550">
        <v>20.6</v>
      </c>
      <c r="K2550">
        <v>0</v>
      </c>
      <c r="L2550">
        <v>5.9</v>
      </c>
      <c r="M2550">
        <v>10.9</v>
      </c>
    </row>
    <row r="2551" spans="2:13" x14ac:dyDescent="0.3">
      <c r="B2551" s="3">
        <f t="shared" si="120"/>
        <v>41531</v>
      </c>
      <c r="C2551">
        <f t="shared" si="121"/>
        <v>2013</v>
      </c>
      <c r="D2551">
        <f t="shared" si="122"/>
        <v>9</v>
      </c>
      <c r="E2551">
        <v>14</v>
      </c>
      <c r="F2551">
        <v>12</v>
      </c>
      <c r="G2551">
        <v>13.7</v>
      </c>
      <c r="H2551">
        <v>12.5</v>
      </c>
      <c r="I2551">
        <v>11.2</v>
      </c>
      <c r="J2551">
        <v>11.1</v>
      </c>
      <c r="K2551">
        <v>0</v>
      </c>
      <c r="L2551">
        <v>1.9</v>
      </c>
      <c r="M2551">
        <v>3.7</v>
      </c>
    </row>
    <row r="2552" spans="2:13" x14ac:dyDescent="0.3">
      <c r="B2552" s="3">
        <f t="shared" si="120"/>
        <v>41530</v>
      </c>
      <c r="C2552">
        <f t="shared" si="121"/>
        <v>2013</v>
      </c>
      <c r="D2552">
        <f t="shared" si="122"/>
        <v>9</v>
      </c>
      <c r="E2552">
        <v>13</v>
      </c>
      <c r="F2552">
        <v>12.7</v>
      </c>
      <c r="G2552">
        <v>14.6</v>
      </c>
      <c r="H2552">
        <v>13.3</v>
      </c>
      <c r="I2552">
        <v>11.3</v>
      </c>
      <c r="J2552">
        <v>0.6</v>
      </c>
      <c r="K2552">
        <v>0</v>
      </c>
      <c r="L2552">
        <v>2.7</v>
      </c>
      <c r="M2552">
        <v>5</v>
      </c>
    </row>
    <row r="2553" spans="2:13" x14ac:dyDescent="0.3">
      <c r="B2553" s="3">
        <f t="shared" si="120"/>
        <v>41529</v>
      </c>
      <c r="C2553">
        <f t="shared" si="121"/>
        <v>2013</v>
      </c>
      <c r="D2553">
        <f t="shared" si="122"/>
        <v>9</v>
      </c>
      <c r="E2553">
        <v>12</v>
      </c>
      <c r="F2553">
        <v>13.7</v>
      </c>
      <c r="G2553">
        <v>17</v>
      </c>
      <c r="H2553">
        <v>14.7</v>
      </c>
      <c r="I2553">
        <v>11.4</v>
      </c>
      <c r="J2553">
        <v>0</v>
      </c>
      <c r="K2553">
        <v>0</v>
      </c>
      <c r="L2553" t="str">
        <f>"---"</f>
        <v>---</v>
      </c>
      <c r="M2553">
        <v>5.6</v>
      </c>
    </row>
    <row r="2554" spans="2:13" x14ac:dyDescent="0.3">
      <c r="B2554" s="3">
        <f t="shared" si="120"/>
        <v>41528</v>
      </c>
      <c r="C2554">
        <f t="shared" si="121"/>
        <v>2013</v>
      </c>
      <c r="D2554">
        <f t="shared" si="122"/>
        <v>9</v>
      </c>
      <c r="E2554">
        <v>11</v>
      </c>
      <c r="F2554">
        <v>12.9</v>
      </c>
      <c r="G2554">
        <v>19.899999999999999</v>
      </c>
      <c r="H2554">
        <v>15</v>
      </c>
      <c r="I2554">
        <v>11.5</v>
      </c>
      <c r="J2554">
        <v>2.5</v>
      </c>
      <c r="K2554">
        <v>0</v>
      </c>
      <c r="L2554" t="str">
        <f>"---"</f>
        <v>---</v>
      </c>
      <c r="M2554">
        <v>3.2</v>
      </c>
    </row>
    <row r="2555" spans="2:13" x14ac:dyDescent="0.3">
      <c r="B2555" s="3">
        <f t="shared" si="120"/>
        <v>41527</v>
      </c>
      <c r="C2555">
        <f t="shared" si="121"/>
        <v>2013</v>
      </c>
      <c r="D2555">
        <f t="shared" si="122"/>
        <v>9</v>
      </c>
      <c r="E2555">
        <v>10</v>
      </c>
      <c r="F2555">
        <v>11.4</v>
      </c>
      <c r="G2555">
        <v>20</v>
      </c>
      <c r="H2555">
        <v>15.7</v>
      </c>
      <c r="I2555">
        <v>11.6</v>
      </c>
      <c r="J2555">
        <v>0.6</v>
      </c>
      <c r="K2555">
        <v>0</v>
      </c>
      <c r="L2555" t="str">
        <f>"---"</f>
        <v>---</v>
      </c>
      <c r="M2555">
        <v>2.8</v>
      </c>
    </row>
    <row r="2556" spans="2:13" x14ac:dyDescent="0.3">
      <c r="B2556" s="3">
        <f t="shared" si="120"/>
        <v>41526</v>
      </c>
      <c r="C2556">
        <f t="shared" si="121"/>
        <v>2013</v>
      </c>
      <c r="D2556">
        <f t="shared" si="122"/>
        <v>9</v>
      </c>
      <c r="E2556">
        <v>9</v>
      </c>
      <c r="F2556">
        <v>13.8</v>
      </c>
      <c r="G2556">
        <v>18.5</v>
      </c>
      <c r="H2556">
        <v>14.9</v>
      </c>
      <c r="I2556">
        <v>11.8</v>
      </c>
      <c r="J2556">
        <v>0</v>
      </c>
      <c r="K2556">
        <v>0</v>
      </c>
      <c r="L2556" t="str">
        <f>"---"</f>
        <v>---</v>
      </c>
      <c r="M2556">
        <v>4.4000000000000004</v>
      </c>
    </row>
    <row r="2557" spans="2:13" x14ac:dyDescent="0.3">
      <c r="B2557" s="3">
        <f t="shared" si="120"/>
        <v>41525</v>
      </c>
      <c r="C2557">
        <f t="shared" si="121"/>
        <v>2013</v>
      </c>
      <c r="D2557">
        <f t="shared" si="122"/>
        <v>9</v>
      </c>
      <c r="E2557">
        <v>8</v>
      </c>
      <c r="F2557">
        <v>15.5</v>
      </c>
      <c r="G2557">
        <v>20.100000000000001</v>
      </c>
      <c r="H2557">
        <v>16.399999999999999</v>
      </c>
      <c r="I2557">
        <v>11.9</v>
      </c>
      <c r="J2557">
        <v>1.8</v>
      </c>
      <c r="K2557">
        <v>0</v>
      </c>
      <c r="L2557" t="str">
        <f>"---"</f>
        <v>---</v>
      </c>
      <c r="M2557">
        <v>3.1</v>
      </c>
    </row>
    <row r="2558" spans="2:13" x14ac:dyDescent="0.3">
      <c r="B2558" s="3">
        <f t="shared" si="120"/>
        <v>41524</v>
      </c>
      <c r="C2558">
        <f t="shared" si="121"/>
        <v>2013</v>
      </c>
      <c r="D2558">
        <f t="shared" si="122"/>
        <v>9</v>
      </c>
      <c r="E2558">
        <v>7</v>
      </c>
      <c r="F2558">
        <v>15</v>
      </c>
      <c r="G2558">
        <v>19.8</v>
      </c>
      <c r="H2558">
        <v>16.600000000000001</v>
      </c>
      <c r="I2558">
        <v>12</v>
      </c>
      <c r="J2558">
        <v>34</v>
      </c>
      <c r="K2558">
        <v>0</v>
      </c>
      <c r="L2558" t="str">
        <f>"---"</f>
        <v>---</v>
      </c>
      <c r="M2558">
        <v>4.0999999999999996</v>
      </c>
    </row>
    <row r="2559" spans="2:13" x14ac:dyDescent="0.3">
      <c r="B2559" s="3">
        <f t="shared" si="120"/>
        <v>41523</v>
      </c>
      <c r="C2559">
        <f t="shared" si="121"/>
        <v>2013</v>
      </c>
      <c r="D2559">
        <f t="shared" si="122"/>
        <v>9</v>
      </c>
      <c r="E2559">
        <v>6</v>
      </c>
      <c r="F2559">
        <v>14.7</v>
      </c>
      <c r="G2559">
        <v>17.600000000000001</v>
      </c>
      <c r="H2559">
        <v>15.3</v>
      </c>
      <c r="I2559">
        <v>12.1</v>
      </c>
      <c r="J2559">
        <v>8.6999999999999993</v>
      </c>
      <c r="K2559">
        <v>0</v>
      </c>
      <c r="L2559" t="str">
        <f>"---"</f>
        <v>---</v>
      </c>
      <c r="M2559">
        <v>4.0999999999999996</v>
      </c>
    </row>
    <row r="2560" spans="2:13" x14ac:dyDescent="0.3">
      <c r="B2560" s="3">
        <f t="shared" si="120"/>
        <v>41522</v>
      </c>
      <c r="C2560">
        <f t="shared" si="121"/>
        <v>2013</v>
      </c>
      <c r="D2560">
        <f t="shared" si="122"/>
        <v>9</v>
      </c>
      <c r="E2560">
        <v>5</v>
      </c>
      <c r="F2560">
        <v>16.5</v>
      </c>
      <c r="G2560">
        <v>20.3</v>
      </c>
      <c r="H2560">
        <v>17.7</v>
      </c>
      <c r="I2560">
        <v>12.2</v>
      </c>
      <c r="J2560">
        <v>0</v>
      </c>
      <c r="K2560">
        <v>0</v>
      </c>
      <c r="L2560" t="str">
        <f>"---"</f>
        <v>---</v>
      </c>
      <c r="M2560">
        <v>6.6</v>
      </c>
    </row>
    <row r="2561" spans="2:13" x14ac:dyDescent="0.3">
      <c r="B2561" s="3">
        <f t="shared" si="120"/>
        <v>41521</v>
      </c>
      <c r="C2561">
        <f t="shared" si="121"/>
        <v>2013</v>
      </c>
      <c r="D2561">
        <f t="shared" si="122"/>
        <v>9</v>
      </c>
      <c r="E2561">
        <v>4</v>
      </c>
      <c r="F2561">
        <v>13.4</v>
      </c>
      <c r="G2561">
        <v>19.899999999999999</v>
      </c>
      <c r="H2561">
        <v>16.399999999999999</v>
      </c>
      <c r="I2561">
        <v>12.3</v>
      </c>
      <c r="J2561">
        <v>0.5</v>
      </c>
      <c r="K2561">
        <v>0</v>
      </c>
      <c r="L2561" t="str">
        <f>"---"</f>
        <v>---</v>
      </c>
      <c r="M2561">
        <v>6.3</v>
      </c>
    </row>
    <row r="2562" spans="2:13" x14ac:dyDescent="0.3">
      <c r="B2562" s="3">
        <f t="shared" si="120"/>
        <v>41520</v>
      </c>
      <c r="C2562">
        <f t="shared" si="121"/>
        <v>2013</v>
      </c>
      <c r="D2562">
        <f t="shared" si="122"/>
        <v>9</v>
      </c>
      <c r="E2562">
        <v>3</v>
      </c>
      <c r="F2562">
        <v>12.1</v>
      </c>
      <c r="G2562">
        <v>16</v>
      </c>
      <c r="H2562">
        <v>13.5</v>
      </c>
      <c r="I2562">
        <v>12.5</v>
      </c>
      <c r="J2562">
        <v>6.4</v>
      </c>
      <c r="K2562">
        <v>0</v>
      </c>
      <c r="L2562" t="str">
        <f>"---"</f>
        <v>---</v>
      </c>
      <c r="M2562">
        <v>3.8</v>
      </c>
    </row>
    <row r="2563" spans="2:13" x14ac:dyDescent="0.3">
      <c r="B2563" s="3">
        <f t="shared" si="120"/>
        <v>41519</v>
      </c>
      <c r="C2563">
        <f t="shared" si="121"/>
        <v>2013</v>
      </c>
      <c r="D2563">
        <f t="shared" si="122"/>
        <v>9</v>
      </c>
      <c r="E2563">
        <v>2</v>
      </c>
      <c r="F2563">
        <v>10.3</v>
      </c>
      <c r="G2563">
        <v>14.7</v>
      </c>
      <c r="H2563">
        <v>13</v>
      </c>
      <c r="I2563">
        <v>12.6</v>
      </c>
      <c r="J2563">
        <v>33.4</v>
      </c>
      <c r="K2563">
        <v>0</v>
      </c>
      <c r="L2563" t="str">
        <f>"---"</f>
        <v>---</v>
      </c>
      <c r="M2563">
        <v>3.8</v>
      </c>
    </row>
    <row r="2564" spans="2:13" x14ac:dyDescent="0.3">
      <c r="B2564" s="3">
        <f t="shared" si="120"/>
        <v>41518</v>
      </c>
      <c r="C2564">
        <f t="shared" si="121"/>
        <v>2013</v>
      </c>
      <c r="D2564">
        <f t="shared" si="122"/>
        <v>9</v>
      </c>
      <c r="E2564">
        <v>1</v>
      </c>
      <c r="F2564">
        <v>9.1999999999999993</v>
      </c>
      <c r="G2564">
        <v>12</v>
      </c>
      <c r="H2564">
        <v>10.6</v>
      </c>
      <c r="I2564">
        <v>12.7</v>
      </c>
      <c r="J2564">
        <v>7.5</v>
      </c>
      <c r="K2564">
        <v>0</v>
      </c>
      <c r="L2564" t="str">
        <f>"---"</f>
        <v>---</v>
      </c>
      <c r="M2564">
        <v>4.9000000000000004</v>
      </c>
    </row>
    <row r="2565" spans="2:13" x14ac:dyDescent="0.3">
      <c r="B2565" s="3">
        <f t="shared" si="120"/>
        <v>41517</v>
      </c>
      <c r="C2565">
        <f t="shared" si="121"/>
        <v>2013</v>
      </c>
      <c r="D2565">
        <v>8</v>
      </c>
      <c r="E2565">
        <v>31</v>
      </c>
      <c r="F2565">
        <v>10.1</v>
      </c>
      <c r="G2565">
        <v>16.7</v>
      </c>
      <c r="H2565">
        <v>12.3</v>
      </c>
      <c r="I2565">
        <v>12.8</v>
      </c>
      <c r="J2565">
        <v>18</v>
      </c>
      <c r="K2565">
        <v>0</v>
      </c>
      <c r="L2565" t="str">
        <f>"---"</f>
        <v>---</v>
      </c>
      <c r="M2565">
        <v>6.5</v>
      </c>
    </row>
    <row r="2566" spans="2:13" x14ac:dyDescent="0.3">
      <c r="B2566" s="3">
        <f t="shared" si="120"/>
        <v>41516</v>
      </c>
      <c r="C2566">
        <f t="shared" si="121"/>
        <v>2013</v>
      </c>
      <c r="D2566">
        <f t="shared" si="122"/>
        <v>8</v>
      </c>
      <c r="E2566">
        <v>30</v>
      </c>
      <c r="F2566">
        <v>13.1</v>
      </c>
      <c r="G2566">
        <v>19.399999999999999</v>
      </c>
      <c r="H2566">
        <v>15.5</v>
      </c>
      <c r="I2566">
        <v>12.9</v>
      </c>
      <c r="J2566">
        <v>0.2</v>
      </c>
      <c r="K2566">
        <v>0</v>
      </c>
      <c r="L2566" t="str">
        <f>"---"</f>
        <v>---</v>
      </c>
      <c r="M2566">
        <v>6.1</v>
      </c>
    </row>
    <row r="2567" spans="2:13" x14ac:dyDescent="0.3">
      <c r="B2567" s="3">
        <f t="shared" si="120"/>
        <v>41515</v>
      </c>
      <c r="C2567">
        <f t="shared" si="121"/>
        <v>2013</v>
      </c>
      <c r="D2567">
        <f t="shared" si="122"/>
        <v>8</v>
      </c>
      <c r="E2567">
        <v>29</v>
      </c>
      <c r="F2567">
        <v>9.8000000000000007</v>
      </c>
      <c r="G2567">
        <v>16.5</v>
      </c>
      <c r="H2567">
        <v>13.5</v>
      </c>
      <c r="I2567">
        <v>13.1</v>
      </c>
      <c r="J2567">
        <v>0</v>
      </c>
      <c r="K2567">
        <v>0</v>
      </c>
      <c r="L2567" t="str">
        <f>"---"</f>
        <v>---</v>
      </c>
      <c r="M2567">
        <v>3</v>
      </c>
    </row>
    <row r="2568" spans="2:13" x14ac:dyDescent="0.3">
      <c r="B2568" s="3">
        <f t="shared" si="120"/>
        <v>41514</v>
      </c>
      <c r="C2568">
        <f t="shared" si="121"/>
        <v>2013</v>
      </c>
      <c r="D2568">
        <f t="shared" si="122"/>
        <v>8</v>
      </c>
      <c r="E2568">
        <v>28</v>
      </c>
      <c r="F2568">
        <v>10.6</v>
      </c>
      <c r="G2568">
        <v>17.2</v>
      </c>
      <c r="H2568">
        <v>13.1</v>
      </c>
      <c r="I2568">
        <v>13.2</v>
      </c>
      <c r="J2568">
        <v>10.5</v>
      </c>
      <c r="K2568">
        <v>0</v>
      </c>
      <c r="L2568" t="str">
        <f>"---"</f>
        <v>---</v>
      </c>
      <c r="M2568">
        <v>3.8</v>
      </c>
    </row>
    <row r="2569" spans="2:13" x14ac:dyDescent="0.3">
      <c r="B2569" s="3">
        <f t="shared" si="120"/>
        <v>41513</v>
      </c>
      <c r="C2569">
        <f t="shared" si="121"/>
        <v>2013</v>
      </c>
      <c r="D2569">
        <f t="shared" si="122"/>
        <v>8</v>
      </c>
      <c r="E2569">
        <v>27</v>
      </c>
      <c r="F2569">
        <v>14.2</v>
      </c>
      <c r="G2569">
        <v>19.5</v>
      </c>
      <c r="H2569">
        <v>16.5</v>
      </c>
      <c r="I2569">
        <v>13.3</v>
      </c>
      <c r="J2569">
        <v>0.1</v>
      </c>
      <c r="K2569">
        <v>0</v>
      </c>
      <c r="L2569" t="str">
        <f>"---"</f>
        <v>---</v>
      </c>
      <c r="M2569">
        <v>5.3</v>
      </c>
    </row>
    <row r="2570" spans="2:13" x14ac:dyDescent="0.3">
      <c r="B2570" s="3">
        <f t="shared" si="120"/>
        <v>41512</v>
      </c>
      <c r="C2570">
        <f t="shared" si="121"/>
        <v>2013</v>
      </c>
      <c r="D2570">
        <f t="shared" si="122"/>
        <v>8</v>
      </c>
      <c r="E2570">
        <v>26</v>
      </c>
      <c r="F2570">
        <v>11.7</v>
      </c>
      <c r="G2570">
        <v>20.6</v>
      </c>
      <c r="H2570">
        <v>16.5</v>
      </c>
      <c r="I2570">
        <v>13.4</v>
      </c>
      <c r="J2570">
        <v>0</v>
      </c>
      <c r="K2570">
        <v>0</v>
      </c>
      <c r="L2570" t="str">
        <f>"---"</f>
        <v>---</v>
      </c>
      <c r="M2570">
        <v>4.4000000000000004</v>
      </c>
    </row>
    <row r="2571" spans="2:13" x14ac:dyDescent="0.3">
      <c r="B2571" s="3">
        <f t="shared" si="120"/>
        <v>41511</v>
      </c>
      <c r="C2571">
        <f t="shared" si="121"/>
        <v>2013</v>
      </c>
      <c r="D2571">
        <f t="shared" si="122"/>
        <v>8</v>
      </c>
      <c r="E2571">
        <v>25</v>
      </c>
      <c r="F2571">
        <v>11</v>
      </c>
      <c r="G2571">
        <v>22</v>
      </c>
      <c r="H2571">
        <v>16.399999999999999</v>
      </c>
      <c r="I2571">
        <v>13.5</v>
      </c>
      <c r="J2571">
        <v>0</v>
      </c>
      <c r="K2571">
        <v>0</v>
      </c>
      <c r="L2571" t="str">
        <f>"---"</f>
        <v>---</v>
      </c>
      <c r="M2571">
        <v>4</v>
      </c>
    </row>
    <row r="2572" spans="2:13" x14ac:dyDescent="0.3">
      <c r="B2572" s="3">
        <f t="shared" si="120"/>
        <v>41510</v>
      </c>
      <c r="C2572">
        <f t="shared" si="121"/>
        <v>2013</v>
      </c>
      <c r="D2572">
        <f t="shared" si="122"/>
        <v>8</v>
      </c>
      <c r="E2572">
        <v>24</v>
      </c>
      <c r="F2572">
        <v>15.1</v>
      </c>
      <c r="G2572">
        <v>24.2</v>
      </c>
      <c r="H2572">
        <v>19</v>
      </c>
      <c r="I2572">
        <v>13.6</v>
      </c>
      <c r="J2572">
        <v>0</v>
      </c>
      <c r="K2572">
        <v>0</v>
      </c>
      <c r="L2572" t="str">
        <f>"---"</f>
        <v>---</v>
      </c>
      <c r="M2572">
        <v>4.9000000000000004</v>
      </c>
    </row>
    <row r="2573" spans="2:13" x14ac:dyDescent="0.3">
      <c r="B2573" s="3">
        <f t="shared" si="120"/>
        <v>41509</v>
      </c>
      <c r="C2573">
        <f t="shared" si="121"/>
        <v>2013</v>
      </c>
      <c r="D2573">
        <f t="shared" si="122"/>
        <v>8</v>
      </c>
      <c r="E2573">
        <v>23</v>
      </c>
      <c r="F2573">
        <v>11.2</v>
      </c>
      <c r="G2573">
        <v>22.9</v>
      </c>
      <c r="H2573">
        <v>17.100000000000001</v>
      </c>
      <c r="I2573">
        <v>13.7</v>
      </c>
      <c r="J2573">
        <v>0</v>
      </c>
      <c r="K2573">
        <v>0</v>
      </c>
      <c r="L2573" t="str">
        <f>"---"</f>
        <v>---</v>
      </c>
      <c r="M2573">
        <v>3.9</v>
      </c>
    </row>
    <row r="2574" spans="2:13" x14ac:dyDescent="0.3">
      <c r="B2574" s="3">
        <f t="shared" si="120"/>
        <v>41508</v>
      </c>
      <c r="C2574">
        <f t="shared" si="121"/>
        <v>2013</v>
      </c>
      <c r="D2574">
        <f t="shared" si="122"/>
        <v>8</v>
      </c>
      <c r="E2574">
        <v>22</v>
      </c>
      <c r="F2574">
        <v>9.8000000000000007</v>
      </c>
      <c r="G2574">
        <v>21.7</v>
      </c>
      <c r="H2574">
        <v>15.3</v>
      </c>
      <c r="I2574">
        <v>13.8</v>
      </c>
      <c r="J2574">
        <v>0</v>
      </c>
      <c r="K2574">
        <v>0</v>
      </c>
      <c r="L2574" t="str">
        <f>"---"</f>
        <v>---</v>
      </c>
      <c r="M2574">
        <v>2.4</v>
      </c>
    </row>
    <row r="2575" spans="2:13" x14ac:dyDescent="0.3">
      <c r="B2575" s="3">
        <f t="shared" si="120"/>
        <v>41507</v>
      </c>
      <c r="C2575">
        <f t="shared" si="121"/>
        <v>2013</v>
      </c>
      <c r="D2575">
        <f t="shared" si="122"/>
        <v>8</v>
      </c>
      <c r="E2575">
        <v>21</v>
      </c>
      <c r="F2575">
        <v>13.2</v>
      </c>
      <c r="G2575">
        <v>16.8</v>
      </c>
      <c r="H2575">
        <v>14.6</v>
      </c>
      <c r="I2575">
        <v>13.9</v>
      </c>
      <c r="J2575">
        <v>0.5</v>
      </c>
      <c r="K2575">
        <v>0</v>
      </c>
      <c r="L2575" t="str">
        <f>"---"</f>
        <v>---</v>
      </c>
      <c r="M2575">
        <v>3.6</v>
      </c>
    </row>
    <row r="2576" spans="2:13" x14ac:dyDescent="0.3">
      <c r="B2576" s="3">
        <f t="shared" si="120"/>
        <v>41506</v>
      </c>
      <c r="C2576">
        <f t="shared" si="121"/>
        <v>2013</v>
      </c>
      <c r="D2576">
        <f t="shared" si="122"/>
        <v>8</v>
      </c>
      <c r="E2576">
        <v>20</v>
      </c>
      <c r="F2576">
        <v>12.6</v>
      </c>
      <c r="G2576">
        <v>16.600000000000001</v>
      </c>
      <c r="H2576">
        <v>14.2</v>
      </c>
      <c r="I2576">
        <v>14</v>
      </c>
      <c r="J2576">
        <v>4.3</v>
      </c>
      <c r="K2576">
        <v>0</v>
      </c>
      <c r="L2576" t="str">
        <f>"---"</f>
        <v>---</v>
      </c>
      <c r="M2576">
        <v>4.5</v>
      </c>
    </row>
    <row r="2577" spans="2:13" x14ac:dyDescent="0.3">
      <c r="B2577" s="3">
        <f t="shared" si="120"/>
        <v>41505</v>
      </c>
      <c r="C2577">
        <f t="shared" si="121"/>
        <v>2013</v>
      </c>
      <c r="D2577">
        <f t="shared" si="122"/>
        <v>8</v>
      </c>
      <c r="E2577">
        <v>19</v>
      </c>
      <c r="F2577">
        <v>12.7</v>
      </c>
      <c r="G2577">
        <v>16.2</v>
      </c>
      <c r="H2577">
        <v>14.2</v>
      </c>
      <c r="I2577">
        <v>14.1</v>
      </c>
      <c r="J2577">
        <v>16.100000000000001</v>
      </c>
      <c r="K2577">
        <v>0</v>
      </c>
      <c r="L2577" t="str">
        <f>"---"</f>
        <v>---</v>
      </c>
      <c r="M2577">
        <v>4.9000000000000004</v>
      </c>
    </row>
    <row r="2578" spans="2:13" x14ac:dyDescent="0.3">
      <c r="B2578" s="3">
        <f t="shared" si="120"/>
        <v>41504</v>
      </c>
      <c r="C2578">
        <f t="shared" si="121"/>
        <v>2013</v>
      </c>
      <c r="D2578">
        <f t="shared" si="122"/>
        <v>8</v>
      </c>
      <c r="E2578">
        <v>18</v>
      </c>
      <c r="F2578">
        <v>12.9</v>
      </c>
      <c r="G2578">
        <v>17.8</v>
      </c>
      <c r="H2578">
        <v>14.5</v>
      </c>
      <c r="I2578">
        <v>14.2</v>
      </c>
      <c r="J2578">
        <v>23.9</v>
      </c>
      <c r="K2578">
        <v>0</v>
      </c>
      <c r="L2578" t="str">
        <f>"---"</f>
        <v>---</v>
      </c>
      <c r="M2578">
        <v>7.1</v>
      </c>
    </row>
    <row r="2579" spans="2:13" x14ac:dyDescent="0.3">
      <c r="B2579" s="3">
        <f t="shared" si="120"/>
        <v>41503</v>
      </c>
      <c r="C2579">
        <f t="shared" si="121"/>
        <v>2013</v>
      </c>
      <c r="D2579">
        <f t="shared" si="122"/>
        <v>8</v>
      </c>
      <c r="E2579">
        <v>17</v>
      </c>
      <c r="F2579">
        <v>11.6</v>
      </c>
      <c r="G2579">
        <v>17.100000000000001</v>
      </c>
      <c r="H2579">
        <v>14.3</v>
      </c>
      <c r="I2579">
        <v>14.2</v>
      </c>
      <c r="J2579">
        <v>16.3</v>
      </c>
      <c r="K2579">
        <v>0</v>
      </c>
      <c r="L2579" t="str">
        <f>"---"</f>
        <v>---</v>
      </c>
      <c r="M2579">
        <v>7</v>
      </c>
    </row>
    <row r="2580" spans="2:13" x14ac:dyDescent="0.3">
      <c r="B2580" s="3">
        <f t="shared" si="120"/>
        <v>41502</v>
      </c>
      <c r="C2580">
        <f t="shared" si="121"/>
        <v>2013</v>
      </c>
      <c r="D2580">
        <f t="shared" si="122"/>
        <v>8</v>
      </c>
      <c r="E2580">
        <v>16</v>
      </c>
      <c r="F2580">
        <v>13.4</v>
      </c>
      <c r="G2580">
        <v>18.600000000000001</v>
      </c>
      <c r="H2580">
        <v>15.3</v>
      </c>
      <c r="I2580">
        <v>14.3</v>
      </c>
      <c r="J2580">
        <v>7.7</v>
      </c>
      <c r="K2580">
        <v>0</v>
      </c>
      <c r="L2580" t="str">
        <f>"---"</f>
        <v>---</v>
      </c>
      <c r="M2580">
        <v>7.5</v>
      </c>
    </row>
    <row r="2581" spans="2:13" x14ac:dyDescent="0.3">
      <c r="B2581" s="3">
        <f t="shared" si="120"/>
        <v>41501</v>
      </c>
      <c r="C2581">
        <f t="shared" si="121"/>
        <v>2013</v>
      </c>
      <c r="D2581">
        <f t="shared" si="122"/>
        <v>8</v>
      </c>
      <c r="E2581">
        <v>15</v>
      </c>
      <c r="F2581">
        <v>7.9</v>
      </c>
      <c r="G2581">
        <v>20</v>
      </c>
      <c r="H2581">
        <v>14.9</v>
      </c>
      <c r="I2581">
        <v>14.4</v>
      </c>
      <c r="J2581">
        <v>0</v>
      </c>
      <c r="K2581">
        <v>0</v>
      </c>
      <c r="L2581">
        <v>4</v>
      </c>
      <c r="M2581">
        <v>6.2</v>
      </c>
    </row>
    <row r="2582" spans="2:13" x14ac:dyDescent="0.3">
      <c r="B2582" s="3">
        <f t="shared" si="120"/>
        <v>41500</v>
      </c>
      <c r="C2582">
        <f t="shared" si="121"/>
        <v>2013</v>
      </c>
      <c r="D2582">
        <f t="shared" si="122"/>
        <v>8</v>
      </c>
      <c r="E2582">
        <v>14</v>
      </c>
      <c r="F2582">
        <v>8.1999999999999993</v>
      </c>
      <c r="G2582">
        <v>18.5</v>
      </c>
      <c r="H2582">
        <v>13.1</v>
      </c>
      <c r="I2582">
        <v>14.4</v>
      </c>
      <c r="J2582">
        <v>0</v>
      </c>
      <c r="K2582">
        <v>0</v>
      </c>
      <c r="L2582">
        <v>2.7</v>
      </c>
      <c r="M2582">
        <v>4.9000000000000004</v>
      </c>
    </row>
    <row r="2583" spans="2:13" x14ac:dyDescent="0.3">
      <c r="B2583" s="3">
        <f t="shared" ref="B2583:B2646" si="123">IF(E2583="","",DATE(C2583,D2583,E2583))</f>
        <v>41499</v>
      </c>
      <c r="C2583">
        <f t="shared" ref="C2583:C2646" si="124">IF(E2583="","",C2582)</f>
        <v>2013</v>
      </c>
      <c r="D2583">
        <f t="shared" ref="D2583:D2646" si="125">IF(E2583="","",D2582)</f>
        <v>8</v>
      </c>
      <c r="E2583">
        <v>13</v>
      </c>
      <c r="F2583">
        <v>11.5</v>
      </c>
      <c r="G2583">
        <v>16.7</v>
      </c>
      <c r="H2583">
        <v>13.2</v>
      </c>
      <c r="I2583">
        <v>14.5</v>
      </c>
      <c r="J2583">
        <v>4.5</v>
      </c>
      <c r="K2583">
        <v>0</v>
      </c>
      <c r="L2583">
        <v>6.4</v>
      </c>
      <c r="M2583">
        <v>9.3000000000000007</v>
      </c>
    </row>
    <row r="2584" spans="2:13" x14ac:dyDescent="0.3">
      <c r="B2584" s="3">
        <f t="shared" si="123"/>
        <v>41498</v>
      </c>
      <c r="C2584">
        <f t="shared" si="124"/>
        <v>2013</v>
      </c>
      <c r="D2584">
        <f t="shared" si="125"/>
        <v>8</v>
      </c>
      <c r="E2584">
        <v>12</v>
      </c>
      <c r="F2584">
        <v>8.6999999999999993</v>
      </c>
      <c r="G2584">
        <v>15.5</v>
      </c>
      <c r="H2584">
        <v>12.2</v>
      </c>
      <c r="I2584">
        <v>14.5</v>
      </c>
      <c r="J2584">
        <v>3</v>
      </c>
      <c r="K2584">
        <v>0</v>
      </c>
      <c r="L2584">
        <v>2.5</v>
      </c>
      <c r="M2584">
        <v>6.1</v>
      </c>
    </row>
    <row r="2585" spans="2:13" x14ac:dyDescent="0.3">
      <c r="B2585" s="3">
        <f t="shared" si="123"/>
        <v>41497</v>
      </c>
      <c r="C2585">
        <f t="shared" si="124"/>
        <v>2013</v>
      </c>
      <c r="D2585">
        <f t="shared" si="125"/>
        <v>8</v>
      </c>
      <c r="E2585">
        <v>11</v>
      </c>
      <c r="F2585">
        <v>11.3</v>
      </c>
      <c r="G2585">
        <v>16.8</v>
      </c>
      <c r="H2585">
        <v>12.9</v>
      </c>
      <c r="I2585">
        <v>14.6</v>
      </c>
      <c r="J2585">
        <v>5.3</v>
      </c>
      <c r="K2585">
        <v>0</v>
      </c>
      <c r="L2585">
        <v>2.4</v>
      </c>
      <c r="M2585">
        <v>4.2</v>
      </c>
    </row>
    <row r="2586" spans="2:13" x14ac:dyDescent="0.3">
      <c r="B2586" s="3">
        <f t="shared" si="123"/>
        <v>41496</v>
      </c>
      <c r="C2586">
        <f t="shared" si="124"/>
        <v>2013</v>
      </c>
      <c r="D2586">
        <f t="shared" si="125"/>
        <v>8</v>
      </c>
      <c r="E2586">
        <v>10</v>
      </c>
      <c r="F2586">
        <v>8.9</v>
      </c>
      <c r="G2586">
        <v>20.8</v>
      </c>
      <c r="H2586">
        <v>15</v>
      </c>
      <c r="I2586">
        <v>14.6</v>
      </c>
      <c r="J2586">
        <v>0</v>
      </c>
      <c r="K2586">
        <v>0</v>
      </c>
      <c r="L2586">
        <v>2.1</v>
      </c>
      <c r="M2586">
        <v>4.4000000000000004</v>
      </c>
    </row>
    <row r="2587" spans="2:13" x14ac:dyDescent="0.3">
      <c r="B2587" s="3">
        <f t="shared" si="123"/>
        <v>41495</v>
      </c>
      <c r="C2587">
        <f t="shared" si="124"/>
        <v>2013</v>
      </c>
      <c r="D2587">
        <f t="shared" si="125"/>
        <v>8</v>
      </c>
      <c r="E2587">
        <v>9</v>
      </c>
      <c r="F2587">
        <v>12.7</v>
      </c>
      <c r="G2587">
        <v>19.5</v>
      </c>
      <c r="H2587">
        <v>14.9</v>
      </c>
      <c r="I2587">
        <v>14.6</v>
      </c>
      <c r="J2587">
        <v>0</v>
      </c>
      <c r="K2587">
        <v>0</v>
      </c>
      <c r="L2587">
        <v>2.5</v>
      </c>
      <c r="M2587">
        <v>4.5999999999999996</v>
      </c>
    </row>
    <row r="2588" spans="2:13" x14ac:dyDescent="0.3">
      <c r="B2588" s="3">
        <f t="shared" si="123"/>
        <v>41494</v>
      </c>
      <c r="C2588">
        <f t="shared" si="124"/>
        <v>2013</v>
      </c>
      <c r="D2588">
        <f t="shared" si="125"/>
        <v>8</v>
      </c>
      <c r="E2588">
        <v>8</v>
      </c>
      <c r="F2588">
        <v>11.8</v>
      </c>
      <c r="G2588">
        <v>20.5</v>
      </c>
      <c r="H2588">
        <v>15.5</v>
      </c>
      <c r="I2588">
        <v>14.6</v>
      </c>
      <c r="J2588">
        <v>0</v>
      </c>
      <c r="K2588">
        <v>0</v>
      </c>
      <c r="L2588">
        <v>3.4</v>
      </c>
      <c r="M2588">
        <v>5</v>
      </c>
    </row>
    <row r="2589" spans="2:13" x14ac:dyDescent="0.3">
      <c r="B2589" s="3">
        <f t="shared" si="123"/>
        <v>41493</v>
      </c>
      <c r="C2589">
        <f t="shared" si="124"/>
        <v>2013</v>
      </c>
      <c r="D2589">
        <f t="shared" si="125"/>
        <v>8</v>
      </c>
      <c r="E2589">
        <v>7</v>
      </c>
      <c r="F2589">
        <v>8.4</v>
      </c>
      <c r="G2589">
        <v>19.5</v>
      </c>
      <c r="H2589">
        <v>14.1</v>
      </c>
      <c r="I2589">
        <v>14.7</v>
      </c>
      <c r="J2589">
        <v>20.9</v>
      </c>
      <c r="K2589">
        <v>0</v>
      </c>
      <c r="L2589">
        <v>3.2</v>
      </c>
      <c r="M2589">
        <v>6.1</v>
      </c>
    </row>
    <row r="2590" spans="2:13" x14ac:dyDescent="0.3">
      <c r="B2590" s="3">
        <f t="shared" si="123"/>
        <v>41492</v>
      </c>
      <c r="C2590">
        <f t="shared" si="124"/>
        <v>2013</v>
      </c>
      <c r="D2590">
        <f t="shared" si="125"/>
        <v>8</v>
      </c>
      <c r="E2590">
        <v>6</v>
      </c>
      <c r="F2590">
        <v>13.7</v>
      </c>
      <c r="G2590">
        <v>17.8</v>
      </c>
      <c r="H2590">
        <v>15.1</v>
      </c>
      <c r="I2590">
        <v>14.7</v>
      </c>
      <c r="J2590">
        <v>30.5</v>
      </c>
      <c r="K2590">
        <v>0</v>
      </c>
      <c r="L2590">
        <v>3.8</v>
      </c>
      <c r="M2590">
        <v>5.5</v>
      </c>
    </row>
    <row r="2591" spans="2:13" x14ac:dyDescent="0.3">
      <c r="B2591" s="3">
        <f t="shared" si="123"/>
        <v>41491</v>
      </c>
      <c r="C2591">
        <f t="shared" si="124"/>
        <v>2013</v>
      </c>
      <c r="D2591">
        <f t="shared" si="125"/>
        <v>8</v>
      </c>
      <c r="E2591">
        <v>5</v>
      </c>
      <c r="F2591">
        <v>14.5</v>
      </c>
      <c r="G2591">
        <v>19.399999999999999</v>
      </c>
      <c r="H2591">
        <v>16</v>
      </c>
      <c r="I2591">
        <v>14.7</v>
      </c>
      <c r="J2591">
        <v>5</v>
      </c>
      <c r="K2591">
        <v>0</v>
      </c>
      <c r="L2591">
        <v>4.3</v>
      </c>
      <c r="M2591">
        <v>7.7</v>
      </c>
    </row>
    <row r="2592" spans="2:13" x14ac:dyDescent="0.3">
      <c r="B2592" s="3">
        <f t="shared" si="123"/>
        <v>41490</v>
      </c>
      <c r="C2592">
        <f t="shared" si="124"/>
        <v>2013</v>
      </c>
      <c r="D2592">
        <f t="shared" si="125"/>
        <v>8</v>
      </c>
      <c r="E2592">
        <v>4</v>
      </c>
      <c r="F2592">
        <v>14.9</v>
      </c>
      <c r="G2592">
        <v>19.399999999999999</v>
      </c>
      <c r="H2592">
        <v>16.5</v>
      </c>
      <c r="I2592">
        <v>14.7</v>
      </c>
      <c r="J2592">
        <v>21.1</v>
      </c>
      <c r="K2592">
        <v>0</v>
      </c>
      <c r="L2592">
        <v>5</v>
      </c>
      <c r="M2592">
        <v>9.1</v>
      </c>
    </row>
    <row r="2593" spans="2:13" x14ac:dyDescent="0.3">
      <c r="B2593" s="3">
        <f t="shared" si="123"/>
        <v>41489</v>
      </c>
      <c r="C2593">
        <f t="shared" si="124"/>
        <v>2013</v>
      </c>
      <c r="D2593">
        <f t="shared" si="125"/>
        <v>8</v>
      </c>
      <c r="E2593">
        <v>3</v>
      </c>
      <c r="F2593">
        <v>15.9</v>
      </c>
      <c r="G2593">
        <v>23.9</v>
      </c>
      <c r="H2593">
        <v>18.3</v>
      </c>
      <c r="I2593">
        <v>14.7</v>
      </c>
      <c r="J2593">
        <v>16</v>
      </c>
      <c r="K2593">
        <v>0</v>
      </c>
      <c r="L2593">
        <v>4.9000000000000004</v>
      </c>
      <c r="M2593">
        <v>8.8000000000000007</v>
      </c>
    </row>
    <row r="2594" spans="2:13" x14ac:dyDescent="0.3">
      <c r="B2594" s="3">
        <f t="shared" si="123"/>
        <v>41488</v>
      </c>
      <c r="C2594">
        <f t="shared" si="124"/>
        <v>2013</v>
      </c>
      <c r="D2594">
        <f t="shared" si="125"/>
        <v>8</v>
      </c>
      <c r="E2594">
        <v>2</v>
      </c>
      <c r="F2594">
        <v>14.4</v>
      </c>
      <c r="G2594">
        <v>28.1</v>
      </c>
      <c r="H2594">
        <v>21.5</v>
      </c>
      <c r="I2594">
        <v>14.7</v>
      </c>
      <c r="J2594">
        <v>6.2</v>
      </c>
      <c r="K2594">
        <v>0</v>
      </c>
      <c r="L2594">
        <v>4.5999999999999996</v>
      </c>
      <c r="M2594">
        <v>7.7</v>
      </c>
    </row>
    <row r="2595" spans="2:13" x14ac:dyDescent="0.3">
      <c r="B2595" s="3">
        <f t="shared" si="123"/>
        <v>41487</v>
      </c>
      <c r="C2595">
        <f t="shared" si="124"/>
        <v>2013</v>
      </c>
      <c r="D2595">
        <f t="shared" si="125"/>
        <v>8</v>
      </c>
      <c r="E2595">
        <v>1</v>
      </c>
      <c r="F2595">
        <v>13</v>
      </c>
      <c r="G2595">
        <v>19.600000000000001</v>
      </c>
      <c r="H2595">
        <v>15.8</v>
      </c>
      <c r="I2595">
        <v>14.7</v>
      </c>
      <c r="J2595">
        <v>4.5999999999999996</v>
      </c>
      <c r="K2595">
        <v>0</v>
      </c>
      <c r="L2595">
        <v>2.5</v>
      </c>
      <c r="M2595">
        <v>5</v>
      </c>
    </row>
    <row r="2596" spans="2:13" x14ac:dyDescent="0.3">
      <c r="B2596" s="3">
        <f t="shared" si="123"/>
        <v>41486</v>
      </c>
      <c r="C2596">
        <f t="shared" si="124"/>
        <v>2013</v>
      </c>
      <c r="D2596">
        <v>7</v>
      </c>
      <c r="E2596">
        <v>31</v>
      </c>
      <c r="F2596">
        <v>13.5</v>
      </c>
      <c r="G2596">
        <v>17.7</v>
      </c>
      <c r="H2596">
        <v>14.9</v>
      </c>
      <c r="I2596">
        <v>14.7</v>
      </c>
      <c r="J2596">
        <v>25</v>
      </c>
      <c r="K2596">
        <v>0</v>
      </c>
      <c r="L2596">
        <v>2.9</v>
      </c>
      <c r="M2596">
        <v>5.4</v>
      </c>
    </row>
    <row r="2597" spans="2:13" x14ac:dyDescent="0.3">
      <c r="B2597" s="3">
        <f t="shared" si="123"/>
        <v>41485</v>
      </c>
      <c r="C2597">
        <f t="shared" si="124"/>
        <v>2013</v>
      </c>
      <c r="D2597">
        <f t="shared" si="125"/>
        <v>7</v>
      </c>
      <c r="E2597">
        <v>30</v>
      </c>
      <c r="F2597">
        <v>15.4</v>
      </c>
      <c r="G2597">
        <v>19.3</v>
      </c>
      <c r="H2597">
        <v>16.399999999999999</v>
      </c>
      <c r="I2597">
        <v>14.6</v>
      </c>
      <c r="J2597">
        <v>3.8</v>
      </c>
      <c r="K2597">
        <v>0</v>
      </c>
      <c r="L2597">
        <v>3.8</v>
      </c>
      <c r="M2597">
        <v>6.1</v>
      </c>
    </row>
    <row r="2598" spans="2:13" x14ac:dyDescent="0.3">
      <c r="B2598" s="3">
        <f t="shared" si="123"/>
        <v>41484</v>
      </c>
      <c r="C2598">
        <f t="shared" si="124"/>
        <v>2013</v>
      </c>
      <c r="D2598">
        <f t="shared" si="125"/>
        <v>7</v>
      </c>
      <c r="E2598">
        <v>29</v>
      </c>
      <c r="F2598">
        <v>16</v>
      </c>
      <c r="G2598">
        <v>21.7</v>
      </c>
      <c r="H2598">
        <v>18.3</v>
      </c>
      <c r="I2598">
        <v>14.6</v>
      </c>
      <c r="J2598">
        <v>14.9</v>
      </c>
      <c r="K2598">
        <v>0</v>
      </c>
      <c r="L2598">
        <v>5.7</v>
      </c>
      <c r="M2598">
        <v>11.6</v>
      </c>
    </row>
    <row r="2599" spans="2:13" x14ac:dyDescent="0.3">
      <c r="B2599" s="3">
        <f t="shared" si="123"/>
        <v>41483</v>
      </c>
      <c r="C2599">
        <f t="shared" si="124"/>
        <v>2013</v>
      </c>
      <c r="D2599">
        <f t="shared" si="125"/>
        <v>7</v>
      </c>
      <c r="E2599">
        <v>28</v>
      </c>
      <c r="F2599">
        <v>14.2</v>
      </c>
      <c r="G2599">
        <v>22.2</v>
      </c>
      <c r="H2599">
        <v>18</v>
      </c>
      <c r="I2599">
        <v>14.6</v>
      </c>
      <c r="J2599">
        <v>9.4</v>
      </c>
      <c r="K2599">
        <v>0</v>
      </c>
      <c r="L2599">
        <v>3.1</v>
      </c>
      <c r="M2599">
        <v>10.3</v>
      </c>
    </row>
    <row r="2600" spans="2:13" x14ac:dyDescent="0.3">
      <c r="B2600" s="3">
        <f t="shared" si="123"/>
        <v>41482</v>
      </c>
      <c r="C2600">
        <f t="shared" si="124"/>
        <v>2013</v>
      </c>
      <c r="D2600">
        <f t="shared" si="125"/>
        <v>7</v>
      </c>
      <c r="E2600">
        <v>27</v>
      </c>
      <c r="F2600">
        <v>16.100000000000001</v>
      </c>
      <c r="G2600">
        <v>24.1</v>
      </c>
      <c r="H2600">
        <v>18.600000000000001</v>
      </c>
      <c r="I2600">
        <v>14.6</v>
      </c>
      <c r="J2600">
        <v>0.7</v>
      </c>
      <c r="K2600">
        <v>0</v>
      </c>
      <c r="L2600">
        <v>2</v>
      </c>
      <c r="M2600">
        <v>5</v>
      </c>
    </row>
    <row r="2601" spans="2:13" x14ac:dyDescent="0.3">
      <c r="B2601" s="3">
        <f t="shared" si="123"/>
        <v>41481</v>
      </c>
      <c r="C2601">
        <f t="shared" si="124"/>
        <v>2013</v>
      </c>
      <c r="D2601">
        <f t="shared" si="125"/>
        <v>7</v>
      </c>
      <c r="E2601">
        <v>26</v>
      </c>
      <c r="F2601">
        <v>14.9</v>
      </c>
      <c r="G2601">
        <v>26.3</v>
      </c>
      <c r="H2601">
        <v>20.399999999999999</v>
      </c>
      <c r="I2601">
        <v>14.6</v>
      </c>
      <c r="J2601">
        <v>0.1</v>
      </c>
      <c r="K2601">
        <v>0</v>
      </c>
      <c r="L2601">
        <v>1.9</v>
      </c>
      <c r="M2601">
        <v>4.7</v>
      </c>
    </row>
    <row r="2602" spans="2:13" x14ac:dyDescent="0.3">
      <c r="B2602" s="3">
        <f t="shared" si="123"/>
        <v>41480</v>
      </c>
      <c r="C2602">
        <f t="shared" si="124"/>
        <v>2013</v>
      </c>
      <c r="D2602">
        <f t="shared" si="125"/>
        <v>7</v>
      </c>
      <c r="E2602">
        <v>25</v>
      </c>
      <c r="F2602">
        <v>14.5</v>
      </c>
      <c r="G2602">
        <v>26.9</v>
      </c>
      <c r="H2602">
        <v>20.399999999999999</v>
      </c>
      <c r="I2602">
        <v>14.5</v>
      </c>
      <c r="J2602">
        <v>0</v>
      </c>
      <c r="K2602">
        <v>0</v>
      </c>
      <c r="L2602">
        <v>1.8</v>
      </c>
      <c r="M2602">
        <v>4.3</v>
      </c>
    </row>
    <row r="2603" spans="2:13" x14ac:dyDescent="0.3">
      <c r="B2603" s="3">
        <f t="shared" si="123"/>
        <v>41479</v>
      </c>
      <c r="C2603">
        <f t="shared" si="124"/>
        <v>2013</v>
      </c>
      <c r="D2603">
        <f t="shared" si="125"/>
        <v>7</v>
      </c>
      <c r="E2603">
        <v>24</v>
      </c>
      <c r="F2603">
        <v>13.9</v>
      </c>
      <c r="G2603">
        <v>26.5</v>
      </c>
      <c r="H2603">
        <v>20.100000000000001</v>
      </c>
      <c r="I2603">
        <v>14.5</v>
      </c>
      <c r="J2603">
        <v>0</v>
      </c>
      <c r="K2603">
        <v>0</v>
      </c>
      <c r="L2603">
        <v>2.4</v>
      </c>
      <c r="M2603">
        <v>6.3</v>
      </c>
    </row>
    <row r="2604" spans="2:13" x14ac:dyDescent="0.3">
      <c r="B2604" s="3">
        <f t="shared" si="123"/>
        <v>41478</v>
      </c>
      <c r="C2604">
        <f t="shared" si="124"/>
        <v>2013</v>
      </c>
      <c r="D2604">
        <f t="shared" si="125"/>
        <v>7</v>
      </c>
      <c r="E2604">
        <v>23</v>
      </c>
      <c r="F2604">
        <v>12.1</v>
      </c>
      <c r="G2604">
        <v>26.7</v>
      </c>
      <c r="H2604">
        <v>19.7</v>
      </c>
      <c r="I2604">
        <v>14.5</v>
      </c>
      <c r="J2604">
        <v>0</v>
      </c>
      <c r="K2604">
        <v>0</v>
      </c>
      <c r="L2604">
        <v>2.2000000000000002</v>
      </c>
      <c r="M2604">
        <v>5</v>
      </c>
    </row>
    <row r="2605" spans="2:13" x14ac:dyDescent="0.3">
      <c r="B2605" s="3">
        <f t="shared" si="123"/>
        <v>41477</v>
      </c>
      <c r="C2605">
        <f t="shared" si="124"/>
        <v>2013</v>
      </c>
      <c r="D2605">
        <f t="shared" si="125"/>
        <v>7</v>
      </c>
      <c r="E2605">
        <v>22</v>
      </c>
      <c r="F2605">
        <v>11.8</v>
      </c>
      <c r="G2605">
        <v>26.8</v>
      </c>
      <c r="H2605">
        <v>18.3</v>
      </c>
      <c r="I2605">
        <v>14.5</v>
      </c>
      <c r="J2605">
        <v>0</v>
      </c>
      <c r="K2605">
        <v>0</v>
      </c>
      <c r="L2605">
        <v>2.5</v>
      </c>
      <c r="M2605">
        <v>6.5</v>
      </c>
    </row>
    <row r="2606" spans="2:13" x14ac:dyDescent="0.3">
      <c r="B2606" s="3">
        <f t="shared" si="123"/>
        <v>41476</v>
      </c>
      <c r="C2606">
        <f t="shared" si="124"/>
        <v>2013</v>
      </c>
      <c r="D2606">
        <f t="shared" si="125"/>
        <v>7</v>
      </c>
      <c r="E2606">
        <v>21</v>
      </c>
      <c r="F2606">
        <v>13.1</v>
      </c>
      <c r="G2606">
        <v>22.9</v>
      </c>
      <c r="H2606">
        <v>17.600000000000001</v>
      </c>
      <c r="I2606">
        <v>14.4</v>
      </c>
      <c r="J2606">
        <v>0</v>
      </c>
      <c r="K2606">
        <v>0</v>
      </c>
      <c r="L2606">
        <v>4.4000000000000004</v>
      </c>
      <c r="M2606">
        <v>6.4</v>
      </c>
    </row>
    <row r="2607" spans="2:13" x14ac:dyDescent="0.3">
      <c r="B2607" s="3">
        <f t="shared" si="123"/>
        <v>41475</v>
      </c>
      <c r="C2607">
        <f t="shared" si="124"/>
        <v>2013</v>
      </c>
      <c r="D2607">
        <f t="shared" si="125"/>
        <v>7</v>
      </c>
      <c r="E2607">
        <v>20</v>
      </c>
      <c r="F2607">
        <v>12.4</v>
      </c>
      <c r="G2607">
        <v>22.1</v>
      </c>
      <c r="H2607">
        <v>16.600000000000001</v>
      </c>
      <c r="I2607">
        <v>14.4</v>
      </c>
      <c r="J2607">
        <v>0</v>
      </c>
      <c r="K2607">
        <v>0</v>
      </c>
      <c r="L2607">
        <v>4</v>
      </c>
      <c r="M2607">
        <v>5.5</v>
      </c>
    </row>
    <row r="2608" spans="2:13" x14ac:dyDescent="0.3">
      <c r="B2608" s="3">
        <f t="shared" si="123"/>
        <v>41474</v>
      </c>
      <c r="C2608">
        <f t="shared" si="124"/>
        <v>2013</v>
      </c>
      <c r="D2608">
        <f t="shared" si="125"/>
        <v>7</v>
      </c>
      <c r="E2608">
        <v>19</v>
      </c>
      <c r="F2608">
        <v>12.6</v>
      </c>
      <c r="G2608">
        <v>19.5</v>
      </c>
      <c r="H2608">
        <v>15.1</v>
      </c>
      <c r="I2608">
        <v>14.4</v>
      </c>
      <c r="J2608">
        <v>15.3</v>
      </c>
      <c r="K2608">
        <v>0</v>
      </c>
      <c r="L2608">
        <v>3.9</v>
      </c>
      <c r="M2608">
        <v>6.7</v>
      </c>
    </row>
    <row r="2609" spans="2:13" x14ac:dyDescent="0.3">
      <c r="B2609" s="3">
        <f t="shared" si="123"/>
        <v>41473</v>
      </c>
      <c r="C2609">
        <f t="shared" si="124"/>
        <v>2013</v>
      </c>
      <c r="D2609">
        <f t="shared" si="125"/>
        <v>7</v>
      </c>
      <c r="E2609">
        <v>18</v>
      </c>
      <c r="F2609">
        <v>12.9</v>
      </c>
      <c r="G2609">
        <v>15</v>
      </c>
      <c r="H2609">
        <v>13.6</v>
      </c>
      <c r="I2609">
        <v>14.4</v>
      </c>
      <c r="J2609">
        <v>8.5</v>
      </c>
      <c r="K2609">
        <v>0</v>
      </c>
      <c r="L2609">
        <v>2.2999999999999998</v>
      </c>
      <c r="M2609">
        <v>5.7</v>
      </c>
    </row>
    <row r="2610" spans="2:13" x14ac:dyDescent="0.3">
      <c r="B2610" s="3">
        <f t="shared" si="123"/>
        <v>41472</v>
      </c>
      <c r="C2610">
        <f t="shared" si="124"/>
        <v>2013</v>
      </c>
      <c r="D2610">
        <f t="shared" si="125"/>
        <v>7</v>
      </c>
      <c r="E2610">
        <v>17</v>
      </c>
      <c r="F2610">
        <v>13.3</v>
      </c>
      <c r="G2610">
        <v>17.5</v>
      </c>
      <c r="H2610">
        <v>15.2</v>
      </c>
      <c r="I2610">
        <v>14.3</v>
      </c>
      <c r="J2610">
        <v>13.1</v>
      </c>
      <c r="K2610">
        <v>0</v>
      </c>
      <c r="L2610">
        <v>3.5</v>
      </c>
      <c r="M2610">
        <v>5.9</v>
      </c>
    </row>
    <row r="2611" spans="2:13" x14ac:dyDescent="0.3">
      <c r="B2611" s="3">
        <f t="shared" si="123"/>
        <v>41471</v>
      </c>
      <c r="C2611">
        <f t="shared" si="124"/>
        <v>2013</v>
      </c>
      <c r="D2611">
        <f t="shared" si="125"/>
        <v>7</v>
      </c>
      <c r="E2611">
        <v>16</v>
      </c>
      <c r="F2611">
        <v>11.7</v>
      </c>
      <c r="G2611">
        <v>14.7</v>
      </c>
      <c r="H2611">
        <v>13.5</v>
      </c>
      <c r="I2611">
        <v>14.3</v>
      </c>
      <c r="J2611">
        <v>4.4000000000000004</v>
      </c>
      <c r="K2611">
        <v>0</v>
      </c>
      <c r="L2611">
        <v>2.6</v>
      </c>
      <c r="M2611">
        <v>4.5999999999999996</v>
      </c>
    </row>
    <row r="2612" spans="2:13" x14ac:dyDescent="0.3">
      <c r="B2612" s="3">
        <f t="shared" si="123"/>
        <v>41470</v>
      </c>
      <c r="C2612">
        <f t="shared" si="124"/>
        <v>2013</v>
      </c>
      <c r="D2612">
        <f t="shared" si="125"/>
        <v>7</v>
      </c>
      <c r="E2612">
        <v>15</v>
      </c>
      <c r="F2612">
        <v>11.6</v>
      </c>
      <c r="G2612">
        <v>13.7</v>
      </c>
      <c r="H2612">
        <v>12.5</v>
      </c>
      <c r="I2612">
        <v>14.3</v>
      </c>
      <c r="J2612">
        <v>14.8</v>
      </c>
      <c r="K2612">
        <v>0</v>
      </c>
      <c r="L2612">
        <v>2.4</v>
      </c>
      <c r="M2612">
        <v>4.2</v>
      </c>
    </row>
    <row r="2613" spans="2:13" x14ac:dyDescent="0.3">
      <c r="B2613" s="3">
        <f t="shared" si="123"/>
        <v>41469</v>
      </c>
      <c r="C2613">
        <f t="shared" si="124"/>
        <v>2013</v>
      </c>
      <c r="D2613">
        <f t="shared" si="125"/>
        <v>7</v>
      </c>
      <c r="E2613">
        <v>14</v>
      </c>
      <c r="F2613">
        <v>9.8000000000000007</v>
      </c>
      <c r="G2613">
        <v>13.6</v>
      </c>
      <c r="H2613">
        <v>11.8</v>
      </c>
      <c r="I2613">
        <v>14.2</v>
      </c>
      <c r="J2613">
        <v>3.3</v>
      </c>
      <c r="K2613">
        <v>0</v>
      </c>
      <c r="L2613">
        <v>2.5</v>
      </c>
      <c r="M2613">
        <v>4</v>
      </c>
    </row>
    <row r="2614" spans="2:13" x14ac:dyDescent="0.3">
      <c r="B2614" s="3">
        <f t="shared" si="123"/>
        <v>41468</v>
      </c>
      <c r="C2614">
        <f t="shared" si="124"/>
        <v>2013</v>
      </c>
      <c r="D2614">
        <f t="shared" si="125"/>
        <v>7</v>
      </c>
      <c r="E2614">
        <v>13</v>
      </c>
      <c r="F2614">
        <v>12.1</v>
      </c>
      <c r="G2614">
        <v>15.9</v>
      </c>
      <c r="H2614">
        <v>13</v>
      </c>
      <c r="I2614">
        <v>14.2</v>
      </c>
      <c r="J2614">
        <v>0.3</v>
      </c>
      <c r="K2614">
        <v>0</v>
      </c>
      <c r="L2614">
        <v>3.1</v>
      </c>
      <c r="M2614">
        <v>5.7</v>
      </c>
    </row>
    <row r="2615" spans="2:13" x14ac:dyDescent="0.3">
      <c r="B2615" s="3">
        <f t="shared" si="123"/>
        <v>41467</v>
      </c>
      <c r="C2615">
        <f t="shared" si="124"/>
        <v>2013</v>
      </c>
      <c r="D2615">
        <f t="shared" si="125"/>
        <v>7</v>
      </c>
      <c r="E2615">
        <v>12</v>
      </c>
      <c r="F2615">
        <v>12.5</v>
      </c>
      <c r="G2615">
        <v>19.7</v>
      </c>
      <c r="H2615">
        <v>15.4</v>
      </c>
      <c r="I2615">
        <v>14.2</v>
      </c>
      <c r="J2615">
        <v>0</v>
      </c>
      <c r="K2615">
        <v>0</v>
      </c>
      <c r="L2615">
        <v>2.8</v>
      </c>
      <c r="M2615">
        <v>4.5</v>
      </c>
    </row>
    <row r="2616" spans="2:13" x14ac:dyDescent="0.3">
      <c r="B2616" s="3">
        <f t="shared" si="123"/>
        <v>41466</v>
      </c>
      <c r="C2616">
        <f t="shared" si="124"/>
        <v>2013</v>
      </c>
      <c r="D2616">
        <f t="shared" si="125"/>
        <v>7</v>
      </c>
      <c r="E2616">
        <v>11</v>
      </c>
      <c r="F2616">
        <v>9.1999999999999993</v>
      </c>
      <c r="G2616">
        <v>19.7</v>
      </c>
      <c r="H2616">
        <v>14.2</v>
      </c>
      <c r="I2616">
        <v>14.2</v>
      </c>
      <c r="J2616">
        <v>0</v>
      </c>
      <c r="K2616">
        <v>0</v>
      </c>
      <c r="L2616">
        <v>3.7</v>
      </c>
      <c r="M2616">
        <v>5</v>
      </c>
    </row>
    <row r="2617" spans="2:13" x14ac:dyDescent="0.3">
      <c r="B2617" s="3">
        <f t="shared" si="123"/>
        <v>41465</v>
      </c>
      <c r="C2617">
        <f t="shared" si="124"/>
        <v>2013</v>
      </c>
      <c r="D2617">
        <f t="shared" si="125"/>
        <v>7</v>
      </c>
      <c r="E2617">
        <v>10</v>
      </c>
      <c r="F2617">
        <v>10.8</v>
      </c>
      <c r="G2617">
        <v>17.600000000000001</v>
      </c>
      <c r="H2617">
        <v>13.6</v>
      </c>
      <c r="I2617">
        <v>14.1</v>
      </c>
      <c r="J2617">
        <v>9.6999999999999993</v>
      </c>
      <c r="K2617">
        <v>0</v>
      </c>
      <c r="L2617">
        <v>5.5</v>
      </c>
      <c r="M2617">
        <v>7.8</v>
      </c>
    </row>
    <row r="2618" spans="2:13" x14ac:dyDescent="0.3">
      <c r="B2618" s="3">
        <f t="shared" si="123"/>
        <v>41464</v>
      </c>
      <c r="C2618">
        <f t="shared" si="124"/>
        <v>2013</v>
      </c>
      <c r="D2618">
        <f t="shared" si="125"/>
        <v>7</v>
      </c>
      <c r="E2618">
        <v>9</v>
      </c>
      <c r="F2618">
        <v>11.3</v>
      </c>
      <c r="G2618">
        <v>15.1</v>
      </c>
      <c r="H2618">
        <v>12.8</v>
      </c>
      <c r="I2618">
        <v>14.1</v>
      </c>
      <c r="J2618">
        <v>0.1</v>
      </c>
      <c r="K2618">
        <v>0</v>
      </c>
      <c r="L2618">
        <v>4.8</v>
      </c>
      <c r="M2618">
        <v>7.6</v>
      </c>
    </row>
    <row r="2619" spans="2:13" x14ac:dyDescent="0.3">
      <c r="B2619" s="3">
        <f t="shared" si="123"/>
        <v>41463</v>
      </c>
      <c r="C2619">
        <f t="shared" si="124"/>
        <v>2013</v>
      </c>
      <c r="D2619">
        <f t="shared" si="125"/>
        <v>7</v>
      </c>
      <c r="E2619">
        <v>8</v>
      </c>
      <c r="F2619">
        <v>9.3000000000000007</v>
      </c>
      <c r="G2619">
        <v>18.7</v>
      </c>
      <c r="H2619">
        <v>14.1</v>
      </c>
      <c r="I2619">
        <v>14.1</v>
      </c>
      <c r="J2619">
        <v>0.4</v>
      </c>
      <c r="K2619">
        <v>0</v>
      </c>
      <c r="L2619">
        <v>2.2999999999999998</v>
      </c>
      <c r="M2619">
        <v>4.7</v>
      </c>
    </row>
    <row r="2620" spans="2:13" x14ac:dyDescent="0.3">
      <c r="B2620" s="3">
        <f t="shared" si="123"/>
        <v>41462</v>
      </c>
      <c r="C2620">
        <f t="shared" si="124"/>
        <v>2013</v>
      </c>
      <c r="D2620">
        <f t="shared" si="125"/>
        <v>7</v>
      </c>
      <c r="E2620">
        <v>7</v>
      </c>
      <c r="F2620">
        <v>13.5</v>
      </c>
      <c r="G2620">
        <v>18.600000000000001</v>
      </c>
      <c r="H2620">
        <v>14.8</v>
      </c>
      <c r="I2620">
        <v>14.1</v>
      </c>
      <c r="J2620">
        <v>4.3</v>
      </c>
      <c r="K2620">
        <v>0</v>
      </c>
      <c r="L2620">
        <v>3.6</v>
      </c>
      <c r="M2620">
        <v>7.4</v>
      </c>
    </row>
    <row r="2621" spans="2:13" x14ac:dyDescent="0.3">
      <c r="B2621" s="3">
        <f t="shared" si="123"/>
        <v>41461</v>
      </c>
      <c r="C2621">
        <f t="shared" si="124"/>
        <v>2013</v>
      </c>
      <c r="D2621">
        <f t="shared" si="125"/>
        <v>7</v>
      </c>
      <c r="E2621">
        <v>6</v>
      </c>
      <c r="F2621">
        <v>12</v>
      </c>
      <c r="G2621">
        <v>20.7</v>
      </c>
      <c r="H2621">
        <v>16.600000000000001</v>
      </c>
      <c r="I2621">
        <v>14</v>
      </c>
      <c r="J2621">
        <v>0</v>
      </c>
      <c r="K2621">
        <v>0</v>
      </c>
      <c r="L2621">
        <v>5.4</v>
      </c>
      <c r="M2621">
        <v>8.6</v>
      </c>
    </row>
    <row r="2622" spans="2:13" x14ac:dyDescent="0.3">
      <c r="B2622" s="3">
        <f t="shared" si="123"/>
        <v>41460</v>
      </c>
      <c r="C2622">
        <f t="shared" si="124"/>
        <v>2013</v>
      </c>
      <c r="D2622">
        <f t="shared" si="125"/>
        <v>7</v>
      </c>
      <c r="E2622">
        <v>5</v>
      </c>
      <c r="F2622">
        <v>12.7</v>
      </c>
      <c r="G2622">
        <v>17.3</v>
      </c>
      <c r="H2622">
        <v>14.3</v>
      </c>
      <c r="I2622">
        <v>14</v>
      </c>
      <c r="J2622">
        <v>13.1</v>
      </c>
      <c r="K2622">
        <v>0</v>
      </c>
      <c r="L2622">
        <v>2.5</v>
      </c>
      <c r="M2622">
        <v>5.3</v>
      </c>
    </row>
    <row r="2623" spans="2:13" x14ac:dyDescent="0.3">
      <c r="B2623" s="3">
        <f t="shared" si="123"/>
        <v>41459</v>
      </c>
      <c r="C2623">
        <f t="shared" si="124"/>
        <v>2013</v>
      </c>
      <c r="D2623">
        <f t="shared" si="125"/>
        <v>7</v>
      </c>
      <c r="E2623">
        <v>4</v>
      </c>
      <c r="F2623">
        <v>13.5</v>
      </c>
      <c r="G2623">
        <v>17.2</v>
      </c>
      <c r="H2623">
        <v>14.5</v>
      </c>
      <c r="I2623">
        <v>14</v>
      </c>
      <c r="J2623">
        <v>10.7</v>
      </c>
      <c r="K2623">
        <v>0</v>
      </c>
      <c r="L2623">
        <v>4.8</v>
      </c>
      <c r="M2623">
        <v>7.4</v>
      </c>
    </row>
    <row r="2624" spans="2:13" x14ac:dyDescent="0.3">
      <c r="B2624" s="3">
        <f t="shared" si="123"/>
        <v>41458</v>
      </c>
      <c r="C2624">
        <f t="shared" si="124"/>
        <v>2013</v>
      </c>
      <c r="D2624">
        <f t="shared" si="125"/>
        <v>7</v>
      </c>
      <c r="E2624">
        <v>3</v>
      </c>
      <c r="F2624">
        <v>11.2</v>
      </c>
      <c r="G2624">
        <v>14.6</v>
      </c>
      <c r="H2624">
        <v>13.5</v>
      </c>
      <c r="I2624">
        <v>14</v>
      </c>
      <c r="J2624">
        <v>0.2</v>
      </c>
      <c r="K2624">
        <v>0</v>
      </c>
      <c r="L2624">
        <v>4.5999999999999996</v>
      </c>
      <c r="M2624">
        <v>6.2</v>
      </c>
    </row>
    <row r="2625" spans="2:13" x14ac:dyDescent="0.3">
      <c r="B2625" s="3">
        <f t="shared" si="123"/>
        <v>41457</v>
      </c>
      <c r="C2625">
        <f t="shared" si="124"/>
        <v>2013</v>
      </c>
      <c r="D2625">
        <f t="shared" si="125"/>
        <v>7</v>
      </c>
      <c r="E2625">
        <v>2</v>
      </c>
      <c r="F2625">
        <v>9</v>
      </c>
      <c r="G2625">
        <v>16</v>
      </c>
      <c r="H2625">
        <v>12.5</v>
      </c>
      <c r="I2625">
        <v>13.9</v>
      </c>
      <c r="J2625">
        <v>10.4</v>
      </c>
      <c r="K2625">
        <v>0</v>
      </c>
      <c r="L2625">
        <v>2.5</v>
      </c>
      <c r="M2625">
        <v>5</v>
      </c>
    </row>
    <row r="2626" spans="2:13" x14ac:dyDescent="0.3">
      <c r="B2626" s="3">
        <f t="shared" si="123"/>
        <v>41456</v>
      </c>
      <c r="C2626">
        <f t="shared" si="124"/>
        <v>2013</v>
      </c>
      <c r="D2626">
        <f t="shared" si="125"/>
        <v>7</v>
      </c>
      <c r="E2626">
        <v>1</v>
      </c>
      <c r="F2626">
        <v>12.3</v>
      </c>
      <c r="G2626">
        <v>14.7</v>
      </c>
      <c r="H2626">
        <v>12.9</v>
      </c>
      <c r="I2626">
        <v>13.9</v>
      </c>
      <c r="J2626">
        <v>5.0999999999999996</v>
      </c>
      <c r="K2626">
        <v>0</v>
      </c>
      <c r="L2626">
        <v>3</v>
      </c>
      <c r="M2626">
        <v>5.0999999999999996</v>
      </c>
    </row>
    <row r="2627" spans="2:13" x14ac:dyDescent="0.3">
      <c r="B2627" s="3">
        <f t="shared" si="123"/>
        <v>41455</v>
      </c>
      <c r="C2627">
        <f t="shared" si="124"/>
        <v>2013</v>
      </c>
      <c r="D2627">
        <v>6</v>
      </c>
      <c r="E2627">
        <v>30</v>
      </c>
      <c r="F2627">
        <v>7.7</v>
      </c>
      <c r="G2627">
        <v>17.8</v>
      </c>
      <c r="H2627">
        <v>13.1</v>
      </c>
      <c r="I2627">
        <v>13.9</v>
      </c>
      <c r="J2627">
        <v>0.4</v>
      </c>
      <c r="K2627">
        <v>0</v>
      </c>
      <c r="L2627">
        <v>3.3</v>
      </c>
      <c r="M2627">
        <v>5.0999999999999996</v>
      </c>
    </row>
    <row r="2628" spans="2:13" x14ac:dyDescent="0.3">
      <c r="B2628" s="3">
        <f t="shared" si="123"/>
        <v>41454</v>
      </c>
      <c r="C2628">
        <f t="shared" si="124"/>
        <v>2013</v>
      </c>
      <c r="D2628">
        <f t="shared" si="125"/>
        <v>6</v>
      </c>
      <c r="E2628">
        <v>29</v>
      </c>
      <c r="F2628">
        <v>8.4</v>
      </c>
      <c r="G2628">
        <v>16.5</v>
      </c>
      <c r="H2628">
        <v>11.9</v>
      </c>
      <c r="I2628">
        <v>13.9</v>
      </c>
      <c r="J2628">
        <v>25.1</v>
      </c>
      <c r="K2628">
        <v>0</v>
      </c>
      <c r="L2628">
        <v>3.4</v>
      </c>
      <c r="M2628">
        <v>6.1</v>
      </c>
    </row>
    <row r="2629" spans="2:13" x14ac:dyDescent="0.3">
      <c r="B2629" s="3">
        <f t="shared" si="123"/>
        <v>41453</v>
      </c>
      <c r="C2629">
        <f t="shared" si="124"/>
        <v>2013</v>
      </c>
      <c r="D2629">
        <f t="shared" si="125"/>
        <v>6</v>
      </c>
      <c r="E2629">
        <v>28</v>
      </c>
      <c r="F2629">
        <v>13.2</v>
      </c>
      <c r="G2629">
        <v>19.8</v>
      </c>
      <c r="H2629">
        <v>14.3</v>
      </c>
      <c r="I2629">
        <v>13.8</v>
      </c>
      <c r="J2629">
        <v>3.8</v>
      </c>
      <c r="K2629">
        <v>0</v>
      </c>
      <c r="L2629">
        <v>3.6</v>
      </c>
      <c r="M2629">
        <v>5.5</v>
      </c>
    </row>
    <row r="2630" spans="2:13" x14ac:dyDescent="0.3">
      <c r="B2630" s="3">
        <f t="shared" si="123"/>
        <v>41452</v>
      </c>
      <c r="C2630">
        <f t="shared" si="124"/>
        <v>2013</v>
      </c>
      <c r="D2630">
        <f t="shared" si="125"/>
        <v>6</v>
      </c>
      <c r="E2630">
        <v>27</v>
      </c>
      <c r="F2630">
        <v>13.5</v>
      </c>
      <c r="G2630">
        <v>21.7</v>
      </c>
      <c r="H2630">
        <v>16.600000000000001</v>
      </c>
      <c r="I2630">
        <v>13.8</v>
      </c>
      <c r="J2630">
        <v>0</v>
      </c>
      <c r="K2630">
        <v>0</v>
      </c>
      <c r="L2630">
        <v>2.7</v>
      </c>
      <c r="M2630">
        <v>5</v>
      </c>
    </row>
    <row r="2631" spans="2:13" x14ac:dyDescent="0.3">
      <c r="B2631" s="3">
        <f t="shared" si="123"/>
        <v>41451</v>
      </c>
      <c r="C2631">
        <f t="shared" si="124"/>
        <v>2013</v>
      </c>
      <c r="D2631">
        <f t="shared" si="125"/>
        <v>6</v>
      </c>
      <c r="E2631">
        <v>26</v>
      </c>
      <c r="F2631">
        <v>9.1999999999999993</v>
      </c>
      <c r="G2631">
        <v>19.7</v>
      </c>
      <c r="H2631">
        <v>14.2</v>
      </c>
      <c r="I2631">
        <v>13.8</v>
      </c>
      <c r="J2631">
        <v>2</v>
      </c>
      <c r="K2631">
        <v>0</v>
      </c>
      <c r="L2631">
        <v>4</v>
      </c>
      <c r="M2631">
        <v>5.0999999999999996</v>
      </c>
    </row>
    <row r="2632" spans="2:13" x14ac:dyDescent="0.3">
      <c r="B2632" s="3">
        <f t="shared" si="123"/>
        <v>41450</v>
      </c>
      <c r="C2632">
        <f t="shared" si="124"/>
        <v>2013</v>
      </c>
      <c r="D2632">
        <f t="shared" si="125"/>
        <v>6</v>
      </c>
      <c r="E2632">
        <v>25</v>
      </c>
      <c r="F2632">
        <v>12</v>
      </c>
      <c r="G2632">
        <v>16.899999999999999</v>
      </c>
      <c r="H2632">
        <v>13</v>
      </c>
      <c r="I2632">
        <v>13.7</v>
      </c>
      <c r="J2632">
        <v>28.2</v>
      </c>
      <c r="K2632">
        <v>0</v>
      </c>
      <c r="L2632">
        <v>3.2</v>
      </c>
      <c r="M2632">
        <v>5.3</v>
      </c>
    </row>
    <row r="2633" spans="2:13" x14ac:dyDescent="0.3">
      <c r="B2633" s="3">
        <f t="shared" si="123"/>
        <v>41449</v>
      </c>
      <c r="C2633">
        <f t="shared" si="124"/>
        <v>2013</v>
      </c>
      <c r="D2633">
        <f t="shared" si="125"/>
        <v>6</v>
      </c>
      <c r="E2633">
        <v>24</v>
      </c>
      <c r="F2633">
        <v>10.9</v>
      </c>
      <c r="G2633">
        <v>18.2</v>
      </c>
      <c r="H2633">
        <v>13.3</v>
      </c>
      <c r="I2633">
        <v>13.7</v>
      </c>
      <c r="J2633">
        <v>19.8</v>
      </c>
      <c r="K2633">
        <v>0</v>
      </c>
      <c r="L2633">
        <v>1.4</v>
      </c>
      <c r="M2633">
        <v>3.2</v>
      </c>
    </row>
    <row r="2634" spans="2:13" x14ac:dyDescent="0.3">
      <c r="B2634" s="3">
        <f t="shared" si="123"/>
        <v>41448</v>
      </c>
      <c r="C2634">
        <f t="shared" si="124"/>
        <v>2013</v>
      </c>
      <c r="D2634">
        <f t="shared" si="125"/>
        <v>6</v>
      </c>
      <c r="E2634">
        <v>23</v>
      </c>
      <c r="F2634">
        <v>12.4</v>
      </c>
      <c r="G2634">
        <v>20.9</v>
      </c>
      <c r="H2634">
        <v>14.4</v>
      </c>
      <c r="I2634">
        <v>13.7</v>
      </c>
      <c r="J2634">
        <v>4.7</v>
      </c>
      <c r="K2634">
        <v>0</v>
      </c>
      <c r="L2634">
        <v>1.7</v>
      </c>
      <c r="M2634">
        <v>4.4000000000000004</v>
      </c>
    </row>
    <row r="2635" spans="2:13" x14ac:dyDescent="0.3">
      <c r="B2635" s="3">
        <f t="shared" si="123"/>
        <v>41447</v>
      </c>
      <c r="C2635">
        <f t="shared" si="124"/>
        <v>2013</v>
      </c>
      <c r="D2635">
        <f t="shared" si="125"/>
        <v>6</v>
      </c>
      <c r="E2635">
        <v>22</v>
      </c>
      <c r="F2635">
        <v>12.2</v>
      </c>
      <c r="G2635">
        <v>18.8</v>
      </c>
      <c r="H2635">
        <v>14.5</v>
      </c>
      <c r="I2635">
        <v>13.6</v>
      </c>
      <c r="J2635">
        <v>4.5999999999999996</v>
      </c>
      <c r="K2635">
        <v>0</v>
      </c>
      <c r="L2635">
        <v>2.4</v>
      </c>
      <c r="M2635">
        <v>4.5999999999999996</v>
      </c>
    </row>
    <row r="2636" spans="2:13" x14ac:dyDescent="0.3">
      <c r="B2636" s="3">
        <f t="shared" si="123"/>
        <v>41446</v>
      </c>
      <c r="C2636">
        <f t="shared" si="124"/>
        <v>2013</v>
      </c>
      <c r="D2636">
        <f t="shared" si="125"/>
        <v>6</v>
      </c>
      <c r="E2636">
        <v>21</v>
      </c>
      <c r="F2636">
        <v>10</v>
      </c>
      <c r="G2636">
        <v>15.9</v>
      </c>
      <c r="H2636">
        <v>13.3</v>
      </c>
      <c r="I2636">
        <v>13.6</v>
      </c>
      <c r="J2636">
        <v>0</v>
      </c>
      <c r="K2636">
        <v>0</v>
      </c>
      <c r="L2636">
        <v>2.2999999999999998</v>
      </c>
      <c r="M2636">
        <v>3.8</v>
      </c>
    </row>
    <row r="2637" spans="2:13" x14ac:dyDescent="0.3">
      <c r="B2637" s="3">
        <f t="shared" si="123"/>
        <v>41445</v>
      </c>
      <c r="C2637">
        <f t="shared" si="124"/>
        <v>2013</v>
      </c>
      <c r="D2637">
        <f t="shared" si="125"/>
        <v>6</v>
      </c>
      <c r="E2637">
        <v>20</v>
      </c>
      <c r="F2637">
        <v>11.6</v>
      </c>
      <c r="G2637">
        <v>19.399999999999999</v>
      </c>
      <c r="H2637">
        <v>14.9</v>
      </c>
      <c r="I2637">
        <v>13.6</v>
      </c>
      <c r="J2637">
        <v>6.5</v>
      </c>
      <c r="K2637">
        <v>0</v>
      </c>
      <c r="L2637">
        <v>2.1</v>
      </c>
      <c r="M2637">
        <v>4.0999999999999996</v>
      </c>
    </row>
    <row r="2638" spans="2:13" x14ac:dyDescent="0.3">
      <c r="B2638" s="3">
        <f t="shared" si="123"/>
        <v>41444</v>
      </c>
      <c r="C2638">
        <f t="shared" si="124"/>
        <v>2013</v>
      </c>
      <c r="D2638">
        <f t="shared" si="125"/>
        <v>6</v>
      </c>
      <c r="E2638">
        <v>19</v>
      </c>
      <c r="F2638">
        <v>11.6</v>
      </c>
      <c r="G2638">
        <v>19.5</v>
      </c>
      <c r="H2638">
        <v>15.1</v>
      </c>
      <c r="I2638">
        <v>13.5</v>
      </c>
      <c r="J2638">
        <v>0</v>
      </c>
      <c r="K2638">
        <v>0</v>
      </c>
      <c r="L2638">
        <v>3</v>
      </c>
      <c r="M2638">
        <v>5.4</v>
      </c>
    </row>
    <row r="2639" spans="2:13" x14ac:dyDescent="0.3">
      <c r="B2639" s="3">
        <f t="shared" si="123"/>
        <v>41443</v>
      </c>
      <c r="C2639">
        <f t="shared" si="124"/>
        <v>2013</v>
      </c>
      <c r="D2639">
        <f t="shared" si="125"/>
        <v>6</v>
      </c>
      <c r="E2639">
        <v>18</v>
      </c>
      <c r="F2639">
        <v>8.5</v>
      </c>
      <c r="G2639">
        <v>18.600000000000001</v>
      </c>
      <c r="H2639">
        <v>14</v>
      </c>
      <c r="I2639">
        <v>13.5</v>
      </c>
      <c r="J2639">
        <v>0</v>
      </c>
      <c r="K2639">
        <v>0</v>
      </c>
      <c r="L2639">
        <v>2.4</v>
      </c>
      <c r="M2639">
        <v>4.7</v>
      </c>
    </row>
    <row r="2640" spans="2:13" x14ac:dyDescent="0.3">
      <c r="B2640" s="3">
        <f t="shared" si="123"/>
        <v>41442</v>
      </c>
      <c r="C2640">
        <f t="shared" si="124"/>
        <v>2013</v>
      </c>
      <c r="D2640">
        <f t="shared" si="125"/>
        <v>6</v>
      </c>
      <c r="E2640">
        <v>17</v>
      </c>
      <c r="F2640">
        <v>11.3</v>
      </c>
      <c r="G2640">
        <v>17</v>
      </c>
      <c r="H2640">
        <v>13.2</v>
      </c>
      <c r="I2640">
        <v>13.4</v>
      </c>
      <c r="J2640">
        <v>0</v>
      </c>
      <c r="K2640">
        <v>0</v>
      </c>
      <c r="L2640">
        <v>2.2999999999999998</v>
      </c>
      <c r="M2640">
        <v>4</v>
      </c>
    </row>
    <row r="2641" spans="2:13" x14ac:dyDescent="0.3">
      <c r="B2641" s="3">
        <f t="shared" si="123"/>
        <v>41441</v>
      </c>
      <c r="C2641">
        <f t="shared" si="124"/>
        <v>2013</v>
      </c>
      <c r="D2641">
        <f t="shared" si="125"/>
        <v>6</v>
      </c>
      <c r="E2641">
        <v>16</v>
      </c>
      <c r="F2641">
        <v>11</v>
      </c>
      <c r="G2641">
        <v>19.7</v>
      </c>
      <c r="H2641">
        <v>14.8</v>
      </c>
      <c r="I2641">
        <v>13.4</v>
      </c>
      <c r="J2641">
        <v>0.3</v>
      </c>
      <c r="K2641">
        <v>0</v>
      </c>
      <c r="L2641">
        <v>3.7</v>
      </c>
      <c r="M2641">
        <v>6.7</v>
      </c>
    </row>
    <row r="2642" spans="2:13" x14ac:dyDescent="0.3">
      <c r="B2642" s="3">
        <f t="shared" si="123"/>
        <v>41440</v>
      </c>
      <c r="C2642">
        <f t="shared" si="124"/>
        <v>2013</v>
      </c>
      <c r="D2642">
        <f t="shared" si="125"/>
        <v>6</v>
      </c>
      <c r="E2642">
        <v>15</v>
      </c>
      <c r="F2642">
        <v>9.4</v>
      </c>
      <c r="G2642">
        <v>17.399999999999999</v>
      </c>
      <c r="H2642">
        <v>14</v>
      </c>
      <c r="I2642">
        <v>13.4</v>
      </c>
      <c r="J2642">
        <v>0.4</v>
      </c>
      <c r="K2642">
        <v>0</v>
      </c>
      <c r="L2642">
        <v>3.4</v>
      </c>
      <c r="M2642">
        <v>5.6</v>
      </c>
    </row>
    <row r="2643" spans="2:13" x14ac:dyDescent="0.3">
      <c r="B2643" s="3">
        <f t="shared" si="123"/>
        <v>41439</v>
      </c>
      <c r="C2643">
        <f t="shared" si="124"/>
        <v>2013</v>
      </c>
      <c r="D2643">
        <f t="shared" si="125"/>
        <v>6</v>
      </c>
      <c r="E2643">
        <v>14</v>
      </c>
      <c r="F2643">
        <v>11.2</v>
      </c>
      <c r="G2643">
        <v>15.2</v>
      </c>
      <c r="H2643">
        <v>12.2</v>
      </c>
      <c r="I2643">
        <v>13.3</v>
      </c>
      <c r="J2643">
        <v>29.6</v>
      </c>
      <c r="K2643">
        <v>0</v>
      </c>
      <c r="L2643">
        <v>2.9</v>
      </c>
      <c r="M2643">
        <v>5.6</v>
      </c>
    </row>
    <row r="2644" spans="2:13" x14ac:dyDescent="0.3">
      <c r="B2644" s="3">
        <f t="shared" si="123"/>
        <v>41438</v>
      </c>
      <c r="C2644">
        <f t="shared" si="124"/>
        <v>2013</v>
      </c>
      <c r="D2644">
        <f t="shared" si="125"/>
        <v>6</v>
      </c>
      <c r="E2644">
        <v>13</v>
      </c>
      <c r="F2644">
        <v>12.6</v>
      </c>
      <c r="G2644">
        <v>17.600000000000001</v>
      </c>
      <c r="H2644">
        <v>13.3</v>
      </c>
      <c r="I2644">
        <v>13.3</v>
      </c>
      <c r="J2644">
        <v>4.5</v>
      </c>
      <c r="K2644">
        <v>0</v>
      </c>
      <c r="L2644">
        <v>2.4</v>
      </c>
      <c r="M2644">
        <v>4.5999999999999996</v>
      </c>
    </row>
    <row r="2645" spans="2:13" x14ac:dyDescent="0.3">
      <c r="B2645" s="3">
        <f t="shared" si="123"/>
        <v>41437</v>
      </c>
      <c r="C2645">
        <f t="shared" si="124"/>
        <v>2013</v>
      </c>
      <c r="D2645">
        <f t="shared" si="125"/>
        <v>6</v>
      </c>
      <c r="E2645">
        <v>12</v>
      </c>
      <c r="F2645">
        <v>10.3</v>
      </c>
      <c r="G2645">
        <v>17.100000000000001</v>
      </c>
      <c r="H2645">
        <v>13.5</v>
      </c>
      <c r="I2645">
        <v>13.2</v>
      </c>
      <c r="J2645">
        <v>0</v>
      </c>
      <c r="K2645">
        <v>0</v>
      </c>
      <c r="L2645">
        <v>2.5</v>
      </c>
      <c r="M2645">
        <v>4.2</v>
      </c>
    </row>
    <row r="2646" spans="2:13" x14ac:dyDescent="0.3">
      <c r="B2646" s="3">
        <f t="shared" si="123"/>
        <v>41436</v>
      </c>
      <c r="C2646">
        <f t="shared" si="124"/>
        <v>2013</v>
      </c>
      <c r="D2646">
        <f t="shared" si="125"/>
        <v>6</v>
      </c>
      <c r="E2646">
        <v>11</v>
      </c>
      <c r="F2646">
        <v>9</v>
      </c>
      <c r="G2646">
        <v>21.3</v>
      </c>
      <c r="H2646">
        <v>14.2</v>
      </c>
      <c r="I2646">
        <v>13.1</v>
      </c>
      <c r="J2646">
        <v>0</v>
      </c>
      <c r="K2646">
        <v>0</v>
      </c>
      <c r="L2646">
        <v>2.9</v>
      </c>
      <c r="M2646">
        <v>6.1</v>
      </c>
    </row>
    <row r="2647" spans="2:13" x14ac:dyDescent="0.3">
      <c r="B2647" s="3">
        <f t="shared" ref="B2647:B2710" si="126">IF(E2647="","",DATE(C2647,D2647,E2647))</f>
        <v>41435</v>
      </c>
      <c r="C2647">
        <f t="shared" ref="C2647:C2710" si="127">IF(E2647="","",C2646)</f>
        <v>2013</v>
      </c>
      <c r="D2647">
        <f t="shared" ref="D2647:D2710" si="128">IF(E2647="","",D2646)</f>
        <v>6</v>
      </c>
      <c r="E2647">
        <v>10</v>
      </c>
      <c r="F2647">
        <v>8.9</v>
      </c>
      <c r="G2647">
        <v>21.2</v>
      </c>
      <c r="H2647">
        <v>15.4</v>
      </c>
      <c r="I2647">
        <v>13.1</v>
      </c>
      <c r="J2647">
        <v>0</v>
      </c>
      <c r="K2647">
        <v>0</v>
      </c>
      <c r="L2647">
        <v>2.6</v>
      </c>
      <c r="M2647">
        <v>4.5999999999999996</v>
      </c>
    </row>
    <row r="2648" spans="2:13" x14ac:dyDescent="0.3">
      <c r="B2648" s="3">
        <f t="shared" si="126"/>
        <v>41434</v>
      </c>
      <c r="C2648">
        <f t="shared" si="127"/>
        <v>2013</v>
      </c>
      <c r="D2648">
        <f t="shared" si="128"/>
        <v>6</v>
      </c>
      <c r="E2648">
        <v>9</v>
      </c>
      <c r="F2648">
        <v>7.9</v>
      </c>
      <c r="G2648">
        <v>17.7</v>
      </c>
      <c r="H2648">
        <v>13.2</v>
      </c>
      <c r="I2648">
        <v>13</v>
      </c>
      <c r="J2648">
        <v>0</v>
      </c>
      <c r="K2648">
        <v>0</v>
      </c>
      <c r="L2648">
        <v>5.2</v>
      </c>
      <c r="M2648">
        <v>8.1999999999999993</v>
      </c>
    </row>
    <row r="2649" spans="2:13" x14ac:dyDescent="0.3">
      <c r="B2649" s="3">
        <f t="shared" si="126"/>
        <v>41433</v>
      </c>
      <c r="C2649">
        <f t="shared" si="127"/>
        <v>2013</v>
      </c>
      <c r="D2649">
        <f t="shared" si="128"/>
        <v>6</v>
      </c>
      <c r="E2649">
        <v>8</v>
      </c>
      <c r="F2649">
        <v>9.6</v>
      </c>
      <c r="G2649">
        <v>13.6</v>
      </c>
      <c r="H2649">
        <v>10.9</v>
      </c>
      <c r="I2649">
        <v>13</v>
      </c>
      <c r="J2649">
        <v>0.8</v>
      </c>
      <c r="K2649">
        <v>0</v>
      </c>
      <c r="L2649">
        <v>2.8</v>
      </c>
      <c r="M2649">
        <v>4.3</v>
      </c>
    </row>
    <row r="2650" spans="2:13" x14ac:dyDescent="0.3">
      <c r="B2650" s="3">
        <f t="shared" si="126"/>
        <v>41432</v>
      </c>
      <c r="C2650">
        <f t="shared" si="127"/>
        <v>2013</v>
      </c>
      <c r="D2650">
        <f t="shared" si="128"/>
        <v>6</v>
      </c>
      <c r="E2650">
        <v>7</v>
      </c>
      <c r="F2650">
        <v>7.2</v>
      </c>
      <c r="G2650">
        <v>15.4</v>
      </c>
      <c r="H2650">
        <v>11.2</v>
      </c>
      <c r="I2650">
        <v>12.9</v>
      </c>
      <c r="J2650">
        <v>3</v>
      </c>
      <c r="K2650">
        <v>0</v>
      </c>
      <c r="L2650">
        <v>2</v>
      </c>
      <c r="M2650">
        <v>4.0999999999999996</v>
      </c>
    </row>
    <row r="2651" spans="2:13" x14ac:dyDescent="0.3">
      <c r="B2651" s="3">
        <f t="shared" si="126"/>
        <v>41431</v>
      </c>
      <c r="C2651">
        <f t="shared" si="127"/>
        <v>2013</v>
      </c>
      <c r="D2651">
        <f t="shared" si="128"/>
        <v>6</v>
      </c>
      <c r="E2651">
        <v>6</v>
      </c>
      <c r="F2651">
        <v>8.8000000000000007</v>
      </c>
      <c r="G2651">
        <v>15.3</v>
      </c>
      <c r="H2651">
        <v>11.2</v>
      </c>
      <c r="I2651">
        <v>12.8</v>
      </c>
      <c r="J2651">
        <v>11.4</v>
      </c>
      <c r="K2651">
        <v>0</v>
      </c>
      <c r="L2651">
        <v>3</v>
      </c>
      <c r="M2651">
        <v>6.1</v>
      </c>
    </row>
    <row r="2652" spans="2:13" x14ac:dyDescent="0.3">
      <c r="B2652" s="3">
        <f t="shared" si="126"/>
        <v>41430</v>
      </c>
      <c r="C2652">
        <f t="shared" si="127"/>
        <v>2013</v>
      </c>
      <c r="D2652">
        <f t="shared" si="128"/>
        <v>6</v>
      </c>
      <c r="E2652">
        <v>5</v>
      </c>
      <c r="F2652">
        <v>8.5</v>
      </c>
      <c r="G2652">
        <v>16.399999999999999</v>
      </c>
      <c r="H2652">
        <v>12</v>
      </c>
      <c r="I2652">
        <v>12.8</v>
      </c>
      <c r="J2652">
        <v>0</v>
      </c>
      <c r="K2652">
        <v>0</v>
      </c>
      <c r="L2652">
        <v>2</v>
      </c>
      <c r="M2652">
        <v>5.0999999999999996</v>
      </c>
    </row>
    <row r="2653" spans="2:13" x14ac:dyDescent="0.3">
      <c r="B2653" s="3">
        <f t="shared" si="126"/>
        <v>41429</v>
      </c>
      <c r="C2653">
        <f t="shared" si="127"/>
        <v>2013</v>
      </c>
      <c r="D2653">
        <f t="shared" si="128"/>
        <v>6</v>
      </c>
      <c r="E2653">
        <v>4</v>
      </c>
      <c r="F2653">
        <v>7.4</v>
      </c>
      <c r="G2653">
        <v>18.8</v>
      </c>
      <c r="H2653">
        <v>13.6</v>
      </c>
      <c r="I2653">
        <v>12.7</v>
      </c>
      <c r="J2653">
        <v>0</v>
      </c>
      <c r="K2653">
        <v>0</v>
      </c>
      <c r="L2653">
        <v>4.5</v>
      </c>
      <c r="M2653">
        <v>8</v>
      </c>
    </row>
    <row r="2654" spans="2:13" x14ac:dyDescent="0.3">
      <c r="B2654" s="3">
        <f t="shared" si="126"/>
        <v>41428</v>
      </c>
      <c r="C2654">
        <f t="shared" si="127"/>
        <v>2013</v>
      </c>
      <c r="D2654">
        <f t="shared" si="128"/>
        <v>6</v>
      </c>
      <c r="E2654">
        <v>3</v>
      </c>
      <c r="F2654">
        <v>7.1</v>
      </c>
      <c r="G2654">
        <v>16.100000000000001</v>
      </c>
      <c r="H2654">
        <v>11.6</v>
      </c>
      <c r="I2654">
        <v>12.6</v>
      </c>
      <c r="J2654">
        <v>5.6</v>
      </c>
      <c r="K2654">
        <v>0</v>
      </c>
      <c r="L2654">
        <v>4.0999999999999996</v>
      </c>
      <c r="M2654">
        <v>6.3</v>
      </c>
    </row>
    <row r="2655" spans="2:13" x14ac:dyDescent="0.3">
      <c r="B2655" s="3">
        <f t="shared" si="126"/>
        <v>41427</v>
      </c>
      <c r="C2655">
        <f t="shared" si="127"/>
        <v>2013</v>
      </c>
      <c r="D2655">
        <f t="shared" si="128"/>
        <v>6</v>
      </c>
      <c r="E2655">
        <v>2</v>
      </c>
      <c r="F2655">
        <v>9.1999999999999993</v>
      </c>
      <c r="G2655">
        <v>11.9</v>
      </c>
      <c r="H2655">
        <v>9.9</v>
      </c>
      <c r="I2655">
        <v>12.5</v>
      </c>
      <c r="J2655">
        <v>8.1999999999999993</v>
      </c>
      <c r="K2655">
        <v>0</v>
      </c>
      <c r="L2655">
        <v>5.4</v>
      </c>
      <c r="M2655">
        <v>7.7</v>
      </c>
    </row>
    <row r="2656" spans="2:13" x14ac:dyDescent="0.3">
      <c r="B2656" s="3">
        <f t="shared" si="126"/>
        <v>41426</v>
      </c>
      <c r="C2656">
        <f t="shared" si="127"/>
        <v>2013</v>
      </c>
      <c r="D2656">
        <f t="shared" si="128"/>
        <v>6</v>
      </c>
      <c r="E2656">
        <v>1</v>
      </c>
      <c r="F2656">
        <v>10.4</v>
      </c>
      <c r="G2656">
        <v>17.600000000000001</v>
      </c>
      <c r="H2656">
        <v>10.8</v>
      </c>
      <c r="I2656">
        <v>12.4</v>
      </c>
      <c r="J2656">
        <v>0</v>
      </c>
      <c r="K2656">
        <v>0</v>
      </c>
      <c r="L2656">
        <v>4.5999999999999996</v>
      </c>
      <c r="M2656">
        <v>5.9</v>
      </c>
    </row>
    <row r="2657" spans="2:13" x14ac:dyDescent="0.3">
      <c r="B2657" s="3">
        <f t="shared" si="126"/>
        <v>41425</v>
      </c>
      <c r="C2657">
        <f t="shared" si="127"/>
        <v>2013</v>
      </c>
      <c r="D2657">
        <v>5</v>
      </c>
      <c r="E2657">
        <v>31</v>
      </c>
      <c r="F2657">
        <v>12.4</v>
      </c>
      <c r="G2657">
        <v>21.8</v>
      </c>
      <c r="H2657">
        <v>15.9</v>
      </c>
      <c r="I2657">
        <v>12.4</v>
      </c>
      <c r="J2657">
        <v>0.1</v>
      </c>
      <c r="K2657">
        <v>0</v>
      </c>
      <c r="L2657">
        <v>2.5</v>
      </c>
      <c r="M2657">
        <v>4.7</v>
      </c>
    </row>
    <row r="2658" spans="2:13" x14ac:dyDescent="0.3">
      <c r="B2658" s="3">
        <f t="shared" si="126"/>
        <v>41424</v>
      </c>
      <c r="C2658">
        <f t="shared" si="127"/>
        <v>2013</v>
      </c>
      <c r="D2658">
        <f t="shared" si="128"/>
        <v>5</v>
      </c>
      <c r="E2658">
        <v>30</v>
      </c>
      <c r="F2658">
        <v>14.2</v>
      </c>
      <c r="G2658">
        <v>23.4</v>
      </c>
      <c r="H2658">
        <v>17.899999999999999</v>
      </c>
      <c r="I2658">
        <v>12.3</v>
      </c>
      <c r="J2658">
        <v>0</v>
      </c>
      <c r="K2658">
        <v>0</v>
      </c>
      <c r="L2658">
        <v>2.7</v>
      </c>
      <c r="M2658">
        <v>4.7</v>
      </c>
    </row>
    <row r="2659" spans="2:13" x14ac:dyDescent="0.3">
      <c r="B2659" s="3">
        <f t="shared" si="126"/>
        <v>41423</v>
      </c>
      <c r="C2659">
        <f t="shared" si="127"/>
        <v>2013</v>
      </c>
      <c r="D2659">
        <f t="shared" si="128"/>
        <v>5</v>
      </c>
      <c r="E2659">
        <v>29</v>
      </c>
      <c r="F2659">
        <v>13.4</v>
      </c>
      <c r="G2659">
        <v>26.1</v>
      </c>
      <c r="H2659">
        <v>21.3</v>
      </c>
      <c r="I2659">
        <v>12.2</v>
      </c>
      <c r="J2659">
        <v>0</v>
      </c>
      <c r="K2659">
        <v>0</v>
      </c>
      <c r="L2659">
        <v>3.8</v>
      </c>
      <c r="M2659">
        <v>9.9</v>
      </c>
    </row>
    <row r="2660" spans="2:13" x14ac:dyDescent="0.3">
      <c r="B2660" s="3">
        <f t="shared" si="126"/>
        <v>41422</v>
      </c>
      <c r="C2660">
        <f t="shared" si="127"/>
        <v>2013</v>
      </c>
      <c r="D2660">
        <f t="shared" si="128"/>
        <v>5</v>
      </c>
      <c r="E2660">
        <v>28</v>
      </c>
      <c r="F2660">
        <v>10.6</v>
      </c>
      <c r="G2660">
        <v>22.3</v>
      </c>
      <c r="H2660">
        <v>16.8</v>
      </c>
      <c r="I2660">
        <v>12.1</v>
      </c>
      <c r="J2660">
        <v>0</v>
      </c>
      <c r="K2660">
        <v>0</v>
      </c>
      <c r="L2660">
        <v>2.9</v>
      </c>
      <c r="M2660">
        <v>7.2</v>
      </c>
    </row>
    <row r="2661" spans="2:13" x14ac:dyDescent="0.3">
      <c r="B2661" s="3">
        <f t="shared" si="126"/>
        <v>41421</v>
      </c>
      <c r="C2661">
        <f t="shared" si="127"/>
        <v>2013</v>
      </c>
      <c r="D2661">
        <f t="shared" si="128"/>
        <v>5</v>
      </c>
      <c r="E2661">
        <v>27</v>
      </c>
      <c r="F2661">
        <v>7.2</v>
      </c>
      <c r="G2661">
        <v>19.8</v>
      </c>
      <c r="H2661">
        <v>13.5</v>
      </c>
      <c r="I2661">
        <v>12</v>
      </c>
      <c r="J2661">
        <v>0</v>
      </c>
      <c r="K2661">
        <v>0</v>
      </c>
      <c r="L2661">
        <v>2.1</v>
      </c>
      <c r="M2661">
        <v>5.8</v>
      </c>
    </row>
    <row r="2662" spans="2:13" x14ac:dyDescent="0.3">
      <c r="B2662" s="3">
        <f t="shared" si="126"/>
        <v>41420</v>
      </c>
      <c r="C2662">
        <f t="shared" si="127"/>
        <v>2013</v>
      </c>
      <c r="D2662">
        <f t="shared" si="128"/>
        <v>5</v>
      </c>
      <c r="E2662">
        <v>26</v>
      </c>
      <c r="F2662">
        <v>7.6</v>
      </c>
      <c r="G2662">
        <v>16</v>
      </c>
      <c r="H2662">
        <v>11</v>
      </c>
      <c r="I2662">
        <v>11.9</v>
      </c>
      <c r="J2662">
        <v>0</v>
      </c>
      <c r="K2662">
        <v>0</v>
      </c>
      <c r="L2662">
        <v>4.0999999999999996</v>
      </c>
      <c r="M2662">
        <v>6.6</v>
      </c>
    </row>
    <row r="2663" spans="2:13" x14ac:dyDescent="0.3">
      <c r="B2663" s="3">
        <f t="shared" si="126"/>
        <v>41419</v>
      </c>
      <c r="C2663">
        <f t="shared" si="127"/>
        <v>2013</v>
      </c>
      <c r="D2663">
        <f t="shared" si="128"/>
        <v>5</v>
      </c>
      <c r="E2663">
        <v>25</v>
      </c>
      <c r="F2663">
        <v>6.2</v>
      </c>
      <c r="G2663">
        <v>14.8</v>
      </c>
      <c r="H2663">
        <v>10</v>
      </c>
      <c r="I2663">
        <v>11.8</v>
      </c>
      <c r="J2663">
        <v>0</v>
      </c>
      <c r="K2663">
        <v>0</v>
      </c>
      <c r="L2663">
        <v>4.0999999999999996</v>
      </c>
      <c r="M2663">
        <v>5.3</v>
      </c>
    </row>
    <row r="2664" spans="2:13" x14ac:dyDescent="0.3">
      <c r="B2664" s="3">
        <f t="shared" si="126"/>
        <v>41418</v>
      </c>
      <c r="C2664">
        <f t="shared" si="127"/>
        <v>2013</v>
      </c>
      <c r="D2664">
        <f t="shared" si="128"/>
        <v>5</v>
      </c>
      <c r="E2664">
        <v>24</v>
      </c>
      <c r="F2664">
        <v>4.9000000000000004</v>
      </c>
      <c r="G2664">
        <v>16.7</v>
      </c>
      <c r="H2664">
        <v>10.9</v>
      </c>
      <c r="I2664">
        <v>11.7</v>
      </c>
      <c r="J2664">
        <v>0</v>
      </c>
      <c r="K2664">
        <v>0</v>
      </c>
      <c r="L2664">
        <v>3.9</v>
      </c>
      <c r="M2664">
        <v>7.1</v>
      </c>
    </row>
    <row r="2665" spans="2:13" x14ac:dyDescent="0.3">
      <c r="B2665" s="3">
        <f t="shared" si="126"/>
        <v>41417</v>
      </c>
      <c r="C2665">
        <f t="shared" si="127"/>
        <v>2013</v>
      </c>
      <c r="D2665">
        <f t="shared" si="128"/>
        <v>5</v>
      </c>
      <c r="E2665">
        <v>23</v>
      </c>
      <c r="F2665">
        <v>6.9</v>
      </c>
      <c r="G2665">
        <v>16.7</v>
      </c>
      <c r="H2665">
        <v>11.8</v>
      </c>
      <c r="I2665">
        <v>11.5</v>
      </c>
      <c r="J2665">
        <v>0</v>
      </c>
      <c r="K2665">
        <v>0</v>
      </c>
      <c r="L2665">
        <v>4.4000000000000004</v>
      </c>
      <c r="M2665">
        <v>7</v>
      </c>
    </row>
    <row r="2666" spans="2:13" x14ac:dyDescent="0.3">
      <c r="B2666" s="3">
        <f t="shared" si="126"/>
        <v>41416</v>
      </c>
      <c r="C2666">
        <f t="shared" si="127"/>
        <v>2013</v>
      </c>
      <c r="D2666">
        <f t="shared" si="128"/>
        <v>5</v>
      </c>
      <c r="E2666">
        <v>22</v>
      </c>
      <c r="F2666">
        <v>7</v>
      </c>
      <c r="G2666">
        <v>13.2</v>
      </c>
      <c r="H2666">
        <v>9.1</v>
      </c>
      <c r="I2666">
        <v>11.4</v>
      </c>
      <c r="J2666">
        <v>5.7</v>
      </c>
      <c r="K2666">
        <v>0</v>
      </c>
      <c r="L2666">
        <v>5.5</v>
      </c>
      <c r="M2666">
        <v>7.2</v>
      </c>
    </row>
    <row r="2667" spans="2:13" x14ac:dyDescent="0.3">
      <c r="B2667" s="3">
        <f t="shared" si="126"/>
        <v>41415</v>
      </c>
      <c r="C2667">
        <f t="shared" si="127"/>
        <v>2013</v>
      </c>
      <c r="D2667">
        <f t="shared" si="128"/>
        <v>5</v>
      </c>
      <c r="E2667">
        <v>21</v>
      </c>
      <c r="F2667">
        <v>8.1999999999999993</v>
      </c>
      <c r="G2667">
        <v>16.7</v>
      </c>
      <c r="H2667">
        <v>10.5</v>
      </c>
      <c r="I2667">
        <v>11.3</v>
      </c>
      <c r="J2667">
        <v>0.5</v>
      </c>
      <c r="K2667">
        <v>0</v>
      </c>
      <c r="L2667">
        <v>3.9</v>
      </c>
      <c r="M2667">
        <v>5.7</v>
      </c>
    </row>
    <row r="2668" spans="2:13" x14ac:dyDescent="0.3">
      <c r="B2668" s="3">
        <f t="shared" si="126"/>
        <v>41414</v>
      </c>
      <c r="C2668">
        <f t="shared" si="127"/>
        <v>2013</v>
      </c>
      <c r="D2668">
        <f t="shared" si="128"/>
        <v>5</v>
      </c>
      <c r="E2668">
        <v>20</v>
      </c>
      <c r="F2668">
        <v>13.7</v>
      </c>
      <c r="G2668">
        <v>25</v>
      </c>
      <c r="H2668">
        <v>17.899999999999999</v>
      </c>
      <c r="I2668">
        <v>11.2</v>
      </c>
      <c r="J2668">
        <v>0</v>
      </c>
      <c r="K2668">
        <v>0</v>
      </c>
      <c r="L2668">
        <v>2.4</v>
      </c>
      <c r="M2668">
        <v>5.7</v>
      </c>
    </row>
    <row r="2669" spans="2:13" x14ac:dyDescent="0.3">
      <c r="B2669" s="3">
        <f t="shared" si="126"/>
        <v>41413</v>
      </c>
      <c r="C2669">
        <f t="shared" si="127"/>
        <v>2013</v>
      </c>
      <c r="D2669">
        <f t="shared" si="128"/>
        <v>5</v>
      </c>
      <c r="E2669">
        <v>19</v>
      </c>
      <c r="F2669">
        <v>12.6</v>
      </c>
      <c r="G2669">
        <v>26.8</v>
      </c>
      <c r="H2669">
        <v>19.899999999999999</v>
      </c>
      <c r="I2669">
        <v>11.1</v>
      </c>
      <c r="J2669">
        <v>0.1</v>
      </c>
      <c r="K2669">
        <v>0</v>
      </c>
      <c r="L2669">
        <v>2</v>
      </c>
      <c r="M2669">
        <v>4.5</v>
      </c>
    </row>
    <row r="2670" spans="2:13" x14ac:dyDescent="0.3">
      <c r="B2670" s="3">
        <f t="shared" si="126"/>
        <v>41412</v>
      </c>
      <c r="C2670">
        <f t="shared" si="127"/>
        <v>2013</v>
      </c>
      <c r="D2670">
        <f t="shared" si="128"/>
        <v>5</v>
      </c>
      <c r="E2670">
        <v>18</v>
      </c>
      <c r="F2670">
        <v>12.7</v>
      </c>
      <c r="G2670">
        <v>27.6</v>
      </c>
      <c r="H2670">
        <v>20.100000000000001</v>
      </c>
      <c r="I2670">
        <v>10.9</v>
      </c>
      <c r="J2670">
        <v>2.2000000000000002</v>
      </c>
      <c r="K2670">
        <v>0</v>
      </c>
      <c r="L2670">
        <v>1.7</v>
      </c>
      <c r="M2670">
        <v>3.9</v>
      </c>
    </row>
    <row r="2671" spans="2:13" x14ac:dyDescent="0.3">
      <c r="B2671" s="3">
        <f t="shared" si="126"/>
        <v>41411</v>
      </c>
      <c r="C2671">
        <f t="shared" si="127"/>
        <v>2013</v>
      </c>
      <c r="D2671">
        <f t="shared" si="128"/>
        <v>5</v>
      </c>
      <c r="E2671">
        <v>17</v>
      </c>
      <c r="F2671">
        <v>8.1</v>
      </c>
      <c r="G2671">
        <v>19.5</v>
      </c>
      <c r="H2671">
        <v>14</v>
      </c>
      <c r="I2671">
        <v>10.8</v>
      </c>
      <c r="J2671">
        <v>3.4</v>
      </c>
      <c r="K2671">
        <v>0</v>
      </c>
      <c r="L2671">
        <v>2.6</v>
      </c>
      <c r="M2671">
        <v>7.6</v>
      </c>
    </row>
    <row r="2672" spans="2:13" x14ac:dyDescent="0.3">
      <c r="B2672" s="3">
        <f t="shared" si="126"/>
        <v>41410</v>
      </c>
      <c r="C2672">
        <f t="shared" si="127"/>
        <v>2013</v>
      </c>
      <c r="D2672">
        <f t="shared" si="128"/>
        <v>5</v>
      </c>
      <c r="E2672">
        <v>16</v>
      </c>
      <c r="F2672">
        <v>8.9</v>
      </c>
      <c r="G2672">
        <v>14.5</v>
      </c>
      <c r="H2672">
        <v>10.9</v>
      </c>
      <c r="I2672">
        <v>10.6</v>
      </c>
      <c r="J2672">
        <v>8.4</v>
      </c>
      <c r="K2672">
        <v>0</v>
      </c>
      <c r="L2672">
        <v>4.9000000000000004</v>
      </c>
      <c r="M2672">
        <v>8.9</v>
      </c>
    </row>
    <row r="2673" spans="2:13" x14ac:dyDescent="0.3">
      <c r="B2673" s="3">
        <f t="shared" si="126"/>
        <v>41409</v>
      </c>
      <c r="C2673">
        <f t="shared" si="127"/>
        <v>2013</v>
      </c>
      <c r="D2673">
        <f t="shared" si="128"/>
        <v>5</v>
      </c>
      <c r="E2673">
        <v>15</v>
      </c>
      <c r="F2673">
        <v>6.3</v>
      </c>
      <c r="G2673">
        <v>12.2</v>
      </c>
      <c r="H2673">
        <v>9.4</v>
      </c>
      <c r="I2673">
        <v>10.5</v>
      </c>
      <c r="J2673">
        <v>0</v>
      </c>
      <c r="K2673">
        <v>0</v>
      </c>
      <c r="L2673">
        <v>4.5999999999999996</v>
      </c>
      <c r="M2673">
        <v>9.5</v>
      </c>
    </row>
    <row r="2674" spans="2:13" x14ac:dyDescent="0.3">
      <c r="B2674" s="3">
        <f t="shared" si="126"/>
        <v>41408</v>
      </c>
      <c r="C2674">
        <f t="shared" si="127"/>
        <v>2013</v>
      </c>
      <c r="D2674">
        <f t="shared" si="128"/>
        <v>5</v>
      </c>
      <c r="E2674">
        <v>14</v>
      </c>
      <c r="F2674">
        <v>4.8</v>
      </c>
      <c r="G2674">
        <v>11.3</v>
      </c>
      <c r="H2674">
        <v>8.3000000000000007</v>
      </c>
      <c r="I2674">
        <v>10.3</v>
      </c>
      <c r="J2674">
        <v>9.1999999999999993</v>
      </c>
      <c r="K2674">
        <v>0</v>
      </c>
      <c r="L2674">
        <v>7.3</v>
      </c>
      <c r="M2674">
        <v>11.4</v>
      </c>
    </row>
    <row r="2675" spans="2:13" x14ac:dyDescent="0.3">
      <c r="B2675" s="3">
        <f t="shared" si="126"/>
        <v>41407</v>
      </c>
      <c r="C2675">
        <f t="shared" si="127"/>
        <v>2013</v>
      </c>
      <c r="D2675">
        <f t="shared" si="128"/>
        <v>5</v>
      </c>
      <c r="E2675">
        <v>13</v>
      </c>
      <c r="F2675">
        <v>4.5</v>
      </c>
      <c r="G2675">
        <v>9.6999999999999993</v>
      </c>
      <c r="H2675">
        <v>7.1</v>
      </c>
      <c r="I2675">
        <v>10.199999999999999</v>
      </c>
      <c r="J2675">
        <v>3.3</v>
      </c>
      <c r="K2675">
        <v>0</v>
      </c>
      <c r="L2675">
        <v>5.5</v>
      </c>
      <c r="M2675">
        <v>8.1</v>
      </c>
    </row>
    <row r="2676" spans="2:13" x14ac:dyDescent="0.3">
      <c r="B2676" s="3">
        <f t="shared" si="126"/>
        <v>41406</v>
      </c>
      <c r="C2676">
        <f t="shared" si="127"/>
        <v>2013</v>
      </c>
      <c r="D2676">
        <f t="shared" si="128"/>
        <v>5</v>
      </c>
      <c r="E2676">
        <v>12</v>
      </c>
      <c r="F2676">
        <v>5.9</v>
      </c>
      <c r="G2676">
        <v>11.2</v>
      </c>
      <c r="H2676">
        <v>8.5</v>
      </c>
      <c r="I2676">
        <v>10</v>
      </c>
      <c r="J2676">
        <v>12</v>
      </c>
      <c r="K2676">
        <v>0</v>
      </c>
      <c r="L2676">
        <v>4</v>
      </c>
      <c r="M2676">
        <v>6.5</v>
      </c>
    </row>
    <row r="2677" spans="2:13" x14ac:dyDescent="0.3">
      <c r="B2677" s="3">
        <f t="shared" si="126"/>
        <v>41405</v>
      </c>
      <c r="C2677">
        <f t="shared" si="127"/>
        <v>2013</v>
      </c>
      <c r="D2677">
        <f t="shared" si="128"/>
        <v>5</v>
      </c>
      <c r="E2677">
        <v>11</v>
      </c>
      <c r="F2677">
        <v>6.2</v>
      </c>
      <c r="G2677">
        <v>10</v>
      </c>
      <c r="H2677">
        <v>8.1</v>
      </c>
      <c r="I2677">
        <v>9.9</v>
      </c>
      <c r="J2677">
        <v>3.8</v>
      </c>
      <c r="K2677">
        <v>0</v>
      </c>
      <c r="L2677">
        <v>4.4000000000000004</v>
      </c>
      <c r="M2677">
        <v>6.5</v>
      </c>
    </row>
    <row r="2678" spans="2:13" x14ac:dyDescent="0.3">
      <c r="B2678" s="3">
        <f t="shared" si="126"/>
        <v>41404</v>
      </c>
      <c r="C2678">
        <f t="shared" si="127"/>
        <v>2013</v>
      </c>
      <c r="D2678">
        <f t="shared" si="128"/>
        <v>5</v>
      </c>
      <c r="E2678">
        <v>10</v>
      </c>
      <c r="F2678">
        <v>5.2</v>
      </c>
      <c r="G2678">
        <v>15.2</v>
      </c>
      <c r="H2678">
        <v>9.1</v>
      </c>
      <c r="I2678">
        <v>9.6999999999999993</v>
      </c>
      <c r="J2678">
        <v>14.9</v>
      </c>
      <c r="K2678">
        <v>0</v>
      </c>
      <c r="L2678">
        <v>2.6</v>
      </c>
      <c r="M2678">
        <v>6</v>
      </c>
    </row>
    <row r="2679" spans="2:13" x14ac:dyDescent="0.3">
      <c r="B2679" s="3">
        <f t="shared" si="126"/>
        <v>41403</v>
      </c>
      <c r="C2679">
        <f t="shared" si="127"/>
        <v>2013</v>
      </c>
      <c r="D2679">
        <f t="shared" si="128"/>
        <v>5</v>
      </c>
      <c r="E2679">
        <v>9</v>
      </c>
      <c r="F2679">
        <v>8.1</v>
      </c>
      <c r="G2679">
        <v>15.1</v>
      </c>
      <c r="H2679">
        <v>10.199999999999999</v>
      </c>
      <c r="I2679">
        <v>9.6</v>
      </c>
      <c r="J2679">
        <v>3.1</v>
      </c>
      <c r="K2679">
        <v>0</v>
      </c>
      <c r="L2679">
        <v>2.4</v>
      </c>
      <c r="M2679">
        <v>6</v>
      </c>
    </row>
    <row r="2680" spans="2:13" x14ac:dyDescent="0.3">
      <c r="B2680" s="3">
        <f t="shared" si="126"/>
        <v>41402</v>
      </c>
      <c r="C2680">
        <f t="shared" si="127"/>
        <v>2013</v>
      </c>
      <c r="D2680">
        <f t="shared" si="128"/>
        <v>5</v>
      </c>
      <c r="E2680">
        <v>8</v>
      </c>
      <c r="F2680">
        <v>5.0999999999999996</v>
      </c>
      <c r="G2680">
        <v>19.5</v>
      </c>
      <c r="H2680">
        <v>12.2</v>
      </c>
      <c r="I2680">
        <v>9.4</v>
      </c>
      <c r="J2680">
        <v>1.3</v>
      </c>
      <c r="K2680">
        <v>0</v>
      </c>
      <c r="L2680">
        <v>1.9</v>
      </c>
      <c r="M2680">
        <v>8.6999999999999993</v>
      </c>
    </row>
    <row r="2681" spans="2:13" x14ac:dyDescent="0.3">
      <c r="B2681" s="3">
        <f t="shared" si="126"/>
        <v>41401</v>
      </c>
      <c r="C2681">
        <f t="shared" si="127"/>
        <v>2013</v>
      </c>
      <c r="D2681">
        <f t="shared" si="128"/>
        <v>5</v>
      </c>
      <c r="E2681">
        <v>7</v>
      </c>
      <c r="F2681">
        <v>8</v>
      </c>
      <c r="G2681">
        <v>13.8</v>
      </c>
      <c r="H2681">
        <v>9.8000000000000007</v>
      </c>
      <c r="I2681">
        <v>9.1999999999999993</v>
      </c>
      <c r="J2681">
        <v>1.3</v>
      </c>
      <c r="K2681">
        <v>0</v>
      </c>
      <c r="L2681">
        <v>2.4</v>
      </c>
      <c r="M2681">
        <v>6.1</v>
      </c>
    </row>
    <row r="2682" spans="2:13" x14ac:dyDescent="0.3">
      <c r="B2682" s="3">
        <f t="shared" si="126"/>
        <v>41400</v>
      </c>
      <c r="C2682">
        <f t="shared" si="127"/>
        <v>2013</v>
      </c>
      <c r="D2682">
        <f t="shared" si="128"/>
        <v>5</v>
      </c>
      <c r="E2682">
        <v>6</v>
      </c>
      <c r="F2682">
        <v>8.4</v>
      </c>
      <c r="G2682">
        <v>12.5</v>
      </c>
      <c r="H2682">
        <v>10.6</v>
      </c>
      <c r="I2682">
        <v>9</v>
      </c>
      <c r="J2682">
        <v>0.3</v>
      </c>
      <c r="K2682">
        <v>0</v>
      </c>
      <c r="L2682">
        <v>6</v>
      </c>
      <c r="M2682">
        <v>8.3000000000000007</v>
      </c>
    </row>
    <row r="2683" spans="2:13" x14ac:dyDescent="0.3">
      <c r="B2683" s="3">
        <f t="shared" si="126"/>
        <v>41399</v>
      </c>
      <c r="C2683">
        <f t="shared" si="127"/>
        <v>2013</v>
      </c>
      <c r="D2683">
        <f t="shared" si="128"/>
        <v>5</v>
      </c>
      <c r="E2683">
        <v>5</v>
      </c>
      <c r="F2683">
        <v>4.3</v>
      </c>
      <c r="G2683">
        <v>10.8</v>
      </c>
      <c r="H2683">
        <v>8.4</v>
      </c>
      <c r="I2683">
        <v>8.9</v>
      </c>
      <c r="J2683">
        <v>17.100000000000001</v>
      </c>
      <c r="K2683">
        <v>0</v>
      </c>
      <c r="L2683">
        <v>5.4</v>
      </c>
      <c r="M2683">
        <v>6.7</v>
      </c>
    </row>
    <row r="2684" spans="2:13" x14ac:dyDescent="0.3">
      <c r="B2684" s="3">
        <f t="shared" si="126"/>
        <v>41398</v>
      </c>
      <c r="C2684">
        <f t="shared" si="127"/>
        <v>2013</v>
      </c>
      <c r="D2684">
        <f t="shared" si="128"/>
        <v>5</v>
      </c>
      <c r="E2684">
        <v>4</v>
      </c>
      <c r="F2684">
        <v>1.8</v>
      </c>
      <c r="G2684">
        <v>7.9</v>
      </c>
      <c r="H2684">
        <v>5.2</v>
      </c>
      <c r="I2684">
        <v>8.6999999999999993</v>
      </c>
      <c r="J2684">
        <v>13.4</v>
      </c>
      <c r="K2684">
        <v>0</v>
      </c>
      <c r="L2684">
        <v>4.3</v>
      </c>
      <c r="M2684">
        <v>7.6</v>
      </c>
    </row>
    <row r="2685" spans="2:13" x14ac:dyDescent="0.3">
      <c r="B2685" s="3">
        <f t="shared" si="126"/>
        <v>41397</v>
      </c>
      <c r="C2685">
        <f t="shared" si="127"/>
        <v>2013</v>
      </c>
      <c r="D2685">
        <f t="shared" si="128"/>
        <v>5</v>
      </c>
      <c r="E2685">
        <v>3</v>
      </c>
      <c r="F2685">
        <v>0.8</v>
      </c>
      <c r="G2685">
        <v>6.9</v>
      </c>
      <c r="H2685">
        <v>3.5</v>
      </c>
      <c r="I2685">
        <v>8.5</v>
      </c>
      <c r="J2685">
        <v>6.4</v>
      </c>
      <c r="K2685">
        <v>0</v>
      </c>
      <c r="L2685">
        <v>4.4000000000000004</v>
      </c>
      <c r="M2685">
        <v>8.5</v>
      </c>
    </row>
    <row r="2686" spans="2:13" x14ac:dyDescent="0.3">
      <c r="B2686" s="3">
        <f t="shared" si="126"/>
        <v>41396</v>
      </c>
      <c r="C2686">
        <f t="shared" si="127"/>
        <v>2013</v>
      </c>
      <c r="D2686">
        <f t="shared" si="128"/>
        <v>5</v>
      </c>
      <c r="E2686">
        <v>2</v>
      </c>
      <c r="F2686">
        <v>1.6</v>
      </c>
      <c r="G2686">
        <v>7.2</v>
      </c>
      <c r="H2686">
        <v>4.2</v>
      </c>
      <c r="I2686">
        <v>8.4</v>
      </c>
      <c r="J2686">
        <v>21.6</v>
      </c>
      <c r="K2686">
        <v>0</v>
      </c>
      <c r="L2686">
        <v>3.2</v>
      </c>
      <c r="M2686">
        <v>7.2</v>
      </c>
    </row>
    <row r="2687" spans="2:13" x14ac:dyDescent="0.3">
      <c r="B2687" s="3">
        <f t="shared" si="126"/>
        <v>41395</v>
      </c>
      <c r="C2687">
        <f t="shared" si="127"/>
        <v>2013</v>
      </c>
      <c r="D2687">
        <f t="shared" si="128"/>
        <v>5</v>
      </c>
      <c r="E2687">
        <v>1</v>
      </c>
      <c r="F2687">
        <v>1.1000000000000001</v>
      </c>
      <c r="G2687">
        <v>7.3</v>
      </c>
      <c r="H2687">
        <v>4.2</v>
      </c>
      <c r="I2687">
        <v>8.1999999999999993</v>
      </c>
      <c r="J2687">
        <v>1.6</v>
      </c>
      <c r="K2687">
        <v>0</v>
      </c>
      <c r="L2687">
        <v>5.5</v>
      </c>
      <c r="M2687">
        <v>10.4</v>
      </c>
    </row>
    <row r="2688" spans="2:13" x14ac:dyDescent="0.3">
      <c r="B2688" s="3">
        <f t="shared" si="126"/>
        <v>41394</v>
      </c>
      <c r="C2688">
        <f t="shared" si="127"/>
        <v>2013</v>
      </c>
      <c r="D2688">
        <v>4</v>
      </c>
      <c r="E2688">
        <v>30</v>
      </c>
      <c r="F2688">
        <v>3.5</v>
      </c>
      <c r="G2688">
        <v>9.1999999999999993</v>
      </c>
      <c r="H2688">
        <v>5.2</v>
      </c>
      <c r="I2688">
        <v>8</v>
      </c>
      <c r="J2688">
        <v>14.7</v>
      </c>
      <c r="K2688">
        <v>0</v>
      </c>
      <c r="L2688">
        <v>4.0999999999999996</v>
      </c>
      <c r="M2688">
        <v>7.9</v>
      </c>
    </row>
    <row r="2689" spans="2:13" x14ac:dyDescent="0.3">
      <c r="B2689" s="3">
        <f t="shared" si="126"/>
        <v>41393</v>
      </c>
      <c r="C2689">
        <f t="shared" si="127"/>
        <v>2013</v>
      </c>
      <c r="D2689">
        <f t="shared" si="128"/>
        <v>4</v>
      </c>
      <c r="E2689">
        <v>29</v>
      </c>
      <c r="F2689">
        <v>3.1</v>
      </c>
      <c r="G2689">
        <v>7</v>
      </c>
      <c r="H2689">
        <v>5</v>
      </c>
      <c r="I2689">
        <v>7.8</v>
      </c>
      <c r="J2689">
        <v>29.8</v>
      </c>
      <c r="K2689">
        <v>0</v>
      </c>
      <c r="L2689">
        <v>3.8</v>
      </c>
      <c r="M2689">
        <v>7.3</v>
      </c>
    </row>
    <row r="2690" spans="2:13" x14ac:dyDescent="0.3">
      <c r="B2690" s="3">
        <f t="shared" si="126"/>
        <v>41392</v>
      </c>
      <c r="C2690">
        <f t="shared" si="127"/>
        <v>2013</v>
      </c>
      <c r="D2690">
        <f t="shared" si="128"/>
        <v>4</v>
      </c>
      <c r="E2690">
        <v>28</v>
      </c>
      <c r="F2690">
        <v>2.4</v>
      </c>
      <c r="G2690">
        <v>6.3</v>
      </c>
      <c r="H2690">
        <v>4.4000000000000004</v>
      </c>
      <c r="I2690">
        <v>7.7</v>
      </c>
      <c r="J2690">
        <v>0.6</v>
      </c>
      <c r="K2690">
        <v>0</v>
      </c>
      <c r="L2690">
        <v>5.2</v>
      </c>
      <c r="M2690">
        <v>8.5</v>
      </c>
    </row>
    <row r="2691" spans="2:13" x14ac:dyDescent="0.3">
      <c r="B2691" s="3">
        <f t="shared" si="126"/>
        <v>41391</v>
      </c>
      <c r="C2691">
        <f t="shared" si="127"/>
        <v>2013</v>
      </c>
      <c r="D2691">
        <f t="shared" si="128"/>
        <v>4</v>
      </c>
      <c r="E2691">
        <v>27</v>
      </c>
      <c r="F2691">
        <v>1.7</v>
      </c>
      <c r="G2691">
        <v>11.5</v>
      </c>
      <c r="H2691">
        <v>5.3</v>
      </c>
      <c r="I2691">
        <v>7.5</v>
      </c>
      <c r="J2691">
        <v>4.0999999999999996</v>
      </c>
      <c r="K2691">
        <v>0</v>
      </c>
      <c r="L2691">
        <v>2.5</v>
      </c>
      <c r="M2691">
        <v>4.2</v>
      </c>
    </row>
    <row r="2692" spans="2:13" x14ac:dyDescent="0.3">
      <c r="B2692" s="3">
        <f t="shared" si="126"/>
        <v>41390</v>
      </c>
      <c r="C2692">
        <f t="shared" si="127"/>
        <v>2013</v>
      </c>
      <c r="D2692">
        <f t="shared" si="128"/>
        <v>4</v>
      </c>
      <c r="E2692">
        <v>26</v>
      </c>
      <c r="F2692">
        <v>2.2999999999999998</v>
      </c>
      <c r="G2692">
        <v>8.4</v>
      </c>
      <c r="H2692">
        <v>4.3</v>
      </c>
      <c r="I2692">
        <v>7.3</v>
      </c>
      <c r="J2692">
        <v>26.6</v>
      </c>
      <c r="K2692">
        <v>0</v>
      </c>
      <c r="L2692">
        <v>2.1</v>
      </c>
      <c r="M2692">
        <v>3.5</v>
      </c>
    </row>
    <row r="2693" spans="2:13" x14ac:dyDescent="0.3">
      <c r="B2693" s="3">
        <f t="shared" si="126"/>
        <v>41389</v>
      </c>
      <c r="C2693">
        <f t="shared" si="127"/>
        <v>2013</v>
      </c>
      <c r="D2693">
        <f t="shared" si="128"/>
        <v>4</v>
      </c>
      <c r="E2693">
        <v>25</v>
      </c>
      <c r="F2693">
        <v>2.4</v>
      </c>
      <c r="G2693">
        <v>7.9</v>
      </c>
      <c r="H2693">
        <v>5.2</v>
      </c>
      <c r="I2693">
        <v>7.2</v>
      </c>
      <c r="J2693">
        <v>12.9</v>
      </c>
      <c r="K2693">
        <v>0</v>
      </c>
      <c r="L2693">
        <v>3.3</v>
      </c>
      <c r="M2693">
        <v>6.6</v>
      </c>
    </row>
    <row r="2694" spans="2:13" x14ac:dyDescent="0.3">
      <c r="B2694" s="3">
        <f t="shared" si="126"/>
        <v>41388</v>
      </c>
      <c r="C2694">
        <f t="shared" si="127"/>
        <v>2013</v>
      </c>
      <c r="D2694">
        <f t="shared" si="128"/>
        <v>4</v>
      </c>
      <c r="E2694">
        <v>24</v>
      </c>
      <c r="F2694">
        <v>4.3</v>
      </c>
      <c r="G2694">
        <v>8.5</v>
      </c>
      <c r="H2694">
        <v>6.2</v>
      </c>
      <c r="I2694">
        <v>7</v>
      </c>
      <c r="J2694">
        <v>4.5</v>
      </c>
      <c r="K2694">
        <v>0</v>
      </c>
      <c r="L2694">
        <v>3.4</v>
      </c>
      <c r="M2694">
        <v>5.7</v>
      </c>
    </row>
    <row r="2695" spans="2:13" x14ac:dyDescent="0.3">
      <c r="B2695" s="3">
        <f t="shared" si="126"/>
        <v>41387</v>
      </c>
      <c r="C2695">
        <f t="shared" si="127"/>
        <v>2013</v>
      </c>
      <c r="D2695">
        <f t="shared" si="128"/>
        <v>4</v>
      </c>
      <c r="E2695">
        <v>23</v>
      </c>
      <c r="F2695">
        <v>3.7</v>
      </c>
      <c r="G2695">
        <v>9.3000000000000007</v>
      </c>
      <c r="H2695">
        <v>7.1</v>
      </c>
      <c r="I2695">
        <v>6.8</v>
      </c>
      <c r="J2695">
        <v>10.6</v>
      </c>
      <c r="K2695">
        <v>0</v>
      </c>
      <c r="L2695">
        <v>4.5</v>
      </c>
      <c r="M2695">
        <v>7.1</v>
      </c>
    </row>
    <row r="2696" spans="2:13" x14ac:dyDescent="0.3">
      <c r="B2696" s="3">
        <f t="shared" si="126"/>
        <v>41386</v>
      </c>
      <c r="C2696">
        <f t="shared" si="127"/>
        <v>2013</v>
      </c>
      <c r="D2696">
        <f t="shared" si="128"/>
        <v>4</v>
      </c>
      <c r="E2696">
        <v>22</v>
      </c>
      <c r="F2696">
        <v>3.7</v>
      </c>
      <c r="G2696">
        <v>8.1999999999999993</v>
      </c>
      <c r="H2696">
        <v>5.8</v>
      </c>
      <c r="I2696">
        <v>6.7</v>
      </c>
      <c r="J2696">
        <v>1.1000000000000001</v>
      </c>
      <c r="K2696">
        <v>0</v>
      </c>
      <c r="L2696">
        <v>6.5</v>
      </c>
      <c r="M2696">
        <v>9.6</v>
      </c>
    </row>
    <row r="2697" spans="2:13" x14ac:dyDescent="0.3">
      <c r="B2697" s="3">
        <f t="shared" si="126"/>
        <v>41385</v>
      </c>
      <c r="C2697">
        <f t="shared" si="127"/>
        <v>2013</v>
      </c>
      <c r="D2697">
        <f t="shared" si="128"/>
        <v>4</v>
      </c>
      <c r="E2697">
        <v>21</v>
      </c>
      <c r="F2697">
        <v>6.9</v>
      </c>
      <c r="G2697">
        <v>10.4</v>
      </c>
      <c r="H2697">
        <v>8.1999999999999993</v>
      </c>
      <c r="I2697">
        <v>6.5</v>
      </c>
      <c r="J2697">
        <v>0</v>
      </c>
      <c r="K2697">
        <v>0</v>
      </c>
      <c r="L2697">
        <v>7.2</v>
      </c>
      <c r="M2697">
        <v>9.9</v>
      </c>
    </row>
    <row r="2698" spans="2:13" x14ac:dyDescent="0.3">
      <c r="B2698" s="3">
        <f t="shared" si="126"/>
        <v>41384</v>
      </c>
      <c r="C2698">
        <f t="shared" si="127"/>
        <v>2013</v>
      </c>
      <c r="D2698">
        <f t="shared" si="128"/>
        <v>4</v>
      </c>
      <c r="E2698">
        <v>20</v>
      </c>
      <c r="F2698">
        <v>1.3</v>
      </c>
      <c r="G2698">
        <v>10.3</v>
      </c>
      <c r="H2698">
        <v>6.3</v>
      </c>
      <c r="I2698">
        <v>6.4</v>
      </c>
      <c r="J2698">
        <v>0.2</v>
      </c>
      <c r="K2698">
        <v>0</v>
      </c>
      <c r="L2698">
        <v>5.5</v>
      </c>
      <c r="M2698">
        <v>9.3000000000000007</v>
      </c>
    </row>
    <row r="2699" spans="2:13" x14ac:dyDescent="0.3">
      <c r="B2699" s="3">
        <f t="shared" si="126"/>
        <v>41383</v>
      </c>
      <c r="C2699">
        <f t="shared" si="127"/>
        <v>2013</v>
      </c>
      <c r="D2699">
        <f t="shared" si="128"/>
        <v>4</v>
      </c>
      <c r="E2699">
        <v>19</v>
      </c>
      <c r="F2699">
        <v>4.9000000000000004</v>
      </c>
      <c r="G2699">
        <v>9</v>
      </c>
      <c r="H2699">
        <v>5.6</v>
      </c>
      <c r="I2699">
        <v>6.2</v>
      </c>
      <c r="J2699">
        <v>30.6</v>
      </c>
      <c r="K2699">
        <v>0</v>
      </c>
      <c r="L2699">
        <v>6.1</v>
      </c>
      <c r="M2699">
        <v>10.1</v>
      </c>
    </row>
    <row r="2700" spans="2:13" x14ac:dyDescent="0.3">
      <c r="B2700" s="3">
        <f t="shared" si="126"/>
        <v>41382</v>
      </c>
      <c r="C2700">
        <f t="shared" si="127"/>
        <v>2013</v>
      </c>
      <c r="D2700">
        <f t="shared" si="128"/>
        <v>4</v>
      </c>
      <c r="E2700">
        <v>18</v>
      </c>
      <c r="F2700">
        <v>5.3</v>
      </c>
      <c r="G2700">
        <v>9.5</v>
      </c>
      <c r="H2700">
        <v>7.4</v>
      </c>
      <c r="I2700">
        <v>6.1</v>
      </c>
      <c r="J2700">
        <v>26.7</v>
      </c>
      <c r="K2700">
        <v>0</v>
      </c>
      <c r="L2700">
        <v>5.6</v>
      </c>
      <c r="M2700">
        <v>7.7</v>
      </c>
    </row>
    <row r="2701" spans="2:13" x14ac:dyDescent="0.3">
      <c r="B2701" s="3">
        <f t="shared" si="126"/>
        <v>41381</v>
      </c>
      <c r="C2701">
        <f t="shared" si="127"/>
        <v>2013</v>
      </c>
      <c r="D2701">
        <f t="shared" si="128"/>
        <v>4</v>
      </c>
      <c r="E2701">
        <v>17</v>
      </c>
      <c r="F2701">
        <v>5.8</v>
      </c>
      <c r="G2701">
        <v>9.4</v>
      </c>
      <c r="H2701">
        <v>7.2</v>
      </c>
      <c r="I2701">
        <v>5.9</v>
      </c>
      <c r="J2701">
        <v>20.5</v>
      </c>
      <c r="K2701">
        <v>0</v>
      </c>
      <c r="L2701">
        <v>5.0999999999999996</v>
      </c>
      <c r="M2701">
        <v>7.7</v>
      </c>
    </row>
    <row r="2702" spans="2:13" x14ac:dyDescent="0.3">
      <c r="B2702" s="3">
        <f t="shared" si="126"/>
        <v>41380</v>
      </c>
      <c r="C2702">
        <f t="shared" si="127"/>
        <v>2013</v>
      </c>
      <c r="D2702">
        <f t="shared" si="128"/>
        <v>4</v>
      </c>
      <c r="E2702">
        <v>16</v>
      </c>
      <c r="F2702">
        <v>7.2</v>
      </c>
      <c r="G2702">
        <v>11.5</v>
      </c>
      <c r="H2702">
        <v>9</v>
      </c>
      <c r="I2702">
        <v>5.8</v>
      </c>
      <c r="J2702">
        <v>0.9</v>
      </c>
      <c r="K2702">
        <v>0</v>
      </c>
      <c r="L2702">
        <v>6.3</v>
      </c>
      <c r="M2702">
        <v>9.1</v>
      </c>
    </row>
    <row r="2703" spans="2:13" x14ac:dyDescent="0.3">
      <c r="B2703" s="3">
        <f t="shared" si="126"/>
        <v>41379</v>
      </c>
      <c r="C2703">
        <f t="shared" si="127"/>
        <v>2013</v>
      </c>
      <c r="D2703">
        <f t="shared" si="128"/>
        <v>4</v>
      </c>
      <c r="E2703">
        <v>15</v>
      </c>
      <c r="F2703">
        <v>8.4</v>
      </c>
      <c r="G2703">
        <v>10.199999999999999</v>
      </c>
      <c r="H2703">
        <v>9</v>
      </c>
      <c r="I2703">
        <v>5.7</v>
      </c>
      <c r="J2703">
        <v>25.7</v>
      </c>
      <c r="K2703">
        <v>0</v>
      </c>
      <c r="L2703">
        <v>5.8</v>
      </c>
      <c r="M2703">
        <v>7.5</v>
      </c>
    </row>
    <row r="2704" spans="2:13" x14ac:dyDescent="0.3">
      <c r="B2704" s="3">
        <f t="shared" si="126"/>
        <v>41378</v>
      </c>
      <c r="C2704">
        <f t="shared" si="127"/>
        <v>2013</v>
      </c>
      <c r="D2704">
        <f t="shared" si="128"/>
        <v>4</v>
      </c>
      <c r="E2704">
        <v>14</v>
      </c>
      <c r="F2704">
        <v>1.8</v>
      </c>
      <c r="G2704">
        <v>10.6</v>
      </c>
      <c r="H2704">
        <v>8.1</v>
      </c>
      <c r="I2704">
        <v>5.6</v>
      </c>
      <c r="J2704">
        <v>0</v>
      </c>
      <c r="K2704">
        <v>0</v>
      </c>
      <c r="L2704">
        <v>7.1</v>
      </c>
      <c r="M2704">
        <v>10.7</v>
      </c>
    </row>
    <row r="2705" spans="2:13" x14ac:dyDescent="0.3">
      <c r="B2705" s="3">
        <f t="shared" si="126"/>
        <v>41377</v>
      </c>
      <c r="C2705">
        <f t="shared" si="127"/>
        <v>2013</v>
      </c>
      <c r="D2705">
        <f t="shared" si="128"/>
        <v>4</v>
      </c>
      <c r="E2705">
        <v>13</v>
      </c>
      <c r="F2705">
        <v>1</v>
      </c>
      <c r="G2705">
        <v>9.1999999999999993</v>
      </c>
      <c r="H2705">
        <v>4.8</v>
      </c>
      <c r="I2705">
        <v>5.4</v>
      </c>
      <c r="J2705">
        <v>0</v>
      </c>
      <c r="K2705">
        <v>0</v>
      </c>
      <c r="L2705">
        <v>1.9</v>
      </c>
      <c r="M2705">
        <v>4.2</v>
      </c>
    </row>
    <row r="2706" spans="2:13" x14ac:dyDescent="0.3">
      <c r="B2706" s="3">
        <f t="shared" si="126"/>
        <v>41376</v>
      </c>
      <c r="C2706">
        <f t="shared" si="127"/>
        <v>2013</v>
      </c>
      <c r="D2706">
        <f t="shared" si="128"/>
        <v>4</v>
      </c>
      <c r="E2706">
        <v>12</v>
      </c>
      <c r="F2706">
        <v>3.4</v>
      </c>
      <c r="G2706">
        <v>10.9</v>
      </c>
      <c r="H2706">
        <v>6.3</v>
      </c>
      <c r="I2706">
        <v>5.3</v>
      </c>
      <c r="J2706">
        <v>0</v>
      </c>
      <c r="K2706">
        <v>0</v>
      </c>
      <c r="L2706">
        <v>1.7</v>
      </c>
      <c r="M2706">
        <v>4.2</v>
      </c>
    </row>
    <row r="2707" spans="2:13" x14ac:dyDescent="0.3">
      <c r="B2707" s="3">
        <f t="shared" si="126"/>
        <v>41375</v>
      </c>
      <c r="C2707">
        <f t="shared" si="127"/>
        <v>2013</v>
      </c>
      <c r="D2707">
        <f t="shared" si="128"/>
        <v>4</v>
      </c>
      <c r="E2707">
        <v>11</v>
      </c>
      <c r="F2707">
        <v>-2.1</v>
      </c>
      <c r="G2707">
        <v>9.1999999999999993</v>
      </c>
      <c r="H2707">
        <v>3.8</v>
      </c>
      <c r="I2707">
        <v>5.2</v>
      </c>
      <c r="J2707">
        <v>0</v>
      </c>
      <c r="K2707">
        <v>0</v>
      </c>
      <c r="L2707">
        <v>2.2999999999999998</v>
      </c>
      <c r="M2707">
        <v>4.8</v>
      </c>
    </row>
    <row r="2708" spans="2:13" x14ac:dyDescent="0.3">
      <c r="B2708" s="3">
        <f t="shared" si="126"/>
        <v>41374</v>
      </c>
      <c r="C2708">
        <f t="shared" si="127"/>
        <v>2013</v>
      </c>
      <c r="D2708">
        <f t="shared" si="128"/>
        <v>4</v>
      </c>
      <c r="E2708">
        <v>10</v>
      </c>
      <c r="F2708">
        <v>-2.6</v>
      </c>
      <c r="G2708">
        <v>8.1</v>
      </c>
      <c r="H2708">
        <v>2.8</v>
      </c>
      <c r="I2708">
        <v>5.0999999999999996</v>
      </c>
      <c r="J2708">
        <v>0</v>
      </c>
      <c r="K2708">
        <v>0</v>
      </c>
      <c r="L2708">
        <v>1.6</v>
      </c>
      <c r="M2708">
        <v>3.4</v>
      </c>
    </row>
    <row r="2709" spans="2:13" x14ac:dyDescent="0.3">
      <c r="B2709" s="3">
        <f t="shared" si="126"/>
        <v>41373</v>
      </c>
      <c r="C2709">
        <f t="shared" si="127"/>
        <v>2013</v>
      </c>
      <c r="D2709">
        <f t="shared" si="128"/>
        <v>4</v>
      </c>
      <c r="E2709">
        <v>9</v>
      </c>
      <c r="F2709">
        <v>-2.8</v>
      </c>
      <c r="G2709">
        <v>9</v>
      </c>
      <c r="H2709">
        <v>2.9</v>
      </c>
      <c r="I2709">
        <v>5</v>
      </c>
      <c r="J2709">
        <v>0</v>
      </c>
      <c r="K2709">
        <v>0</v>
      </c>
      <c r="L2709">
        <v>1.7</v>
      </c>
      <c r="M2709">
        <v>3.4</v>
      </c>
    </row>
    <row r="2710" spans="2:13" x14ac:dyDescent="0.3">
      <c r="B2710" s="3">
        <f t="shared" si="126"/>
        <v>41372</v>
      </c>
      <c r="C2710">
        <f t="shared" si="127"/>
        <v>2013</v>
      </c>
      <c r="D2710">
        <f t="shared" si="128"/>
        <v>4</v>
      </c>
      <c r="E2710">
        <v>8</v>
      </c>
      <c r="F2710">
        <v>-3.7</v>
      </c>
      <c r="G2710">
        <v>7.3</v>
      </c>
      <c r="H2710">
        <v>1.6</v>
      </c>
      <c r="I2710">
        <v>4.9000000000000004</v>
      </c>
      <c r="J2710">
        <v>3.8</v>
      </c>
      <c r="K2710">
        <v>0</v>
      </c>
      <c r="L2710">
        <v>1.7</v>
      </c>
      <c r="M2710">
        <v>3.4</v>
      </c>
    </row>
    <row r="2711" spans="2:13" x14ac:dyDescent="0.3">
      <c r="B2711" s="3">
        <f t="shared" ref="B2711:B2774" si="129">IF(E2711="","",DATE(C2711,D2711,E2711))</f>
        <v>41371</v>
      </c>
      <c r="C2711">
        <f t="shared" ref="C2711:C2774" si="130">IF(E2711="","",C2710)</f>
        <v>2013</v>
      </c>
      <c r="D2711">
        <f t="shared" ref="D2711:D2774" si="131">IF(E2711="","",D2710)</f>
        <v>4</v>
      </c>
      <c r="E2711">
        <v>7</v>
      </c>
      <c r="F2711">
        <v>-2.2999999999999998</v>
      </c>
      <c r="G2711">
        <v>5.6</v>
      </c>
      <c r="H2711">
        <v>0.8</v>
      </c>
      <c r="I2711">
        <v>4.8</v>
      </c>
      <c r="J2711">
        <v>1.7</v>
      </c>
      <c r="K2711">
        <v>0</v>
      </c>
      <c r="L2711">
        <v>1.5</v>
      </c>
      <c r="M2711">
        <v>3.7</v>
      </c>
    </row>
    <row r="2712" spans="2:13" x14ac:dyDescent="0.3">
      <c r="B2712" s="3">
        <f t="shared" si="129"/>
        <v>41370</v>
      </c>
      <c r="C2712">
        <f t="shared" si="130"/>
        <v>2013</v>
      </c>
      <c r="D2712">
        <f t="shared" si="131"/>
        <v>4</v>
      </c>
      <c r="E2712">
        <v>6</v>
      </c>
      <c r="F2712">
        <v>-0.2</v>
      </c>
      <c r="G2712">
        <v>5.5</v>
      </c>
      <c r="H2712">
        <v>1.6</v>
      </c>
      <c r="I2712">
        <v>4.7</v>
      </c>
      <c r="J2712">
        <v>2.4</v>
      </c>
      <c r="K2712">
        <v>1</v>
      </c>
      <c r="L2712">
        <v>1.9</v>
      </c>
      <c r="M2712">
        <v>4.2</v>
      </c>
    </row>
    <row r="2713" spans="2:13" x14ac:dyDescent="0.3">
      <c r="B2713" s="3">
        <f t="shared" si="129"/>
        <v>41369</v>
      </c>
      <c r="C2713">
        <f t="shared" si="130"/>
        <v>2013</v>
      </c>
      <c r="D2713">
        <f t="shared" si="131"/>
        <v>4</v>
      </c>
      <c r="E2713">
        <v>5</v>
      </c>
      <c r="F2713">
        <v>-2.7</v>
      </c>
      <c r="G2713">
        <v>9.1999999999999993</v>
      </c>
      <c r="H2713">
        <v>2.9</v>
      </c>
      <c r="I2713">
        <v>4.5999999999999996</v>
      </c>
      <c r="J2713">
        <v>0</v>
      </c>
      <c r="K2713">
        <v>0</v>
      </c>
      <c r="L2713">
        <v>2.1</v>
      </c>
      <c r="M2713">
        <v>5.0999999999999996</v>
      </c>
    </row>
    <row r="2714" spans="2:13" x14ac:dyDescent="0.3">
      <c r="B2714" s="3">
        <f t="shared" si="129"/>
        <v>41368</v>
      </c>
      <c r="C2714">
        <f t="shared" si="130"/>
        <v>2013</v>
      </c>
      <c r="D2714">
        <f t="shared" si="131"/>
        <v>4</v>
      </c>
      <c r="E2714">
        <v>4</v>
      </c>
      <c r="F2714">
        <v>-1.8</v>
      </c>
      <c r="G2714">
        <v>10.5</v>
      </c>
      <c r="H2714">
        <v>4</v>
      </c>
      <c r="I2714">
        <v>4.5999999999999996</v>
      </c>
      <c r="J2714">
        <v>0</v>
      </c>
      <c r="K2714">
        <v>0</v>
      </c>
      <c r="L2714">
        <v>2.6</v>
      </c>
      <c r="M2714">
        <v>5</v>
      </c>
    </row>
    <row r="2715" spans="2:13" x14ac:dyDescent="0.3">
      <c r="B2715" s="3">
        <f t="shared" si="129"/>
        <v>41367</v>
      </c>
      <c r="C2715">
        <f t="shared" si="130"/>
        <v>2013</v>
      </c>
      <c r="D2715">
        <f t="shared" si="131"/>
        <v>4</v>
      </c>
      <c r="E2715">
        <v>3</v>
      </c>
      <c r="F2715">
        <v>-1.9</v>
      </c>
      <c r="G2715">
        <v>9.8000000000000007</v>
      </c>
      <c r="H2715">
        <v>3.7</v>
      </c>
      <c r="I2715">
        <v>4.5</v>
      </c>
      <c r="J2715">
        <v>0</v>
      </c>
      <c r="K2715">
        <v>0</v>
      </c>
      <c r="L2715">
        <v>1.6</v>
      </c>
      <c r="M2715">
        <v>3.8</v>
      </c>
    </row>
    <row r="2716" spans="2:13" x14ac:dyDescent="0.3">
      <c r="B2716" s="3">
        <f t="shared" si="129"/>
        <v>41366</v>
      </c>
      <c r="C2716">
        <f t="shared" si="130"/>
        <v>2013</v>
      </c>
      <c r="D2716">
        <f t="shared" si="131"/>
        <v>4</v>
      </c>
      <c r="E2716">
        <v>2</v>
      </c>
      <c r="F2716">
        <v>-2.8</v>
      </c>
      <c r="G2716">
        <v>11.5</v>
      </c>
      <c r="H2716">
        <v>4</v>
      </c>
      <c r="I2716">
        <v>4.4000000000000004</v>
      </c>
      <c r="J2716">
        <v>0</v>
      </c>
      <c r="K2716">
        <v>0</v>
      </c>
      <c r="L2716">
        <v>2</v>
      </c>
      <c r="M2716">
        <v>5.3</v>
      </c>
    </row>
    <row r="2717" spans="2:13" x14ac:dyDescent="0.3">
      <c r="B2717" s="3">
        <f t="shared" si="129"/>
        <v>41365</v>
      </c>
      <c r="C2717">
        <f t="shared" si="130"/>
        <v>2013</v>
      </c>
      <c r="D2717">
        <f t="shared" si="131"/>
        <v>4</v>
      </c>
      <c r="E2717">
        <v>1</v>
      </c>
      <c r="F2717">
        <v>-1.8</v>
      </c>
      <c r="G2717">
        <v>7.9</v>
      </c>
      <c r="H2717">
        <v>3</v>
      </c>
      <c r="I2717">
        <v>4.3</v>
      </c>
      <c r="J2717">
        <v>2.1</v>
      </c>
      <c r="K2717">
        <v>1</v>
      </c>
      <c r="L2717">
        <v>2.4</v>
      </c>
      <c r="M2717">
        <v>4.7</v>
      </c>
    </row>
    <row r="2718" spans="2:13" x14ac:dyDescent="0.3">
      <c r="B2718" s="3">
        <f t="shared" si="129"/>
        <v>41364</v>
      </c>
      <c r="C2718">
        <f t="shared" si="130"/>
        <v>2013</v>
      </c>
      <c r="D2718">
        <v>3</v>
      </c>
      <c r="E2718">
        <v>31</v>
      </c>
      <c r="F2718">
        <v>-4.5</v>
      </c>
      <c r="G2718">
        <v>6.5</v>
      </c>
      <c r="H2718">
        <v>0.8</v>
      </c>
      <c r="I2718">
        <v>4.3</v>
      </c>
      <c r="J2718">
        <v>0</v>
      </c>
      <c r="K2718">
        <v>0</v>
      </c>
      <c r="L2718">
        <v>2.2000000000000002</v>
      </c>
      <c r="M2718">
        <v>4.0999999999999996</v>
      </c>
    </row>
    <row r="2719" spans="2:13" x14ac:dyDescent="0.3">
      <c r="B2719" s="3">
        <f t="shared" si="129"/>
        <v>41363</v>
      </c>
      <c r="C2719">
        <f t="shared" si="130"/>
        <v>2013</v>
      </c>
      <c r="D2719">
        <f t="shared" si="131"/>
        <v>3</v>
      </c>
      <c r="E2719">
        <v>30</v>
      </c>
      <c r="F2719">
        <v>-4.4000000000000004</v>
      </c>
      <c r="G2719">
        <v>7.4</v>
      </c>
      <c r="H2719">
        <v>1</v>
      </c>
      <c r="I2719">
        <v>4.2</v>
      </c>
      <c r="J2719">
        <v>0</v>
      </c>
      <c r="K2719">
        <v>0</v>
      </c>
      <c r="L2719">
        <v>1.7</v>
      </c>
      <c r="M2719">
        <v>4.2</v>
      </c>
    </row>
    <row r="2720" spans="2:13" x14ac:dyDescent="0.3">
      <c r="B2720" s="3">
        <f t="shared" si="129"/>
        <v>41362</v>
      </c>
      <c r="C2720">
        <f t="shared" si="130"/>
        <v>2013</v>
      </c>
      <c r="D2720">
        <f t="shared" si="131"/>
        <v>3</v>
      </c>
      <c r="E2720">
        <v>29</v>
      </c>
      <c r="F2720">
        <v>-4.7</v>
      </c>
      <c r="G2720">
        <v>7.1</v>
      </c>
      <c r="H2720">
        <v>1.3</v>
      </c>
      <c r="I2720">
        <v>4.0999999999999996</v>
      </c>
      <c r="J2720">
        <v>0</v>
      </c>
      <c r="K2720">
        <v>0</v>
      </c>
      <c r="L2720">
        <v>1.9</v>
      </c>
      <c r="M2720">
        <v>4.0999999999999996</v>
      </c>
    </row>
    <row r="2721" spans="2:13" x14ac:dyDescent="0.3">
      <c r="B2721" s="3">
        <f t="shared" si="129"/>
        <v>41361</v>
      </c>
      <c r="C2721">
        <f t="shared" si="130"/>
        <v>2013</v>
      </c>
      <c r="D2721">
        <f t="shared" si="131"/>
        <v>3</v>
      </c>
      <c r="E2721">
        <v>28</v>
      </c>
      <c r="F2721">
        <v>-4.9000000000000004</v>
      </c>
      <c r="G2721">
        <v>7.3</v>
      </c>
      <c r="H2721">
        <v>0.9</v>
      </c>
      <c r="I2721">
        <v>4.0999999999999996</v>
      </c>
      <c r="J2721">
        <v>0</v>
      </c>
      <c r="K2721">
        <v>0</v>
      </c>
      <c r="L2721">
        <v>2</v>
      </c>
      <c r="M2721">
        <v>4.5999999999999996</v>
      </c>
    </row>
    <row r="2722" spans="2:13" x14ac:dyDescent="0.3">
      <c r="B2722" s="3">
        <f t="shared" si="129"/>
        <v>41360</v>
      </c>
      <c r="C2722">
        <f t="shared" si="130"/>
        <v>2013</v>
      </c>
      <c r="D2722">
        <f t="shared" si="131"/>
        <v>3</v>
      </c>
      <c r="E2722">
        <v>27</v>
      </c>
      <c r="F2722">
        <v>-5.2</v>
      </c>
      <c r="G2722">
        <v>6.5</v>
      </c>
      <c r="H2722">
        <v>0.2</v>
      </c>
      <c r="I2722">
        <v>4</v>
      </c>
      <c r="J2722">
        <v>0</v>
      </c>
      <c r="K2722">
        <v>0</v>
      </c>
      <c r="L2722">
        <v>1.4</v>
      </c>
      <c r="M2722">
        <v>3.8</v>
      </c>
    </row>
    <row r="2723" spans="2:13" x14ac:dyDescent="0.3">
      <c r="B2723" s="3">
        <f t="shared" si="129"/>
        <v>41359</v>
      </c>
      <c r="C2723">
        <f t="shared" si="130"/>
        <v>2013</v>
      </c>
      <c r="D2723">
        <f t="shared" si="131"/>
        <v>3</v>
      </c>
      <c r="E2723">
        <v>26</v>
      </c>
      <c r="F2723">
        <v>-5</v>
      </c>
      <c r="G2723">
        <v>6.2</v>
      </c>
      <c r="H2723">
        <v>0.1</v>
      </c>
      <c r="I2723">
        <v>3.9</v>
      </c>
      <c r="J2723">
        <v>0</v>
      </c>
      <c r="K2723">
        <v>0</v>
      </c>
      <c r="L2723">
        <v>1.6</v>
      </c>
      <c r="M2723">
        <v>3.1</v>
      </c>
    </row>
    <row r="2724" spans="2:13" x14ac:dyDescent="0.3">
      <c r="B2724" s="3">
        <f t="shared" si="129"/>
        <v>41358</v>
      </c>
      <c r="C2724">
        <f t="shared" si="130"/>
        <v>2013</v>
      </c>
      <c r="D2724">
        <f t="shared" si="131"/>
        <v>3</v>
      </c>
      <c r="E2724">
        <v>25</v>
      </c>
      <c r="F2724">
        <v>-4.9000000000000004</v>
      </c>
      <c r="G2724">
        <v>6.7</v>
      </c>
      <c r="H2724">
        <v>0.3</v>
      </c>
      <c r="I2724">
        <v>3.9</v>
      </c>
      <c r="J2724">
        <v>0</v>
      </c>
      <c r="K2724">
        <v>0</v>
      </c>
      <c r="L2724">
        <v>1.8</v>
      </c>
      <c r="M2724">
        <v>4.0999999999999996</v>
      </c>
    </row>
    <row r="2725" spans="2:13" x14ac:dyDescent="0.3">
      <c r="B2725" s="3">
        <f t="shared" si="129"/>
        <v>41357</v>
      </c>
      <c r="C2725">
        <f t="shared" si="130"/>
        <v>2013</v>
      </c>
      <c r="D2725">
        <f t="shared" si="131"/>
        <v>3</v>
      </c>
      <c r="E2725">
        <v>24</v>
      </c>
      <c r="F2725">
        <v>-6.1</v>
      </c>
      <c r="G2725">
        <v>6.5</v>
      </c>
      <c r="H2725">
        <v>-0.2</v>
      </c>
      <c r="I2725">
        <v>3.8</v>
      </c>
      <c r="J2725">
        <v>0</v>
      </c>
      <c r="K2725">
        <v>0</v>
      </c>
      <c r="L2725">
        <v>1.8</v>
      </c>
      <c r="M2725">
        <v>4.0999999999999996</v>
      </c>
    </row>
    <row r="2726" spans="2:13" x14ac:dyDescent="0.3">
      <c r="B2726" s="3">
        <f t="shared" si="129"/>
        <v>41356</v>
      </c>
      <c r="C2726">
        <f t="shared" si="130"/>
        <v>2013</v>
      </c>
      <c r="D2726">
        <f t="shared" si="131"/>
        <v>3</v>
      </c>
      <c r="E2726">
        <v>23</v>
      </c>
      <c r="F2726">
        <v>-7.6</v>
      </c>
      <c r="G2726">
        <v>4.0999999999999996</v>
      </c>
      <c r="H2726">
        <v>-1.6</v>
      </c>
      <c r="I2726">
        <v>3.8</v>
      </c>
      <c r="J2726">
        <v>0</v>
      </c>
      <c r="K2726">
        <v>0</v>
      </c>
      <c r="L2726">
        <v>1.8</v>
      </c>
      <c r="M2726">
        <v>3.3</v>
      </c>
    </row>
    <row r="2727" spans="2:13" x14ac:dyDescent="0.3">
      <c r="B2727" s="3">
        <f t="shared" si="129"/>
        <v>41355</v>
      </c>
      <c r="C2727">
        <f t="shared" si="130"/>
        <v>2013</v>
      </c>
      <c r="D2727">
        <f t="shared" si="131"/>
        <v>3</v>
      </c>
      <c r="E2727">
        <v>22</v>
      </c>
      <c r="F2727">
        <v>-4.5</v>
      </c>
      <c r="G2727">
        <v>2.6</v>
      </c>
      <c r="H2727">
        <v>-1.6</v>
      </c>
      <c r="I2727">
        <v>3.7</v>
      </c>
      <c r="J2727">
        <v>0</v>
      </c>
      <c r="K2727">
        <v>0</v>
      </c>
      <c r="L2727">
        <v>3.1</v>
      </c>
      <c r="M2727">
        <v>6.3</v>
      </c>
    </row>
    <row r="2728" spans="2:13" x14ac:dyDescent="0.3">
      <c r="B2728" s="3">
        <f t="shared" si="129"/>
        <v>41354</v>
      </c>
      <c r="C2728">
        <f t="shared" si="130"/>
        <v>2013</v>
      </c>
      <c r="D2728">
        <f t="shared" si="131"/>
        <v>3</v>
      </c>
      <c r="E2728">
        <v>21</v>
      </c>
      <c r="F2728">
        <v>-3.8</v>
      </c>
      <c r="G2728">
        <v>5.6</v>
      </c>
      <c r="H2728">
        <v>0.2</v>
      </c>
      <c r="I2728">
        <v>3.6</v>
      </c>
      <c r="J2728">
        <v>0</v>
      </c>
      <c r="K2728">
        <v>0</v>
      </c>
      <c r="L2728">
        <v>2.8</v>
      </c>
      <c r="M2728">
        <v>5.8</v>
      </c>
    </row>
    <row r="2729" spans="2:13" x14ac:dyDescent="0.3">
      <c r="B2729" s="3">
        <f t="shared" si="129"/>
        <v>41353</v>
      </c>
      <c r="C2729">
        <f t="shared" si="130"/>
        <v>2013</v>
      </c>
      <c r="D2729">
        <f t="shared" si="131"/>
        <v>3</v>
      </c>
      <c r="E2729">
        <v>20</v>
      </c>
      <c r="F2729">
        <v>-5.3</v>
      </c>
      <c r="G2729">
        <v>1.9</v>
      </c>
      <c r="H2729">
        <v>-1.2</v>
      </c>
      <c r="I2729">
        <v>3.6</v>
      </c>
      <c r="J2729">
        <v>0</v>
      </c>
      <c r="K2729">
        <v>0</v>
      </c>
      <c r="L2729">
        <v>2.2000000000000002</v>
      </c>
      <c r="M2729">
        <v>5.9</v>
      </c>
    </row>
    <row r="2730" spans="2:13" x14ac:dyDescent="0.3">
      <c r="B2730" s="3">
        <f t="shared" si="129"/>
        <v>41352</v>
      </c>
      <c r="C2730">
        <f t="shared" si="130"/>
        <v>2013</v>
      </c>
      <c r="D2730">
        <f t="shared" si="131"/>
        <v>3</v>
      </c>
      <c r="E2730">
        <v>19</v>
      </c>
      <c r="F2730">
        <v>-3.1</v>
      </c>
      <c r="G2730">
        <v>3.6</v>
      </c>
      <c r="H2730">
        <v>-0.8</v>
      </c>
      <c r="I2730">
        <v>3.5</v>
      </c>
      <c r="J2730">
        <v>0</v>
      </c>
      <c r="K2730">
        <v>0</v>
      </c>
      <c r="L2730">
        <v>3.1</v>
      </c>
      <c r="M2730">
        <v>6.4</v>
      </c>
    </row>
    <row r="2731" spans="2:13" x14ac:dyDescent="0.3">
      <c r="B2731" s="3">
        <f t="shared" si="129"/>
        <v>41351</v>
      </c>
      <c r="C2731">
        <f t="shared" si="130"/>
        <v>2013</v>
      </c>
      <c r="D2731">
        <f t="shared" si="131"/>
        <v>3</v>
      </c>
      <c r="E2731">
        <v>18</v>
      </c>
      <c r="F2731">
        <v>0.7</v>
      </c>
      <c r="G2731">
        <v>5.4</v>
      </c>
      <c r="H2731">
        <v>2.5</v>
      </c>
      <c r="I2731">
        <v>3.4</v>
      </c>
      <c r="J2731">
        <v>0</v>
      </c>
      <c r="K2731">
        <v>0</v>
      </c>
      <c r="L2731">
        <v>6</v>
      </c>
      <c r="M2731">
        <v>10.199999999999999</v>
      </c>
    </row>
    <row r="2732" spans="2:13" x14ac:dyDescent="0.3">
      <c r="B2732" s="3">
        <f t="shared" si="129"/>
        <v>41350</v>
      </c>
      <c r="C2732">
        <f t="shared" si="130"/>
        <v>2013</v>
      </c>
      <c r="D2732">
        <f t="shared" si="131"/>
        <v>3</v>
      </c>
      <c r="E2732">
        <v>17</v>
      </c>
      <c r="F2732">
        <v>2.6</v>
      </c>
      <c r="G2732">
        <v>8.1</v>
      </c>
      <c r="H2732">
        <v>5.9</v>
      </c>
      <c r="I2732">
        <v>3.4</v>
      </c>
      <c r="J2732">
        <v>0.6</v>
      </c>
      <c r="K2732">
        <v>0</v>
      </c>
      <c r="L2732">
        <v>6.7</v>
      </c>
      <c r="M2732">
        <v>9.6999999999999993</v>
      </c>
    </row>
    <row r="2733" spans="2:13" x14ac:dyDescent="0.3">
      <c r="B2733" s="3">
        <f t="shared" si="129"/>
        <v>41349</v>
      </c>
      <c r="C2733">
        <f t="shared" si="130"/>
        <v>2013</v>
      </c>
      <c r="D2733">
        <f t="shared" si="131"/>
        <v>3</v>
      </c>
      <c r="E2733">
        <v>16</v>
      </c>
      <c r="F2733">
        <v>1.2</v>
      </c>
      <c r="G2733">
        <v>7.2</v>
      </c>
      <c r="H2733">
        <v>4.5999999999999996</v>
      </c>
      <c r="I2733">
        <v>3.3</v>
      </c>
      <c r="J2733">
        <v>0.2</v>
      </c>
      <c r="K2733">
        <v>0</v>
      </c>
      <c r="L2733">
        <v>4.8</v>
      </c>
      <c r="M2733">
        <v>6.6</v>
      </c>
    </row>
    <row r="2734" spans="2:13" x14ac:dyDescent="0.3">
      <c r="B2734" s="3">
        <f t="shared" si="129"/>
        <v>41348</v>
      </c>
      <c r="C2734">
        <f t="shared" si="130"/>
        <v>2013</v>
      </c>
      <c r="D2734">
        <f t="shared" si="131"/>
        <v>3</v>
      </c>
      <c r="E2734">
        <v>15</v>
      </c>
      <c r="F2734">
        <v>-0.9</v>
      </c>
      <c r="G2734">
        <v>5.6</v>
      </c>
      <c r="H2734">
        <v>1.7</v>
      </c>
      <c r="I2734">
        <v>3.3</v>
      </c>
      <c r="J2734">
        <v>0</v>
      </c>
      <c r="K2734">
        <v>0</v>
      </c>
      <c r="L2734">
        <v>4.8</v>
      </c>
      <c r="M2734">
        <v>6.7</v>
      </c>
    </row>
    <row r="2735" spans="2:13" x14ac:dyDescent="0.3">
      <c r="B2735" s="3">
        <f t="shared" si="129"/>
        <v>41347</v>
      </c>
      <c r="C2735">
        <f t="shared" si="130"/>
        <v>2013</v>
      </c>
      <c r="D2735">
        <f t="shared" si="131"/>
        <v>3</v>
      </c>
      <c r="E2735">
        <v>14</v>
      </c>
      <c r="F2735">
        <v>-5.3</v>
      </c>
      <c r="G2735">
        <v>2.4</v>
      </c>
      <c r="H2735">
        <v>-0.6</v>
      </c>
      <c r="I2735">
        <v>3.2</v>
      </c>
      <c r="J2735">
        <v>0</v>
      </c>
      <c r="K2735">
        <v>0</v>
      </c>
      <c r="L2735">
        <v>3.2</v>
      </c>
      <c r="M2735">
        <v>5.3</v>
      </c>
    </row>
    <row r="2736" spans="2:13" x14ac:dyDescent="0.3">
      <c r="B2736" s="3">
        <f t="shared" si="129"/>
        <v>41346</v>
      </c>
      <c r="C2736">
        <f t="shared" si="130"/>
        <v>2013</v>
      </c>
      <c r="D2736">
        <f t="shared" si="131"/>
        <v>3</v>
      </c>
      <c r="E2736">
        <v>13</v>
      </c>
      <c r="F2736">
        <v>-4.3</v>
      </c>
      <c r="G2736">
        <v>1.7</v>
      </c>
      <c r="H2736">
        <v>-2</v>
      </c>
      <c r="I2736">
        <v>3.1</v>
      </c>
      <c r="J2736">
        <v>0.8</v>
      </c>
      <c r="K2736">
        <v>0</v>
      </c>
      <c r="L2736">
        <v>2.8</v>
      </c>
      <c r="M2736">
        <v>6.8</v>
      </c>
    </row>
    <row r="2737" spans="2:13" x14ac:dyDescent="0.3">
      <c r="B2737" s="3">
        <f t="shared" si="129"/>
        <v>41345</v>
      </c>
      <c r="C2737">
        <f t="shared" si="130"/>
        <v>2013</v>
      </c>
      <c r="D2737">
        <f t="shared" si="131"/>
        <v>3</v>
      </c>
      <c r="E2737">
        <v>12</v>
      </c>
      <c r="F2737">
        <v>-3</v>
      </c>
      <c r="G2737">
        <v>4.0999999999999996</v>
      </c>
      <c r="H2737">
        <v>-0.1</v>
      </c>
      <c r="I2737">
        <v>3.1</v>
      </c>
      <c r="J2737">
        <v>0.2</v>
      </c>
      <c r="K2737">
        <v>0</v>
      </c>
      <c r="L2737">
        <v>2.6</v>
      </c>
      <c r="M2737">
        <v>5</v>
      </c>
    </row>
    <row r="2738" spans="2:13" x14ac:dyDescent="0.3">
      <c r="B2738" s="3">
        <f t="shared" si="129"/>
        <v>41344</v>
      </c>
      <c r="C2738">
        <f t="shared" si="130"/>
        <v>2013</v>
      </c>
      <c r="D2738">
        <f t="shared" si="131"/>
        <v>3</v>
      </c>
      <c r="E2738">
        <v>11</v>
      </c>
      <c r="F2738">
        <v>-7.7</v>
      </c>
      <c r="G2738">
        <v>3</v>
      </c>
      <c r="H2738">
        <v>-2.2999999999999998</v>
      </c>
      <c r="I2738">
        <v>3</v>
      </c>
      <c r="J2738">
        <v>0</v>
      </c>
      <c r="K2738">
        <v>0</v>
      </c>
      <c r="L2738">
        <v>2</v>
      </c>
      <c r="M2738">
        <v>5.0999999999999996</v>
      </c>
    </row>
    <row r="2739" spans="2:13" x14ac:dyDescent="0.3">
      <c r="B2739" s="3">
        <f t="shared" si="129"/>
        <v>41343</v>
      </c>
      <c r="C2739">
        <f t="shared" si="130"/>
        <v>2013</v>
      </c>
      <c r="D2739">
        <f t="shared" si="131"/>
        <v>3</v>
      </c>
      <c r="E2739">
        <v>10</v>
      </c>
      <c r="F2739">
        <v>-4.2</v>
      </c>
      <c r="G2739">
        <v>1.5</v>
      </c>
      <c r="H2739">
        <v>-2.1</v>
      </c>
      <c r="I2739">
        <v>2.9</v>
      </c>
      <c r="J2739">
        <v>0.1</v>
      </c>
      <c r="K2739">
        <v>0</v>
      </c>
      <c r="L2739">
        <v>3.5</v>
      </c>
      <c r="M2739">
        <v>6.5</v>
      </c>
    </row>
    <row r="2740" spans="2:13" x14ac:dyDescent="0.3">
      <c r="B2740" s="3">
        <f t="shared" si="129"/>
        <v>41342</v>
      </c>
      <c r="C2740">
        <f t="shared" si="130"/>
        <v>2013</v>
      </c>
      <c r="D2740">
        <f t="shared" si="131"/>
        <v>3</v>
      </c>
      <c r="E2740">
        <v>9</v>
      </c>
      <c r="F2740">
        <v>-4.5</v>
      </c>
      <c r="G2740">
        <v>3.3</v>
      </c>
      <c r="H2740">
        <v>-0.6</v>
      </c>
      <c r="I2740">
        <v>2.9</v>
      </c>
      <c r="J2740">
        <v>0</v>
      </c>
      <c r="K2740">
        <v>0</v>
      </c>
      <c r="L2740">
        <v>1.9</v>
      </c>
      <c r="M2740">
        <v>5.4</v>
      </c>
    </row>
    <row r="2741" spans="2:13" x14ac:dyDescent="0.3">
      <c r="B2741" s="3">
        <f t="shared" si="129"/>
        <v>41341</v>
      </c>
      <c r="C2741">
        <f t="shared" si="130"/>
        <v>2013</v>
      </c>
      <c r="D2741">
        <f t="shared" si="131"/>
        <v>3</v>
      </c>
      <c r="E2741">
        <v>8</v>
      </c>
      <c r="F2741">
        <v>-3</v>
      </c>
      <c r="G2741">
        <v>7.5</v>
      </c>
      <c r="H2741">
        <v>1.1000000000000001</v>
      </c>
      <c r="I2741">
        <v>2.8</v>
      </c>
      <c r="J2741">
        <v>0</v>
      </c>
      <c r="K2741">
        <v>0</v>
      </c>
      <c r="L2741">
        <v>1.2</v>
      </c>
      <c r="M2741">
        <v>2.2000000000000002</v>
      </c>
    </row>
    <row r="2742" spans="2:13" x14ac:dyDescent="0.3">
      <c r="B2742" s="3">
        <f t="shared" si="129"/>
        <v>41340</v>
      </c>
      <c r="C2742">
        <f t="shared" si="130"/>
        <v>2013</v>
      </c>
      <c r="D2742">
        <f t="shared" si="131"/>
        <v>3</v>
      </c>
      <c r="E2742">
        <v>7</v>
      </c>
      <c r="F2742">
        <v>-0.9</v>
      </c>
      <c r="G2742">
        <v>8</v>
      </c>
      <c r="H2742">
        <v>2.6</v>
      </c>
      <c r="I2742">
        <v>2.7</v>
      </c>
      <c r="J2742">
        <v>0</v>
      </c>
      <c r="K2742">
        <v>0</v>
      </c>
      <c r="L2742">
        <v>1.3</v>
      </c>
      <c r="M2742">
        <v>3.7</v>
      </c>
    </row>
    <row r="2743" spans="2:13" x14ac:dyDescent="0.3">
      <c r="B2743" s="3">
        <f t="shared" si="129"/>
        <v>41339</v>
      </c>
      <c r="C2743">
        <f t="shared" si="130"/>
        <v>2013</v>
      </c>
      <c r="D2743">
        <f t="shared" si="131"/>
        <v>3</v>
      </c>
      <c r="E2743">
        <v>6</v>
      </c>
      <c r="F2743">
        <v>0</v>
      </c>
      <c r="G2743">
        <v>6.8</v>
      </c>
      <c r="H2743">
        <v>3.7</v>
      </c>
      <c r="I2743">
        <v>2.6</v>
      </c>
      <c r="J2743">
        <v>0</v>
      </c>
      <c r="K2743">
        <v>0</v>
      </c>
      <c r="L2743">
        <v>3.2</v>
      </c>
      <c r="M2743">
        <v>6.1</v>
      </c>
    </row>
    <row r="2744" spans="2:13" x14ac:dyDescent="0.3">
      <c r="B2744" s="3">
        <f t="shared" si="129"/>
        <v>41338</v>
      </c>
      <c r="C2744">
        <f t="shared" si="130"/>
        <v>2013</v>
      </c>
      <c r="D2744">
        <f t="shared" si="131"/>
        <v>3</v>
      </c>
      <c r="E2744">
        <v>5</v>
      </c>
      <c r="F2744">
        <v>2.2999999999999998</v>
      </c>
      <c r="G2744">
        <v>4.5</v>
      </c>
      <c r="H2744">
        <v>2.6</v>
      </c>
      <c r="I2744">
        <v>2.6</v>
      </c>
      <c r="J2744">
        <v>2.2999999999999998</v>
      </c>
      <c r="K2744">
        <v>0</v>
      </c>
      <c r="L2744">
        <v>2.8</v>
      </c>
      <c r="M2744">
        <v>5.7</v>
      </c>
    </row>
    <row r="2745" spans="2:13" x14ac:dyDescent="0.3">
      <c r="B2745" s="3">
        <f t="shared" si="129"/>
        <v>41337</v>
      </c>
      <c r="C2745">
        <f t="shared" si="130"/>
        <v>2013</v>
      </c>
      <c r="D2745">
        <f t="shared" si="131"/>
        <v>3</v>
      </c>
      <c r="E2745">
        <v>4</v>
      </c>
      <c r="F2745">
        <v>1.7</v>
      </c>
      <c r="G2745">
        <v>4.7</v>
      </c>
      <c r="H2745">
        <v>3.6</v>
      </c>
      <c r="I2745">
        <v>2.5</v>
      </c>
      <c r="J2745">
        <v>1.2</v>
      </c>
      <c r="K2745">
        <v>0</v>
      </c>
      <c r="L2745">
        <v>3.5</v>
      </c>
      <c r="M2745">
        <v>5.0999999999999996</v>
      </c>
    </row>
    <row r="2746" spans="2:13" x14ac:dyDescent="0.3">
      <c r="B2746" s="3">
        <f t="shared" si="129"/>
        <v>41336</v>
      </c>
      <c r="C2746">
        <f t="shared" si="130"/>
        <v>2013</v>
      </c>
      <c r="D2746">
        <f t="shared" si="131"/>
        <v>3</v>
      </c>
      <c r="E2746">
        <v>3</v>
      </c>
      <c r="F2746">
        <v>1.4</v>
      </c>
      <c r="G2746">
        <v>5.7</v>
      </c>
      <c r="H2746">
        <v>3.2</v>
      </c>
      <c r="I2746">
        <v>2.4</v>
      </c>
      <c r="J2746">
        <v>1.4</v>
      </c>
      <c r="K2746">
        <v>0</v>
      </c>
      <c r="L2746">
        <v>3.1</v>
      </c>
      <c r="M2746">
        <v>5.8</v>
      </c>
    </row>
    <row r="2747" spans="2:13" x14ac:dyDescent="0.3">
      <c r="B2747" s="3">
        <f t="shared" si="129"/>
        <v>41335</v>
      </c>
      <c r="C2747">
        <f t="shared" si="130"/>
        <v>2013</v>
      </c>
      <c r="D2747">
        <f t="shared" si="131"/>
        <v>3</v>
      </c>
      <c r="E2747">
        <v>2</v>
      </c>
      <c r="F2747">
        <v>0.5</v>
      </c>
      <c r="G2747">
        <v>6.7</v>
      </c>
      <c r="H2747">
        <v>3.7</v>
      </c>
      <c r="I2747">
        <v>2.4</v>
      </c>
      <c r="J2747">
        <v>9.1</v>
      </c>
      <c r="K2747">
        <v>0</v>
      </c>
      <c r="L2747">
        <v>6.2</v>
      </c>
      <c r="M2747">
        <v>9.6</v>
      </c>
    </row>
    <row r="2748" spans="2:13" x14ac:dyDescent="0.3">
      <c r="B2748" s="3">
        <f t="shared" si="129"/>
        <v>41334</v>
      </c>
      <c r="C2748">
        <f t="shared" si="130"/>
        <v>2013</v>
      </c>
      <c r="D2748">
        <f t="shared" si="131"/>
        <v>3</v>
      </c>
      <c r="E2748">
        <v>1</v>
      </c>
      <c r="F2748">
        <v>1.2</v>
      </c>
      <c r="G2748">
        <v>6.2</v>
      </c>
      <c r="H2748">
        <v>2.5</v>
      </c>
      <c r="I2748">
        <v>2.2999999999999998</v>
      </c>
      <c r="J2748">
        <v>2</v>
      </c>
      <c r="K2748">
        <v>0</v>
      </c>
      <c r="L2748">
        <v>3.7</v>
      </c>
      <c r="M2748">
        <v>6.5</v>
      </c>
    </row>
    <row r="2749" spans="2:13" x14ac:dyDescent="0.3">
      <c r="B2749" s="3">
        <f t="shared" si="129"/>
        <v>41333</v>
      </c>
      <c r="C2749">
        <f t="shared" si="130"/>
        <v>2013</v>
      </c>
      <c r="D2749">
        <v>2</v>
      </c>
      <c r="E2749">
        <v>28</v>
      </c>
      <c r="F2749">
        <v>3.2</v>
      </c>
      <c r="G2749">
        <v>7.8</v>
      </c>
      <c r="H2749">
        <v>4.5999999999999996</v>
      </c>
      <c r="I2749">
        <v>2.1</v>
      </c>
      <c r="J2749">
        <v>13.8</v>
      </c>
      <c r="K2749">
        <v>0</v>
      </c>
      <c r="L2749">
        <v>5.3</v>
      </c>
      <c r="M2749">
        <v>8.4</v>
      </c>
    </row>
    <row r="2750" spans="2:13" x14ac:dyDescent="0.3">
      <c r="B2750" s="3">
        <f t="shared" si="129"/>
        <v>41332</v>
      </c>
      <c r="C2750">
        <f t="shared" si="130"/>
        <v>2013</v>
      </c>
      <c r="D2750">
        <f t="shared" si="131"/>
        <v>2</v>
      </c>
      <c r="E2750">
        <v>27</v>
      </c>
      <c r="F2750">
        <v>-3.1</v>
      </c>
      <c r="G2750">
        <v>9</v>
      </c>
      <c r="H2750">
        <v>2.2999999999999998</v>
      </c>
      <c r="I2750">
        <v>2.1</v>
      </c>
      <c r="J2750">
        <v>0</v>
      </c>
      <c r="K2750">
        <v>0</v>
      </c>
      <c r="L2750">
        <v>1.2</v>
      </c>
      <c r="M2750">
        <v>3.6</v>
      </c>
    </row>
    <row r="2751" spans="2:13" x14ac:dyDescent="0.3">
      <c r="B2751" s="3">
        <f t="shared" si="129"/>
        <v>41331</v>
      </c>
      <c r="C2751">
        <f t="shared" si="130"/>
        <v>2013</v>
      </c>
      <c r="D2751">
        <f t="shared" si="131"/>
        <v>2</v>
      </c>
      <c r="E2751">
        <v>26</v>
      </c>
      <c r="F2751">
        <v>-3.3</v>
      </c>
      <c r="G2751">
        <v>6.8</v>
      </c>
      <c r="H2751">
        <v>0.7</v>
      </c>
      <c r="I2751">
        <v>2</v>
      </c>
      <c r="J2751">
        <v>0</v>
      </c>
      <c r="K2751">
        <v>0</v>
      </c>
      <c r="L2751">
        <v>0.8</v>
      </c>
      <c r="M2751">
        <v>2.7</v>
      </c>
    </row>
    <row r="2752" spans="2:13" x14ac:dyDescent="0.3">
      <c r="B2752" s="3">
        <f t="shared" si="129"/>
        <v>41330</v>
      </c>
      <c r="C2752">
        <f t="shared" si="130"/>
        <v>2013</v>
      </c>
      <c r="D2752">
        <f t="shared" si="131"/>
        <v>2</v>
      </c>
      <c r="E2752">
        <v>25</v>
      </c>
      <c r="F2752">
        <v>-3.1</v>
      </c>
      <c r="G2752">
        <v>7.6</v>
      </c>
      <c r="H2752">
        <v>0.7</v>
      </c>
      <c r="I2752">
        <v>2</v>
      </c>
      <c r="J2752">
        <v>0</v>
      </c>
      <c r="K2752">
        <v>0</v>
      </c>
      <c r="L2752">
        <v>1</v>
      </c>
      <c r="M2752">
        <v>2.2999999999999998</v>
      </c>
    </row>
    <row r="2753" spans="2:13" x14ac:dyDescent="0.3">
      <c r="B2753" s="3">
        <f t="shared" si="129"/>
        <v>41329</v>
      </c>
      <c r="C2753">
        <f t="shared" si="130"/>
        <v>2013</v>
      </c>
      <c r="D2753">
        <f t="shared" si="131"/>
        <v>2</v>
      </c>
      <c r="E2753">
        <v>24</v>
      </c>
      <c r="F2753">
        <v>-2.2000000000000002</v>
      </c>
      <c r="G2753">
        <v>7.9</v>
      </c>
      <c r="H2753">
        <v>1.6</v>
      </c>
      <c r="I2753">
        <v>1.9</v>
      </c>
      <c r="J2753">
        <v>0.1</v>
      </c>
      <c r="K2753">
        <v>0</v>
      </c>
      <c r="L2753">
        <v>1.1000000000000001</v>
      </c>
      <c r="M2753">
        <v>2.5</v>
      </c>
    </row>
    <row r="2754" spans="2:13" x14ac:dyDescent="0.3">
      <c r="B2754" s="3">
        <f t="shared" si="129"/>
        <v>41328</v>
      </c>
      <c r="C2754">
        <f t="shared" si="130"/>
        <v>2013</v>
      </c>
      <c r="D2754">
        <f t="shared" si="131"/>
        <v>2</v>
      </c>
      <c r="E2754">
        <v>23</v>
      </c>
      <c r="F2754">
        <v>-3.1</v>
      </c>
      <c r="G2754">
        <v>8</v>
      </c>
      <c r="H2754">
        <v>1.7</v>
      </c>
      <c r="I2754">
        <v>1.8</v>
      </c>
      <c r="J2754">
        <v>0</v>
      </c>
      <c r="K2754">
        <v>0</v>
      </c>
      <c r="L2754">
        <v>1.2</v>
      </c>
      <c r="M2754">
        <v>2.6</v>
      </c>
    </row>
    <row r="2755" spans="2:13" x14ac:dyDescent="0.3">
      <c r="B2755" s="3">
        <f t="shared" si="129"/>
        <v>41327</v>
      </c>
      <c r="C2755">
        <f t="shared" si="130"/>
        <v>2013</v>
      </c>
      <c r="D2755">
        <f t="shared" si="131"/>
        <v>2</v>
      </c>
      <c r="E2755">
        <v>22</v>
      </c>
      <c r="F2755">
        <v>-2.6</v>
      </c>
      <c r="G2755">
        <v>3.6</v>
      </c>
      <c r="H2755">
        <v>-0.2</v>
      </c>
      <c r="I2755">
        <v>1.8</v>
      </c>
      <c r="J2755">
        <v>0</v>
      </c>
      <c r="K2755">
        <v>0</v>
      </c>
      <c r="L2755">
        <v>1.1000000000000001</v>
      </c>
      <c r="M2755">
        <v>1.9</v>
      </c>
    </row>
    <row r="2756" spans="2:13" x14ac:dyDescent="0.3">
      <c r="B2756" s="3">
        <f t="shared" si="129"/>
        <v>41326</v>
      </c>
      <c r="C2756">
        <f t="shared" si="130"/>
        <v>2013</v>
      </c>
      <c r="D2756">
        <f t="shared" si="131"/>
        <v>2</v>
      </c>
      <c r="E2756">
        <v>21</v>
      </c>
      <c r="F2756">
        <v>-4.0999999999999996</v>
      </c>
      <c r="G2756">
        <v>0.9</v>
      </c>
      <c r="H2756">
        <v>-1</v>
      </c>
      <c r="I2756">
        <v>1.7</v>
      </c>
      <c r="J2756">
        <v>0</v>
      </c>
      <c r="K2756">
        <v>0</v>
      </c>
      <c r="L2756">
        <v>1.5</v>
      </c>
      <c r="M2756">
        <v>2.6</v>
      </c>
    </row>
    <row r="2757" spans="2:13" x14ac:dyDescent="0.3">
      <c r="B2757" s="3">
        <f t="shared" si="129"/>
        <v>41325</v>
      </c>
      <c r="C2757">
        <f t="shared" si="130"/>
        <v>2013</v>
      </c>
      <c r="D2757">
        <f t="shared" si="131"/>
        <v>2</v>
      </c>
      <c r="E2757">
        <v>20</v>
      </c>
      <c r="F2757">
        <v>0.4</v>
      </c>
      <c r="G2757">
        <v>2.1</v>
      </c>
      <c r="H2757">
        <v>0.3</v>
      </c>
      <c r="I2757">
        <v>1.7</v>
      </c>
      <c r="J2757">
        <v>1</v>
      </c>
      <c r="K2757">
        <v>0</v>
      </c>
      <c r="L2757">
        <v>1.7</v>
      </c>
      <c r="M2757">
        <v>2.7</v>
      </c>
    </row>
    <row r="2758" spans="2:13" x14ac:dyDescent="0.3">
      <c r="B2758" s="3">
        <f t="shared" si="129"/>
        <v>41324</v>
      </c>
      <c r="C2758">
        <f t="shared" si="130"/>
        <v>2013</v>
      </c>
      <c r="D2758">
        <f t="shared" si="131"/>
        <v>2</v>
      </c>
      <c r="E2758">
        <v>19</v>
      </c>
      <c r="F2758">
        <v>2.1</v>
      </c>
      <c r="G2758">
        <v>3.9</v>
      </c>
      <c r="H2758">
        <v>2.6</v>
      </c>
      <c r="I2758">
        <v>1.6</v>
      </c>
      <c r="J2758">
        <v>3.6</v>
      </c>
      <c r="K2758">
        <v>0</v>
      </c>
      <c r="L2758">
        <v>1.7</v>
      </c>
      <c r="M2758">
        <v>3</v>
      </c>
    </row>
    <row r="2759" spans="2:13" x14ac:dyDescent="0.3">
      <c r="B2759" s="3">
        <f t="shared" si="129"/>
        <v>41323</v>
      </c>
      <c r="C2759">
        <f t="shared" si="130"/>
        <v>2013</v>
      </c>
      <c r="D2759">
        <f t="shared" si="131"/>
        <v>2</v>
      </c>
      <c r="E2759">
        <v>18</v>
      </c>
      <c r="F2759">
        <v>3.5</v>
      </c>
      <c r="G2759">
        <v>4.5</v>
      </c>
      <c r="H2759">
        <v>3.9</v>
      </c>
      <c r="I2759">
        <v>1.5</v>
      </c>
      <c r="J2759">
        <v>10.8</v>
      </c>
      <c r="K2759">
        <v>0</v>
      </c>
      <c r="L2759">
        <v>2.4</v>
      </c>
      <c r="M2759">
        <v>3.6</v>
      </c>
    </row>
    <row r="2760" spans="2:13" x14ac:dyDescent="0.3">
      <c r="B2760" s="3">
        <f t="shared" si="129"/>
        <v>41322</v>
      </c>
      <c r="C2760">
        <f t="shared" si="130"/>
        <v>2013</v>
      </c>
      <c r="D2760">
        <f t="shared" si="131"/>
        <v>2</v>
      </c>
      <c r="E2760">
        <v>17</v>
      </c>
      <c r="F2760">
        <v>0.8</v>
      </c>
      <c r="G2760">
        <v>3.8</v>
      </c>
      <c r="H2760">
        <v>2.6</v>
      </c>
      <c r="I2760">
        <v>1.5</v>
      </c>
      <c r="J2760">
        <v>13</v>
      </c>
      <c r="K2760">
        <v>1</v>
      </c>
      <c r="L2760">
        <v>5.0999999999999996</v>
      </c>
      <c r="M2760">
        <v>8.1</v>
      </c>
    </row>
    <row r="2761" spans="2:13" x14ac:dyDescent="0.3">
      <c r="B2761" s="3">
        <f t="shared" si="129"/>
        <v>41321</v>
      </c>
      <c r="C2761">
        <f t="shared" si="130"/>
        <v>2013</v>
      </c>
      <c r="D2761">
        <f t="shared" si="131"/>
        <v>2</v>
      </c>
      <c r="E2761">
        <v>16</v>
      </c>
      <c r="F2761">
        <v>0.6</v>
      </c>
      <c r="G2761">
        <v>3.6</v>
      </c>
      <c r="H2761">
        <v>2.4</v>
      </c>
      <c r="I2761">
        <v>1.5</v>
      </c>
      <c r="J2761">
        <v>0.1</v>
      </c>
      <c r="K2761">
        <v>0</v>
      </c>
      <c r="L2761">
        <v>4.9000000000000004</v>
      </c>
      <c r="M2761">
        <v>6.8</v>
      </c>
    </row>
    <row r="2762" spans="2:13" x14ac:dyDescent="0.3">
      <c r="B2762" s="3">
        <f t="shared" si="129"/>
        <v>41320</v>
      </c>
      <c r="C2762">
        <f t="shared" si="130"/>
        <v>2013</v>
      </c>
      <c r="D2762">
        <f t="shared" si="131"/>
        <v>2</v>
      </c>
      <c r="E2762">
        <v>15</v>
      </c>
      <c r="F2762">
        <v>1.3</v>
      </c>
      <c r="G2762">
        <v>4.2</v>
      </c>
      <c r="H2762">
        <v>2.6</v>
      </c>
      <c r="I2762">
        <v>1.4</v>
      </c>
      <c r="J2762">
        <v>0</v>
      </c>
      <c r="K2762">
        <v>0</v>
      </c>
      <c r="L2762">
        <v>4.7</v>
      </c>
      <c r="M2762">
        <v>8</v>
      </c>
    </row>
    <row r="2763" spans="2:13" x14ac:dyDescent="0.3">
      <c r="B2763" s="3">
        <f t="shared" si="129"/>
        <v>41319</v>
      </c>
      <c r="C2763">
        <f t="shared" si="130"/>
        <v>2013</v>
      </c>
      <c r="D2763">
        <f t="shared" si="131"/>
        <v>2</v>
      </c>
      <c r="E2763">
        <v>14</v>
      </c>
      <c r="F2763">
        <v>-0.4</v>
      </c>
      <c r="G2763">
        <v>3.6</v>
      </c>
      <c r="H2763">
        <v>2.4</v>
      </c>
      <c r="I2763">
        <v>1.4</v>
      </c>
      <c r="J2763">
        <v>0</v>
      </c>
      <c r="K2763">
        <v>0</v>
      </c>
      <c r="L2763">
        <v>6</v>
      </c>
      <c r="M2763">
        <v>9.4</v>
      </c>
    </row>
    <row r="2764" spans="2:13" x14ac:dyDescent="0.3">
      <c r="B2764" s="3">
        <f t="shared" si="129"/>
        <v>41318</v>
      </c>
      <c r="C2764">
        <f t="shared" si="130"/>
        <v>2013</v>
      </c>
      <c r="D2764">
        <f t="shared" si="131"/>
        <v>2</v>
      </c>
      <c r="E2764">
        <v>13</v>
      </c>
      <c r="F2764">
        <v>-2.9</v>
      </c>
      <c r="G2764">
        <v>0.9</v>
      </c>
      <c r="H2764">
        <v>-0.8</v>
      </c>
      <c r="I2764">
        <v>1.3</v>
      </c>
      <c r="J2764">
        <v>0</v>
      </c>
      <c r="K2764">
        <v>0</v>
      </c>
      <c r="L2764">
        <v>4.5</v>
      </c>
      <c r="M2764">
        <v>9.9</v>
      </c>
    </row>
    <row r="2765" spans="2:13" x14ac:dyDescent="0.3">
      <c r="B2765" s="3">
        <f t="shared" si="129"/>
        <v>41317</v>
      </c>
      <c r="C2765">
        <f t="shared" si="130"/>
        <v>2013</v>
      </c>
      <c r="D2765">
        <f t="shared" si="131"/>
        <v>2</v>
      </c>
      <c r="E2765">
        <v>12</v>
      </c>
      <c r="F2765">
        <v>-8</v>
      </c>
      <c r="G2765">
        <v>0.4</v>
      </c>
      <c r="H2765">
        <v>-4</v>
      </c>
      <c r="I2765">
        <v>1.3</v>
      </c>
      <c r="J2765">
        <v>0</v>
      </c>
      <c r="K2765">
        <v>0</v>
      </c>
      <c r="L2765">
        <v>1</v>
      </c>
      <c r="M2765">
        <v>2.1</v>
      </c>
    </row>
    <row r="2766" spans="2:13" x14ac:dyDescent="0.3">
      <c r="B2766" s="3">
        <f t="shared" si="129"/>
        <v>41316</v>
      </c>
      <c r="C2766">
        <f t="shared" si="130"/>
        <v>2013</v>
      </c>
      <c r="D2766">
        <f t="shared" si="131"/>
        <v>2</v>
      </c>
      <c r="E2766">
        <v>11</v>
      </c>
      <c r="F2766">
        <v>-7</v>
      </c>
      <c r="G2766">
        <v>1.5</v>
      </c>
      <c r="H2766">
        <v>-4.2</v>
      </c>
      <c r="I2766">
        <v>1.3</v>
      </c>
      <c r="J2766">
        <v>0</v>
      </c>
      <c r="K2766">
        <v>0</v>
      </c>
      <c r="L2766">
        <v>1.1000000000000001</v>
      </c>
      <c r="M2766">
        <v>2.2999999999999998</v>
      </c>
    </row>
    <row r="2767" spans="2:13" x14ac:dyDescent="0.3">
      <c r="B2767" s="3">
        <f t="shared" si="129"/>
        <v>41315</v>
      </c>
      <c r="C2767">
        <f t="shared" si="130"/>
        <v>2013</v>
      </c>
      <c r="D2767">
        <f t="shared" si="131"/>
        <v>2</v>
      </c>
      <c r="E2767">
        <v>10</v>
      </c>
      <c r="F2767">
        <v>-6.9</v>
      </c>
      <c r="G2767">
        <v>2.1</v>
      </c>
      <c r="H2767">
        <v>-3.2</v>
      </c>
      <c r="I2767">
        <v>1.2</v>
      </c>
      <c r="J2767">
        <v>0</v>
      </c>
      <c r="K2767">
        <v>0</v>
      </c>
      <c r="L2767">
        <v>1.5</v>
      </c>
      <c r="M2767">
        <v>4</v>
      </c>
    </row>
    <row r="2768" spans="2:13" x14ac:dyDescent="0.3">
      <c r="B2768" s="3">
        <f t="shared" si="129"/>
        <v>41314</v>
      </c>
      <c r="C2768">
        <f t="shared" si="130"/>
        <v>2013</v>
      </c>
      <c r="D2768">
        <f t="shared" si="131"/>
        <v>2</v>
      </c>
      <c r="E2768">
        <v>9</v>
      </c>
      <c r="F2768">
        <v>-1.6</v>
      </c>
      <c r="G2768">
        <v>-0.2</v>
      </c>
      <c r="H2768">
        <v>-1.1000000000000001</v>
      </c>
      <c r="I2768">
        <v>1.2</v>
      </c>
      <c r="J2768">
        <v>0</v>
      </c>
      <c r="K2768">
        <v>0</v>
      </c>
      <c r="L2768">
        <v>1.2</v>
      </c>
      <c r="M2768">
        <v>2.9</v>
      </c>
    </row>
    <row r="2769" spans="2:13" x14ac:dyDescent="0.3">
      <c r="B2769" s="3">
        <f t="shared" si="129"/>
        <v>41313</v>
      </c>
      <c r="C2769">
        <f t="shared" si="130"/>
        <v>2013</v>
      </c>
      <c r="D2769">
        <f t="shared" si="131"/>
        <v>2</v>
      </c>
      <c r="E2769">
        <v>8</v>
      </c>
      <c r="F2769">
        <v>-5.0999999999999996</v>
      </c>
      <c r="G2769">
        <v>0.2</v>
      </c>
      <c r="H2769">
        <v>-1.9</v>
      </c>
      <c r="I2769">
        <v>1.2</v>
      </c>
      <c r="J2769">
        <v>0</v>
      </c>
      <c r="K2769">
        <v>0</v>
      </c>
      <c r="L2769">
        <v>0.9</v>
      </c>
      <c r="M2769">
        <v>2.1</v>
      </c>
    </row>
    <row r="2770" spans="2:13" x14ac:dyDescent="0.3">
      <c r="B2770" s="3">
        <f t="shared" si="129"/>
        <v>41312</v>
      </c>
      <c r="C2770">
        <f t="shared" si="130"/>
        <v>2013</v>
      </c>
      <c r="D2770">
        <f t="shared" si="131"/>
        <v>2</v>
      </c>
      <c r="E2770">
        <v>7</v>
      </c>
      <c r="F2770">
        <v>-5.4</v>
      </c>
      <c r="G2770">
        <v>1.8</v>
      </c>
      <c r="H2770">
        <v>-2.8</v>
      </c>
      <c r="I2770">
        <v>1.2</v>
      </c>
      <c r="J2770">
        <v>0.3</v>
      </c>
      <c r="K2770">
        <v>0</v>
      </c>
      <c r="L2770">
        <v>1</v>
      </c>
      <c r="M2770">
        <v>1.7</v>
      </c>
    </row>
    <row r="2771" spans="2:13" x14ac:dyDescent="0.3">
      <c r="B2771" s="3">
        <f t="shared" si="129"/>
        <v>41311</v>
      </c>
      <c r="C2771">
        <f t="shared" si="130"/>
        <v>2013</v>
      </c>
      <c r="D2771">
        <f t="shared" si="131"/>
        <v>2</v>
      </c>
      <c r="E2771">
        <v>6</v>
      </c>
      <c r="F2771">
        <v>0.1</v>
      </c>
      <c r="G2771">
        <v>3.8</v>
      </c>
      <c r="H2771">
        <v>0.9</v>
      </c>
      <c r="I2771">
        <v>1.1000000000000001</v>
      </c>
      <c r="J2771">
        <v>0</v>
      </c>
      <c r="K2771">
        <v>0</v>
      </c>
      <c r="L2771">
        <v>3.3</v>
      </c>
      <c r="M2771">
        <v>6.3</v>
      </c>
    </row>
    <row r="2772" spans="2:13" x14ac:dyDescent="0.3">
      <c r="B2772" s="3">
        <f t="shared" si="129"/>
        <v>41310</v>
      </c>
      <c r="C2772">
        <f t="shared" si="130"/>
        <v>2013</v>
      </c>
      <c r="D2772">
        <f t="shared" si="131"/>
        <v>2</v>
      </c>
      <c r="E2772">
        <v>5</v>
      </c>
      <c r="F2772">
        <v>0.4</v>
      </c>
      <c r="G2772">
        <v>5.3</v>
      </c>
      <c r="H2772">
        <v>2</v>
      </c>
      <c r="I2772">
        <v>1.1000000000000001</v>
      </c>
      <c r="J2772">
        <v>21.4</v>
      </c>
      <c r="K2772">
        <v>0</v>
      </c>
      <c r="L2772">
        <v>2.5</v>
      </c>
      <c r="M2772">
        <v>4.9000000000000004</v>
      </c>
    </row>
    <row r="2773" spans="2:13" x14ac:dyDescent="0.3">
      <c r="B2773" s="3">
        <f t="shared" si="129"/>
        <v>41309</v>
      </c>
      <c r="C2773">
        <f t="shared" si="130"/>
        <v>2013</v>
      </c>
      <c r="D2773">
        <f t="shared" si="131"/>
        <v>2</v>
      </c>
      <c r="E2773">
        <v>4</v>
      </c>
      <c r="F2773">
        <v>0.6</v>
      </c>
      <c r="G2773">
        <v>4.5999999999999996</v>
      </c>
      <c r="H2773">
        <v>2.6</v>
      </c>
      <c r="I2773">
        <v>1.1000000000000001</v>
      </c>
      <c r="J2773">
        <v>13.1</v>
      </c>
      <c r="K2773">
        <v>0</v>
      </c>
      <c r="L2773">
        <v>3.7</v>
      </c>
      <c r="M2773">
        <v>6.9</v>
      </c>
    </row>
    <row r="2774" spans="2:13" x14ac:dyDescent="0.3">
      <c r="B2774" s="3">
        <f t="shared" si="129"/>
        <v>41308</v>
      </c>
      <c r="C2774">
        <f t="shared" si="130"/>
        <v>2013</v>
      </c>
      <c r="D2774">
        <f t="shared" si="131"/>
        <v>2</v>
      </c>
      <c r="E2774">
        <v>3</v>
      </c>
      <c r="F2774">
        <v>0.6</v>
      </c>
      <c r="G2774">
        <v>2.7</v>
      </c>
      <c r="H2774">
        <v>1.4</v>
      </c>
      <c r="I2774">
        <v>1.1000000000000001</v>
      </c>
      <c r="J2774">
        <v>0.1</v>
      </c>
      <c r="K2774">
        <v>0</v>
      </c>
      <c r="L2774">
        <v>5</v>
      </c>
      <c r="M2774">
        <v>11.5</v>
      </c>
    </row>
    <row r="2775" spans="2:13" x14ac:dyDescent="0.3">
      <c r="B2775" s="3">
        <f t="shared" ref="B2775:B2838" si="132">IF(E2775="","",DATE(C2775,D2775,E2775))</f>
        <v>41307</v>
      </c>
      <c r="C2775">
        <f t="shared" ref="C2775:C2838" si="133">IF(E2775="","",C2774)</f>
        <v>2013</v>
      </c>
      <c r="D2775">
        <f t="shared" ref="D2775:D2838" si="134">IF(E2775="","",D2774)</f>
        <v>2</v>
      </c>
      <c r="E2775">
        <v>2</v>
      </c>
      <c r="F2775">
        <v>-3.2</v>
      </c>
      <c r="G2775">
        <v>3.3</v>
      </c>
      <c r="H2775">
        <v>1</v>
      </c>
      <c r="I2775">
        <v>1.1000000000000001</v>
      </c>
      <c r="J2775">
        <v>2</v>
      </c>
      <c r="K2775">
        <v>2</v>
      </c>
      <c r="L2775">
        <v>3.4</v>
      </c>
      <c r="M2775">
        <v>8.3000000000000007</v>
      </c>
    </row>
    <row r="2776" spans="2:13" x14ac:dyDescent="0.3">
      <c r="B2776" s="3">
        <f t="shared" si="132"/>
        <v>41306</v>
      </c>
      <c r="C2776">
        <f t="shared" si="133"/>
        <v>2013</v>
      </c>
      <c r="D2776">
        <f t="shared" si="134"/>
        <v>2</v>
      </c>
      <c r="E2776">
        <v>1</v>
      </c>
      <c r="F2776">
        <v>-2.5</v>
      </c>
      <c r="G2776">
        <v>2.4</v>
      </c>
      <c r="H2776">
        <v>-0.9</v>
      </c>
      <c r="I2776">
        <v>1.1000000000000001</v>
      </c>
      <c r="J2776">
        <v>0</v>
      </c>
      <c r="K2776">
        <v>0</v>
      </c>
      <c r="L2776">
        <v>1.5</v>
      </c>
      <c r="M2776">
        <v>3.4</v>
      </c>
    </row>
    <row r="2777" spans="2:13" x14ac:dyDescent="0.3">
      <c r="B2777" s="3">
        <f t="shared" si="132"/>
        <v>41305</v>
      </c>
      <c r="C2777">
        <f t="shared" si="133"/>
        <v>2013</v>
      </c>
      <c r="D2777">
        <v>1</v>
      </c>
      <c r="E2777">
        <v>31</v>
      </c>
      <c r="F2777">
        <v>0</v>
      </c>
      <c r="G2777">
        <v>6.6</v>
      </c>
      <c r="H2777">
        <v>2.1</v>
      </c>
      <c r="I2777">
        <v>1.1000000000000001</v>
      </c>
      <c r="J2777">
        <v>29.6</v>
      </c>
      <c r="K2777">
        <v>0</v>
      </c>
      <c r="L2777">
        <v>2.7</v>
      </c>
      <c r="M2777">
        <v>9.4</v>
      </c>
    </row>
    <row r="2778" spans="2:13" x14ac:dyDescent="0.3">
      <c r="B2778" s="3">
        <f t="shared" si="132"/>
        <v>41304</v>
      </c>
      <c r="C2778">
        <f t="shared" si="133"/>
        <v>2013</v>
      </c>
      <c r="D2778">
        <f t="shared" si="134"/>
        <v>1</v>
      </c>
      <c r="E2778">
        <v>30</v>
      </c>
      <c r="F2778">
        <v>4.2</v>
      </c>
      <c r="G2778">
        <v>6.8</v>
      </c>
      <c r="H2778">
        <v>5.5</v>
      </c>
      <c r="I2778">
        <v>1.1000000000000001</v>
      </c>
      <c r="J2778">
        <v>13.6</v>
      </c>
      <c r="K2778">
        <v>0</v>
      </c>
      <c r="L2778">
        <v>5.9</v>
      </c>
      <c r="M2778">
        <v>8.1999999999999993</v>
      </c>
    </row>
    <row r="2779" spans="2:13" x14ac:dyDescent="0.3">
      <c r="B2779" s="3">
        <f t="shared" si="132"/>
        <v>41303</v>
      </c>
      <c r="C2779">
        <f t="shared" si="133"/>
        <v>2013</v>
      </c>
      <c r="D2779">
        <f t="shared" si="134"/>
        <v>1</v>
      </c>
      <c r="E2779">
        <v>29</v>
      </c>
      <c r="F2779">
        <v>4.7</v>
      </c>
      <c r="G2779">
        <v>6.5</v>
      </c>
      <c r="H2779">
        <v>5.6</v>
      </c>
      <c r="I2779">
        <v>1.1000000000000001</v>
      </c>
      <c r="J2779">
        <v>6.2</v>
      </c>
      <c r="K2779">
        <v>0</v>
      </c>
      <c r="L2779">
        <v>5.5</v>
      </c>
      <c r="M2779">
        <v>9.6</v>
      </c>
    </row>
    <row r="2780" spans="2:13" x14ac:dyDescent="0.3">
      <c r="B2780" s="3">
        <f t="shared" si="132"/>
        <v>41302</v>
      </c>
      <c r="C2780">
        <f t="shared" si="133"/>
        <v>2013</v>
      </c>
      <c r="D2780">
        <f t="shared" si="134"/>
        <v>1</v>
      </c>
      <c r="E2780">
        <v>28</v>
      </c>
      <c r="F2780">
        <v>1.8</v>
      </c>
      <c r="G2780">
        <v>5.6</v>
      </c>
      <c r="H2780">
        <v>4.4000000000000004</v>
      </c>
      <c r="I2780">
        <v>1.1000000000000001</v>
      </c>
      <c r="J2780">
        <v>9.4</v>
      </c>
      <c r="K2780">
        <v>0</v>
      </c>
      <c r="L2780">
        <v>5.2</v>
      </c>
      <c r="M2780">
        <v>7.7</v>
      </c>
    </row>
    <row r="2781" spans="2:13" x14ac:dyDescent="0.3">
      <c r="B2781" s="3">
        <f t="shared" si="132"/>
        <v>41301</v>
      </c>
      <c r="C2781">
        <f t="shared" si="133"/>
        <v>2013</v>
      </c>
      <c r="D2781">
        <f t="shared" si="134"/>
        <v>1</v>
      </c>
      <c r="E2781">
        <v>27</v>
      </c>
      <c r="F2781">
        <v>1.9</v>
      </c>
      <c r="G2781">
        <v>5.4</v>
      </c>
      <c r="H2781">
        <v>3.7</v>
      </c>
      <c r="I2781">
        <v>1.1000000000000001</v>
      </c>
      <c r="J2781">
        <v>0.1</v>
      </c>
      <c r="K2781">
        <v>2</v>
      </c>
      <c r="L2781">
        <v>7.6</v>
      </c>
      <c r="M2781">
        <v>13.4</v>
      </c>
    </row>
    <row r="2782" spans="2:13" x14ac:dyDescent="0.3">
      <c r="B2782" s="3">
        <f t="shared" si="132"/>
        <v>41300</v>
      </c>
      <c r="C2782">
        <f t="shared" si="133"/>
        <v>2013</v>
      </c>
      <c r="D2782">
        <f t="shared" si="134"/>
        <v>1</v>
      </c>
      <c r="E2782">
        <v>26</v>
      </c>
      <c r="F2782">
        <v>-0.1</v>
      </c>
      <c r="G2782">
        <v>2.9</v>
      </c>
      <c r="H2782">
        <v>1.8</v>
      </c>
      <c r="I2782">
        <v>1.1000000000000001</v>
      </c>
      <c r="J2782">
        <v>2.6</v>
      </c>
      <c r="K2782">
        <v>5</v>
      </c>
      <c r="L2782">
        <v>5</v>
      </c>
      <c r="M2782">
        <v>7.3</v>
      </c>
    </row>
    <row r="2783" spans="2:13" x14ac:dyDescent="0.3">
      <c r="B2783" s="3">
        <f t="shared" si="132"/>
        <v>41299</v>
      </c>
      <c r="C2783">
        <f t="shared" si="133"/>
        <v>2013</v>
      </c>
      <c r="D2783">
        <f t="shared" si="134"/>
        <v>1</v>
      </c>
      <c r="E2783">
        <v>25</v>
      </c>
      <c r="F2783">
        <v>-1</v>
      </c>
      <c r="G2783">
        <v>1.1000000000000001</v>
      </c>
      <c r="H2783">
        <v>0.2</v>
      </c>
      <c r="I2783">
        <v>1.1000000000000001</v>
      </c>
      <c r="J2783">
        <v>0.1</v>
      </c>
      <c r="K2783">
        <v>0</v>
      </c>
      <c r="L2783">
        <v>5.6</v>
      </c>
      <c r="M2783">
        <v>7</v>
      </c>
    </row>
    <row r="2784" spans="2:13" x14ac:dyDescent="0.3">
      <c r="B2784" s="3">
        <f t="shared" si="132"/>
        <v>41298</v>
      </c>
      <c r="C2784">
        <f t="shared" si="133"/>
        <v>2013</v>
      </c>
      <c r="D2784">
        <f t="shared" si="134"/>
        <v>1</v>
      </c>
      <c r="E2784">
        <v>24</v>
      </c>
      <c r="F2784">
        <v>-6.1</v>
      </c>
      <c r="G2784">
        <v>0.3</v>
      </c>
      <c r="H2784">
        <v>-1.8</v>
      </c>
      <c r="I2784">
        <v>1.1000000000000001</v>
      </c>
      <c r="J2784">
        <v>0</v>
      </c>
      <c r="K2784">
        <v>0</v>
      </c>
      <c r="L2784">
        <v>3.3</v>
      </c>
      <c r="M2784">
        <v>8.9</v>
      </c>
    </row>
    <row r="2785" spans="2:13" x14ac:dyDescent="0.3">
      <c r="B2785" s="3">
        <f t="shared" si="132"/>
        <v>41297</v>
      </c>
      <c r="C2785">
        <f t="shared" si="133"/>
        <v>2013</v>
      </c>
      <c r="D2785">
        <f t="shared" si="134"/>
        <v>1</v>
      </c>
      <c r="E2785">
        <v>23</v>
      </c>
      <c r="F2785">
        <v>-7.3</v>
      </c>
      <c r="G2785">
        <v>-0.4</v>
      </c>
      <c r="H2785">
        <v>-4.5999999999999996</v>
      </c>
      <c r="I2785">
        <v>1.1000000000000001</v>
      </c>
      <c r="J2785">
        <v>0</v>
      </c>
      <c r="K2785">
        <v>0</v>
      </c>
      <c r="L2785">
        <v>1</v>
      </c>
      <c r="M2785">
        <v>1.7</v>
      </c>
    </row>
    <row r="2786" spans="2:13" x14ac:dyDescent="0.3">
      <c r="B2786" s="3">
        <f t="shared" si="132"/>
        <v>41296</v>
      </c>
      <c r="C2786">
        <f t="shared" si="133"/>
        <v>2013</v>
      </c>
      <c r="D2786">
        <f t="shared" si="134"/>
        <v>1</v>
      </c>
      <c r="E2786">
        <v>22</v>
      </c>
      <c r="F2786">
        <v>-9.6</v>
      </c>
      <c r="G2786">
        <v>-2</v>
      </c>
      <c r="H2786">
        <v>-7</v>
      </c>
      <c r="I2786">
        <v>1.1000000000000001</v>
      </c>
      <c r="J2786">
        <v>0</v>
      </c>
      <c r="K2786">
        <v>0</v>
      </c>
      <c r="L2786">
        <v>1.3</v>
      </c>
      <c r="M2786">
        <v>2.2999999999999998</v>
      </c>
    </row>
    <row r="2787" spans="2:13" x14ac:dyDescent="0.3">
      <c r="B2787" s="3">
        <f t="shared" si="132"/>
        <v>41295</v>
      </c>
      <c r="C2787">
        <f t="shared" si="133"/>
        <v>2013</v>
      </c>
      <c r="D2787">
        <f t="shared" si="134"/>
        <v>1</v>
      </c>
      <c r="E2787">
        <v>21</v>
      </c>
      <c r="F2787">
        <v>-6.6</v>
      </c>
      <c r="G2787">
        <v>-0.5</v>
      </c>
      <c r="H2787">
        <v>-4.8</v>
      </c>
      <c r="I2787">
        <v>1.2</v>
      </c>
      <c r="J2787">
        <v>0</v>
      </c>
      <c r="K2787">
        <v>0</v>
      </c>
      <c r="L2787">
        <v>1.9</v>
      </c>
      <c r="M2787">
        <v>7</v>
      </c>
    </row>
    <row r="2788" spans="2:13" x14ac:dyDescent="0.3">
      <c r="B2788" s="3">
        <f t="shared" si="132"/>
        <v>41294</v>
      </c>
      <c r="C2788">
        <f t="shared" si="133"/>
        <v>2013</v>
      </c>
      <c r="D2788">
        <f t="shared" si="134"/>
        <v>1</v>
      </c>
      <c r="E2788">
        <v>20</v>
      </c>
      <c r="F2788">
        <v>-9.1999999999999993</v>
      </c>
      <c r="G2788">
        <v>-2.4</v>
      </c>
      <c r="H2788">
        <v>-5.6</v>
      </c>
      <c r="I2788">
        <v>1.2</v>
      </c>
      <c r="J2788">
        <v>0</v>
      </c>
      <c r="K2788">
        <v>0</v>
      </c>
      <c r="L2788">
        <v>0.9</v>
      </c>
      <c r="M2788">
        <v>2.7</v>
      </c>
    </row>
    <row r="2789" spans="2:13" x14ac:dyDescent="0.3">
      <c r="B2789" s="3">
        <f t="shared" si="132"/>
        <v>41293</v>
      </c>
      <c r="C2789">
        <f t="shared" si="133"/>
        <v>2013</v>
      </c>
      <c r="D2789">
        <f t="shared" si="134"/>
        <v>1</v>
      </c>
      <c r="E2789">
        <v>19</v>
      </c>
      <c r="F2789">
        <v>-8</v>
      </c>
      <c r="G2789">
        <v>-2.4</v>
      </c>
      <c r="H2789">
        <v>-6.3</v>
      </c>
      <c r="I2789">
        <v>1.2</v>
      </c>
      <c r="J2789">
        <v>0</v>
      </c>
      <c r="K2789">
        <v>0</v>
      </c>
      <c r="L2789">
        <v>1.2</v>
      </c>
      <c r="M2789">
        <v>2.2000000000000002</v>
      </c>
    </row>
    <row r="2790" spans="2:13" x14ac:dyDescent="0.3">
      <c r="B2790" s="3">
        <f t="shared" si="132"/>
        <v>41292</v>
      </c>
      <c r="C2790">
        <f t="shared" si="133"/>
        <v>2013</v>
      </c>
      <c r="D2790">
        <f t="shared" si="134"/>
        <v>1</v>
      </c>
      <c r="E2790">
        <v>18</v>
      </c>
      <c r="F2790">
        <v>-8.1</v>
      </c>
      <c r="G2790">
        <v>-0.7</v>
      </c>
      <c r="H2790">
        <v>-5.3</v>
      </c>
      <c r="I2790">
        <v>1.2</v>
      </c>
      <c r="J2790">
        <v>0</v>
      </c>
      <c r="K2790">
        <v>0</v>
      </c>
      <c r="L2790">
        <v>1</v>
      </c>
      <c r="M2790">
        <v>1.7</v>
      </c>
    </row>
    <row r="2791" spans="2:13" x14ac:dyDescent="0.3">
      <c r="B2791" s="3">
        <f t="shared" si="132"/>
        <v>41291</v>
      </c>
      <c r="C2791">
        <f t="shared" si="133"/>
        <v>2013</v>
      </c>
      <c r="D2791">
        <f t="shared" si="134"/>
        <v>1</v>
      </c>
      <c r="E2791">
        <v>17</v>
      </c>
      <c r="F2791">
        <v>-5.8</v>
      </c>
      <c r="G2791">
        <v>-1.5</v>
      </c>
      <c r="H2791">
        <v>-4.0999999999999996</v>
      </c>
      <c r="I2791">
        <v>1.2</v>
      </c>
      <c r="J2791">
        <v>0.3</v>
      </c>
      <c r="K2791">
        <v>0</v>
      </c>
      <c r="L2791">
        <v>1.3</v>
      </c>
      <c r="M2791">
        <v>2.5</v>
      </c>
    </row>
    <row r="2792" spans="2:13" x14ac:dyDescent="0.3">
      <c r="B2792" s="3">
        <f t="shared" si="132"/>
        <v>41290</v>
      </c>
      <c r="C2792">
        <f t="shared" si="133"/>
        <v>2013</v>
      </c>
      <c r="D2792">
        <f t="shared" si="134"/>
        <v>1</v>
      </c>
      <c r="E2792">
        <v>16</v>
      </c>
      <c r="F2792">
        <v>-7.2</v>
      </c>
      <c r="G2792">
        <v>-1.1000000000000001</v>
      </c>
      <c r="H2792">
        <v>-2.7</v>
      </c>
      <c r="I2792">
        <v>1.2</v>
      </c>
      <c r="J2792">
        <v>0</v>
      </c>
      <c r="K2792">
        <v>0</v>
      </c>
      <c r="L2792">
        <v>2.6</v>
      </c>
      <c r="M2792">
        <v>3.8</v>
      </c>
    </row>
    <row r="2793" spans="2:13" x14ac:dyDescent="0.3">
      <c r="B2793" s="3">
        <f t="shared" si="132"/>
        <v>41289</v>
      </c>
      <c r="C2793">
        <f t="shared" si="133"/>
        <v>2013</v>
      </c>
      <c r="D2793">
        <f t="shared" si="134"/>
        <v>1</v>
      </c>
      <c r="E2793">
        <v>15</v>
      </c>
      <c r="F2793">
        <v>-7.4</v>
      </c>
      <c r="G2793">
        <v>-2.7</v>
      </c>
      <c r="H2793">
        <v>-6</v>
      </c>
      <c r="I2793">
        <v>1.3</v>
      </c>
      <c r="J2793">
        <v>0</v>
      </c>
      <c r="K2793">
        <v>0</v>
      </c>
      <c r="L2793">
        <v>0.9</v>
      </c>
      <c r="M2793">
        <v>2.2000000000000002</v>
      </c>
    </row>
    <row r="2794" spans="2:13" x14ac:dyDescent="0.3">
      <c r="B2794" s="3">
        <f t="shared" si="132"/>
        <v>41288</v>
      </c>
      <c r="C2794">
        <f t="shared" si="133"/>
        <v>2013</v>
      </c>
      <c r="D2794">
        <f t="shared" si="134"/>
        <v>1</v>
      </c>
      <c r="E2794">
        <v>14</v>
      </c>
      <c r="F2794">
        <v>-3.5</v>
      </c>
      <c r="G2794">
        <v>0.9</v>
      </c>
      <c r="H2794">
        <v>-1.7</v>
      </c>
      <c r="I2794">
        <v>1.3</v>
      </c>
      <c r="J2794">
        <v>0</v>
      </c>
      <c r="K2794">
        <v>0</v>
      </c>
      <c r="L2794">
        <v>3.2</v>
      </c>
      <c r="M2794">
        <v>6.5</v>
      </c>
    </row>
    <row r="2795" spans="2:13" x14ac:dyDescent="0.3">
      <c r="B2795" s="3">
        <f t="shared" si="132"/>
        <v>41287</v>
      </c>
      <c r="C2795">
        <f t="shared" si="133"/>
        <v>2013</v>
      </c>
      <c r="D2795">
        <f t="shared" si="134"/>
        <v>1</v>
      </c>
      <c r="E2795">
        <v>13</v>
      </c>
      <c r="F2795">
        <v>-7.6</v>
      </c>
      <c r="G2795">
        <v>-1.7</v>
      </c>
      <c r="H2795">
        <v>-4.5999999999999996</v>
      </c>
      <c r="I2795">
        <v>1.3</v>
      </c>
      <c r="J2795">
        <v>0</v>
      </c>
      <c r="K2795">
        <v>0</v>
      </c>
      <c r="L2795">
        <v>2.2000000000000002</v>
      </c>
      <c r="M2795">
        <v>6.2</v>
      </c>
    </row>
    <row r="2796" spans="2:13" x14ac:dyDescent="0.3">
      <c r="B2796" s="3">
        <f t="shared" si="132"/>
        <v>41286</v>
      </c>
      <c r="C2796">
        <f t="shared" si="133"/>
        <v>2013</v>
      </c>
      <c r="D2796">
        <f t="shared" si="134"/>
        <v>1</v>
      </c>
      <c r="E2796">
        <v>12</v>
      </c>
      <c r="F2796">
        <v>-6.7</v>
      </c>
      <c r="G2796">
        <v>-2</v>
      </c>
      <c r="H2796">
        <v>-5.2</v>
      </c>
      <c r="I2796">
        <v>1.3</v>
      </c>
      <c r="J2796">
        <v>0</v>
      </c>
      <c r="K2796">
        <v>0</v>
      </c>
      <c r="L2796">
        <v>0.8</v>
      </c>
      <c r="M2796">
        <v>1.6</v>
      </c>
    </row>
    <row r="2797" spans="2:13" x14ac:dyDescent="0.3">
      <c r="B2797" s="3">
        <f t="shared" si="132"/>
        <v>41285</v>
      </c>
      <c r="C2797">
        <f t="shared" si="133"/>
        <v>2013</v>
      </c>
      <c r="D2797">
        <f t="shared" si="134"/>
        <v>1</v>
      </c>
      <c r="E2797">
        <v>11</v>
      </c>
      <c r="F2797">
        <v>-4.7</v>
      </c>
      <c r="G2797">
        <v>-1</v>
      </c>
      <c r="H2797">
        <v>-3.6</v>
      </c>
      <c r="I2797">
        <v>1.4</v>
      </c>
      <c r="J2797">
        <v>0</v>
      </c>
      <c r="K2797">
        <v>0</v>
      </c>
      <c r="L2797">
        <v>1</v>
      </c>
      <c r="M2797">
        <v>2.2000000000000002</v>
      </c>
    </row>
    <row r="2798" spans="2:13" x14ac:dyDescent="0.3">
      <c r="B2798" s="3">
        <f t="shared" si="132"/>
        <v>41284</v>
      </c>
      <c r="C2798">
        <f t="shared" si="133"/>
        <v>2013</v>
      </c>
      <c r="D2798">
        <f t="shared" si="134"/>
        <v>1</v>
      </c>
      <c r="E2798">
        <v>10</v>
      </c>
      <c r="F2798">
        <v>-1.6</v>
      </c>
      <c r="G2798">
        <v>2.4</v>
      </c>
      <c r="H2798">
        <v>-1</v>
      </c>
      <c r="I2798">
        <v>1.4</v>
      </c>
      <c r="J2798">
        <v>0.5</v>
      </c>
      <c r="K2798">
        <v>0</v>
      </c>
      <c r="L2798">
        <v>0.9</v>
      </c>
      <c r="M2798">
        <v>2.2000000000000002</v>
      </c>
    </row>
    <row r="2799" spans="2:13" x14ac:dyDescent="0.3">
      <c r="B2799" s="3">
        <f t="shared" si="132"/>
        <v>41283</v>
      </c>
      <c r="C2799">
        <f t="shared" si="133"/>
        <v>2013</v>
      </c>
      <c r="D2799">
        <f t="shared" si="134"/>
        <v>1</v>
      </c>
      <c r="E2799">
        <v>9</v>
      </c>
      <c r="F2799">
        <v>1.8</v>
      </c>
      <c r="G2799">
        <v>6.2</v>
      </c>
      <c r="H2799">
        <v>4.0999999999999996</v>
      </c>
      <c r="I2799">
        <v>1.4</v>
      </c>
      <c r="J2799">
        <v>6</v>
      </c>
      <c r="K2799">
        <v>0</v>
      </c>
      <c r="L2799">
        <v>2.1</v>
      </c>
      <c r="M2799">
        <v>5.2</v>
      </c>
    </row>
    <row r="2800" spans="2:13" x14ac:dyDescent="0.3">
      <c r="B2800" s="3">
        <f t="shared" si="132"/>
        <v>41282</v>
      </c>
      <c r="C2800">
        <f t="shared" si="133"/>
        <v>2013</v>
      </c>
      <c r="D2800">
        <f t="shared" si="134"/>
        <v>1</v>
      </c>
      <c r="E2800">
        <v>8</v>
      </c>
      <c r="F2800">
        <v>1.5</v>
      </c>
      <c r="G2800">
        <v>6.2</v>
      </c>
      <c r="H2800">
        <v>3.5</v>
      </c>
      <c r="I2800">
        <v>1.5</v>
      </c>
      <c r="J2800">
        <v>6.4</v>
      </c>
      <c r="K2800">
        <v>0</v>
      </c>
      <c r="L2800">
        <v>1.8</v>
      </c>
      <c r="M2800">
        <v>5.4</v>
      </c>
    </row>
    <row r="2801" spans="2:13" x14ac:dyDescent="0.3">
      <c r="B2801" s="3">
        <f t="shared" si="132"/>
        <v>41281</v>
      </c>
      <c r="C2801">
        <f t="shared" si="133"/>
        <v>2013</v>
      </c>
      <c r="D2801">
        <f t="shared" si="134"/>
        <v>1</v>
      </c>
      <c r="E2801">
        <v>7</v>
      </c>
      <c r="F2801">
        <v>5.4</v>
      </c>
      <c r="G2801">
        <v>6.6</v>
      </c>
      <c r="H2801">
        <v>5.9</v>
      </c>
      <c r="I2801">
        <v>1.5</v>
      </c>
      <c r="J2801">
        <v>0.7</v>
      </c>
      <c r="K2801">
        <v>0</v>
      </c>
      <c r="L2801">
        <v>4.8</v>
      </c>
      <c r="M2801">
        <v>6.6</v>
      </c>
    </row>
    <row r="2802" spans="2:13" x14ac:dyDescent="0.3">
      <c r="B2802" s="3">
        <f t="shared" si="132"/>
        <v>41280</v>
      </c>
      <c r="C2802">
        <f t="shared" si="133"/>
        <v>2013</v>
      </c>
      <c r="D2802">
        <f t="shared" si="134"/>
        <v>1</v>
      </c>
      <c r="E2802">
        <v>6</v>
      </c>
      <c r="F2802">
        <v>5.6</v>
      </c>
      <c r="G2802">
        <v>7.1</v>
      </c>
      <c r="H2802">
        <v>6.4</v>
      </c>
      <c r="I2802">
        <v>1.5</v>
      </c>
      <c r="J2802">
        <v>3.6</v>
      </c>
      <c r="K2802">
        <v>0</v>
      </c>
      <c r="L2802">
        <v>2.5</v>
      </c>
      <c r="M2802">
        <v>5.8</v>
      </c>
    </row>
    <row r="2803" spans="2:13" x14ac:dyDescent="0.3">
      <c r="B2803" s="3">
        <f t="shared" si="132"/>
        <v>41279</v>
      </c>
      <c r="C2803">
        <f t="shared" si="133"/>
        <v>2013</v>
      </c>
      <c r="D2803">
        <f t="shared" si="134"/>
        <v>1</v>
      </c>
      <c r="E2803">
        <v>5</v>
      </c>
      <c r="F2803">
        <v>6.6</v>
      </c>
      <c r="G2803">
        <v>8.3000000000000007</v>
      </c>
      <c r="H2803">
        <v>7.1</v>
      </c>
      <c r="I2803">
        <v>1.6</v>
      </c>
      <c r="J2803">
        <v>5.0999999999999996</v>
      </c>
      <c r="K2803">
        <v>0</v>
      </c>
      <c r="L2803">
        <v>2.6</v>
      </c>
      <c r="M2803">
        <v>4.7</v>
      </c>
    </row>
    <row r="2804" spans="2:13" x14ac:dyDescent="0.3">
      <c r="B2804" s="3">
        <f t="shared" si="132"/>
        <v>41278</v>
      </c>
      <c r="C2804">
        <f t="shared" si="133"/>
        <v>2013</v>
      </c>
      <c r="D2804">
        <f t="shared" si="134"/>
        <v>1</v>
      </c>
      <c r="E2804">
        <v>4</v>
      </c>
      <c r="F2804">
        <v>5.9</v>
      </c>
      <c r="G2804">
        <v>9.3000000000000007</v>
      </c>
      <c r="H2804">
        <v>7.8</v>
      </c>
      <c r="I2804">
        <v>1.6</v>
      </c>
      <c r="J2804">
        <v>14.1</v>
      </c>
      <c r="K2804">
        <v>0</v>
      </c>
      <c r="L2804">
        <v>3.1</v>
      </c>
      <c r="M2804">
        <v>6.3</v>
      </c>
    </row>
    <row r="2805" spans="2:13" x14ac:dyDescent="0.3">
      <c r="B2805" s="3">
        <f t="shared" si="132"/>
        <v>41277</v>
      </c>
      <c r="C2805">
        <f t="shared" si="133"/>
        <v>2013</v>
      </c>
      <c r="D2805">
        <f t="shared" si="134"/>
        <v>1</v>
      </c>
      <c r="E2805">
        <v>3</v>
      </c>
      <c r="F2805">
        <v>3.5</v>
      </c>
      <c r="G2805">
        <v>8.6</v>
      </c>
      <c r="H2805">
        <v>7.5</v>
      </c>
      <c r="I2805">
        <v>1.6</v>
      </c>
      <c r="J2805">
        <v>20.8</v>
      </c>
      <c r="K2805">
        <v>0</v>
      </c>
      <c r="L2805">
        <v>5.0999999999999996</v>
      </c>
      <c r="M2805">
        <v>8.5</v>
      </c>
    </row>
    <row r="2806" spans="2:13" x14ac:dyDescent="0.3">
      <c r="B2806" s="3">
        <f t="shared" si="132"/>
        <v>41276</v>
      </c>
      <c r="C2806">
        <f t="shared" si="133"/>
        <v>2013</v>
      </c>
      <c r="D2806">
        <f t="shared" si="134"/>
        <v>1</v>
      </c>
      <c r="E2806">
        <v>2</v>
      </c>
      <c r="F2806">
        <v>2.4</v>
      </c>
      <c r="G2806">
        <v>4.8</v>
      </c>
      <c r="H2806">
        <v>3.7</v>
      </c>
      <c r="I2806">
        <v>1.7</v>
      </c>
      <c r="J2806">
        <v>7.4</v>
      </c>
      <c r="K2806">
        <v>0</v>
      </c>
      <c r="L2806">
        <v>3.2</v>
      </c>
      <c r="M2806">
        <v>8.4</v>
      </c>
    </row>
    <row r="2807" spans="2:13" x14ac:dyDescent="0.3">
      <c r="B2807" s="3">
        <f t="shared" si="132"/>
        <v>41275</v>
      </c>
      <c r="C2807">
        <f t="shared" si="133"/>
        <v>2013</v>
      </c>
      <c r="D2807">
        <f t="shared" si="134"/>
        <v>1</v>
      </c>
      <c r="E2807">
        <v>1</v>
      </c>
      <c r="F2807">
        <v>2</v>
      </c>
      <c r="G2807">
        <v>7.8</v>
      </c>
      <c r="H2807">
        <v>3.4</v>
      </c>
      <c r="I2807">
        <v>1.7</v>
      </c>
      <c r="J2807">
        <v>23.9</v>
      </c>
      <c r="K2807">
        <v>0</v>
      </c>
      <c r="L2807">
        <v>2.7</v>
      </c>
      <c r="M2807">
        <v>4.4000000000000004</v>
      </c>
    </row>
    <row r="2808" spans="2:13" x14ac:dyDescent="0.3">
      <c r="B2808" s="3">
        <f t="shared" si="132"/>
        <v>41274</v>
      </c>
      <c r="C2808">
        <v>2012</v>
      </c>
      <c r="D2808">
        <v>12</v>
      </c>
      <c r="E2808">
        <v>31</v>
      </c>
      <c r="F2808" t="str">
        <f>"---"</f>
        <v>---</v>
      </c>
      <c r="G2808" t="str">
        <f>"---"</f>
        <v>---</v>
      </c>
      <c r="H2808" t="str">
        <f>"---"</f>
        <v>---</v>
      </c>
      <c r="I2808" t="str">
        <f>"---"</f>
        <v>---</v>
      </c>
      <c r="J2808" t="str">
        <f>"---"</f>
        <v>---</v>
      </c>
      <c r="K2808" t="str">
        <f>"---"</f>
        <v>---</v>
      </c>
      <c r="L2808" t="str">
        <f>"---"</f>
        <v>---</v>
      </c>
      <c r="M2808" t="str">
        <f>"---"</f>
        <v>---</v>
      </c>
    </row>
    <row r="2809" spans="2:13" x14ac:dyDescent="0.3">
      <c r="B2809" s="3">
        <f t="shared" si="132"/>
        <v>41273</v>
      </c>
      <c r="C2809">
        <f t="shared" si="133"/>
        <v>2012</v>
      </c>
      <c r="D2809">
        <f t="shared" si="134"/>
        <v>12</v>
      </c>
      <c r="E2809">
        <v>30</v>
      </c>
      <c r="F2809">
        <v>2.8</v>
      </c>
      <c r="G2809">
        <v>7.4</v>
      </c>
      <c r="H2809">
        <v>4.9000000000000004</v>
      </c>
      <c r="I2809">
        <v>1.8</v>
      </c>
      <c r="J2809">
        <v>58.4</v>
      </c>
      <c r="K2809">
        <v>0</v>
      </c>
      <c r="L2809">
        <v>5.0999999999999996</v>
      </c>
      <c r="M2809">
        <v>7.7</v>
      </c>
    </row>
    <row r="2810" spans="2:13" x14ac:dyDescent="0.3">
      <c r="B2810" s="3">
        <f t="shared" si="132"/>
        <v>41272</v>
      </c>
      <c r="C2810">
        <f t="shared" si="133"/>
        <v>2012</v>
      </c>
      <c r="D2810">
        <f t="shared" si="134"/>
        <v>12</v>
      </c>
      <c r="E2810">
        <v>29</v>
      </c>
      <c r="F2810">
        <v>3.1</v>
      </c>
      <c r="G2810">
        <v>9.1</v>
      </c>
      <c r="H2810">
        <v>7.4</v>
      </c>
      <c r="I2810">
        <v>1.8</v>
      </c>
      <c r="J2810">
        <v>18.3</v>
      </c>
      <c r="K2810">
        <v>0</v>
      </c>
      <c r="L2810">
        <v>5.5</v>
      </c>
      <c r="M2810">
        <v>7.6</v>
      </c>
    </row>
    <row r="2811" spans="2:13" x14ac:dyDescent="0.3">
      <c r="B2811" s="3">
        <f t="shared" si="132"/>
        <v>41271</v>
      </c>
      <c r="C2811">
        <f t="shared" si="133"/>
        <v>2012</v>
      </c>
      <c r="D2811">
        <f t="shared" si="134"/>
        <v>12</v>
      </c>
      <c r="E2811">
        <v>28</v>
      </c>
      <c r="F2811">
        <v>-0.5</v>
      </c>
      <c r="G2811">
        <v>3.2</v>
      </c>
      <c r="H2811">
        <v>2.1</v>
      </c>
      <c r="I2811">
        <v>1.9</v>
      </c>
      <c r="J2811">
        <v>2</v>
      </c>
      <c r="K2811">
        <v>0</v>
      </c>
      <c r="L2811">
        <v>6.4</v>
      </c>
      <c r="M2811">
        <v>12.2</v>
      </c>
    </row>
    <row r="2812" spans="2:13" x14ac:dyDescent="0.3">
      <c r="B2812" s="3">
        <f t="shared" si="132"/>
        <v>41270</v>
      </c>
      <c r="C2812">
        <f t="shared" si="133"/>
        <v>2012</v>
      </c>
      <c r="D2812">
        <f t="shared" si="134"/>
        <v>12</v>
      </c>
      <c r="E2812">
        <v>27</v>
      </c>
      <c r="F2812">
        <v>-3.4</v>
      </c>
      <c r="G2812">
        <v>1.9</v>
      </c>
      <c r="H2812">
        <v>-0.8</v>
      </c>
      <c r="I2812">
        <v>1.9</v>
      </c>
      <c r="J2812">
        <v>6</v>
      </c>
      <c r="K2812">
        <v>0</v>
      </c>
      <c r="L2812">
        <v>3.7</v>
      </c>
      <c r="M2812">
        <v>7.2</v>
      </c>
    </row>
    <row r="2813" spans="2:13" x14ac:dyDescent="0.3">
      <c r="B2813" s="3">
        <f t="shared" si="132"/>
        <v>41269</v>
      </c>
      <c r="C2813">
        <f t="shared" si="133"/>
        <v>2012</v>
      </c>
      <c r="D2813">
        <f t="shared" si="134"/>
        <v>12</v>
      </c>
      <c r="E2813">
        <v>26</v>
      </c>
      <c r="F2813">
        <v>1.6</v>
      </c>
      <c r="G2813">
        <v>5</v>
      </c>
      <c r="H2813">
        <v>3.1</v>
      </c>
      <c r="I2813">
        <v>2</v>
      </c>
      <c r="J2813">
        <v>21</v>
      </c>
      <c r="K2813">
        <v>0</v>
      </c>
      <c r="L2813">
        <v>3.2</v>
      </c>
      <c r="M2813">
        <v>6.3</v>
      </c>
    </row>
    <row r="2814" spans="2:13" x14ac:dyDescent="0.3">
      <c r="B2814" s="3">
        <f t="shared" si="132"/>
        <v>41268</v>
      </c>
      <c r="C2814">
        <f t="shared" si="133"/>
        <v>2012</v>
      </c>
      <c r="D2814">
        <f t="shared" si="134"/>
        <v>12</v>
      </c>
      <c r="E2814">
        <v>25</v>
      </c>
      <c r="F2814">
        <v>1.6</v>
      </c>
      <c r="G2814">
        <v>4.0999999999999996</v>
      </c>
      <c r="H2814">
        <v>3.3</v>
      </c>
      <c r="I2814">
        <v>2</v>
      </c>
      <c r="J2814">
        <v>2.1</v>
      </c>
      <c r="K2814">
        <v>0</v>
      </c>
      <c r="L2814">
        <v>2.6</v>
      </c>
      <c r="M2814">
        <v>5.9</v>
      </c>
    </row>
    <row r="2815" spans="2:13" x14ac:dyDescent="0.3">
      <c r="B2815" s="3">
        <f t="shared" si="132"/>
        <v>41267</v>
      </c>
      <c r="C2815">
        <f t="shared" si="133"/>
        <v>2012</v>
      </c>
      <c r="D2815">
        <f t="shared" si="134"/>
        <v>12</v>
      </c>
      <c r="E2815">
        <v>24</v>
      </c>
      <c r="F2815">
        <v>1.3</v>
      </c>
      <c r="G2815">
        <v>4.2</v>
      </c>
      <c r="H2815">
        <v>2.4</v>
      </c>
      <c r="I2815">
        <v>2</v>
      </c>
      <c r="J2815">
        <v>0</v>
      </c>
      <c r="K2815">
        <v>0</v>
      </c>
      <c r="L2815">
        <v>4</v>
      </c>
      <c r="M2815">
        <v>8.3000000000000007</v>
      </c>
    </row>
    <row r="2816" spans="2:13" x14ac:dyDescent="0.3">
      <c r="B2816" s="3">
        <f t="shared" si="132"/>
        <v>41266</v>
      </c>
      <c r="C2816">
        <f t="shared" si="133"/>
        <v>2012</v>
      </c>
      <c r="D2816">
        <f t="shared" si="134"/>
        <v>12</v>
      </c>
      <c r="E2816">
        <v>23</v>
      </c>
      <c r="F2816">
        <v>-6.3</v>
      </c>
      <c r="G2816">
        <v>3.2</v>
      </c>
      <c r="H2816">
        <v>1.6</v>
      </c>
      <c r="I2816">
        <v>2.1</v>
      </c>
      <c r="J2816">
        <v>0</v>
      </c>
      <c r="K2816">
        <v>0</v>
      </c>
      <c r="L2816">
        <v>7.1</v>
      </c>
      <c r="M2816">
        <v>10.5</v>
      </c>
    </row>
    <row r="2817" spans="2:13" x14ac:dyDescent="0.3">
      <c r="B2817" s="3">
        <f t="shared" si="132"/>
        <v>41265</v>
      </c>
      <c r="C2817">
        <f t="shared" si="133"/>
        <v>2012</v>
      </c>
      <c r="D2817">
        <f t="shared" si="134"/>
        <v>12</v>
      </c>
      <c r="E2817">
        <v>22</v>
      </c>
      <c r="F2817">
        <v>-6</v>
      </c>
      <c r="G2817">
        <v>-3.1</v>
      </c>
      <c r="H2817">
        <v>-4.8</v>
      </c>
      <c r="I2817">
        <v>2.1</v>
      </c>
      <c r="J2817">
        <v>0</v>
      </c>
      <c r="K2817">
        <v>0</v>
      </c>
      <c r="L2817">
        <v>1.4</v>
      </c>
      <c r="M2817">
        <v>4</v>
      </c>
    </row>
    <row r="2818" spans="2:13" x14ac:dyDescent="0.3">
      <c r="B2818" s="3">
        <f t="shared" si="132"/>
        <v>41264</v>
      </c>
      <c r="C2818">
        <f t="shared" si="133"/>
        <v>2012</v>
      </c>
      <c r="D2818">
        <f t="shared" si="134"/>
        <v>12</v>
      </c>
      <c r="E2818">
        <v>21</v>
      </c>
      <c r="F2818">
        <v>-5.5</v>
      </c>
      <c r="G2818">
        <v>-2</v>
      </c>
      <c r="H2818">
        <v>-4.3</v>
      </c>
      <c r="I2818">
        <v>2.2000000000000002</v>
      </c>
      <c r="J2818">
        <v>0</v>
      </c>
      <c r="K2818">
        <v>0</v>
      </c>
      <c r="L2818">
        <v>1.3</v>
      </c>
      <c r="M2818">
        <v>2.1</v>
      </c>
    </row>
    <row r="2819" spans="2:13" x14ac:dyDescent="0.3">
      <c r="B2819" s="3">
        <f t="shared" si="132"/>
        <v>41263</v>
      </c>
      <c r="C2819">
        <f t="shared" si="133"/>
        <v>2012</v>
      </c>
      <c r="D2819">
        <f t="shared" si="134"/>
        <v>12</v>
      </c>
      <c r="E2819">
        <v>20</v>
      </c>
      <c r="F2819">
        <v>-3.1</v>
      </c>
      <c r="G2819">
        <v>1.3</v>
      </c>
      <c r="H2819">
        <v>-2.2000000000000002</v>
      </c>
      <c r="I2819">
        <v>2.2000000000000002</v>
      </c>
      <c r="J2819">
        <v>0</v>
      </c>
      <c r="K2819">
        <v>0</v>
      </c>
      <c r="L2819">
        <v>1.2</v>
      </c>
      <c r="M2819">
        <v>2.4</v>
      </c>
    </row>
    <row r="2820" spans="2:13" x14ac:dyDescent="0.3">
      <c r="B2820" s="3">
        <f t="shared" si="132"/>
        <v>41262</v>
      </c>
      <c r="C2820">
        <f t="shared" si="133"/>
        <v>2012</v>
      </c>
      <c r="D2820">
        <f t="shared" si="134"/>
        <v>12</v>
      </c>
      <c r="E2820">
        <v>19</v>
      </c>
      <c r="F2820">
        <v>0.8</v>
      </c>
      <c r="G2820">
        <v>4.0999999999999996</v>
      </c>
      <c r="H2820">
        <v>2.7</v>
      </c>
      <c r="I2820">
        <v>2.2999999999999998</v>
      </c>
      <c r="J2820">
        <v>0</v>
      </c>
      <c r="K2820">
        <v>0</v>
      </c>
      <c r="L2820">
        <v>2.2000000000000002</v>
      </c>
      <c r="M2820">
        <v>3.6</v>
      </c>
    </row>
    <row r="2821" spans="2:13" x14ac:dyDescent="0.3">
      <c r="B2821" s="3">
        <f t="shared" si="132"/>
        <v>41261</v>
      </c>
      <c r="C2821">
        <f t="shared" si="133"/>
        <v>2012</v>
      </c>
      <c r="D2821">
        <f t="shared" si="134"/>
        <v>12</v>
      </c>
      <c r="E2821">
        <v>18</v>
      </c>
      <c r="F2821">
        <v>1.8</v>
      </c>
      <c r="G2821">
        <v>7.8</v>
      </c>
      <c r="H2821">
        <v>3.1</v>
      </c>
      <c r="I2821">
        <v>2.2999999999999998</v>
      </c>
      <c r="J2821">
        <v>0.8</v>
      </c>
      <c r="K2821">
        <v>0</v>
      </c>
      <c r="L2821">
        <v>1.2</v>
      </c>
      <c r="M2821">
        <v>2.7</v>
      </c>
    </row>
    <row r="2822" spans="2:13" x14ac:dyDescent="0.3">
      <c r="B2822" s="3">
        <f t="shared" si="132"/>
        <v>41260</v>
      </c>
      <c r="C2822">
        <f t="shared" si="133"/>
        <v>2012</v>
      </c>
      <c r="D2822">
        <f t="shared" si="134"/>
        <v>12</v>
      </c>
      <c r="E2822">
        <v>17</v>
      </c>
      <c r="F2822">
        <v>3.6</v>
      </c>
      <c r="G2822">
        <v>7.8</v>
      </c>
      <c r="H2822">
        <v>5.3</v>
      </c>
      <c r="I2822">
        <v>2.2999999999999998</v>
      </c>
      <c r="J2822">
        <v>2.2999999999999998</v>
      </c>
      <c r="K2822">
        <v>5</v>
      </c>
      <c r="L2822">
        <v>2</v>
      </c>
      <c r="M2822">
        <v>5.2</v>
      </c>
    </row>
    <row r="2823" spans="2:13" x14ac:dyDescent="0.3">
      <c r="B2823" s="3">
        <f t="shared" si="132"/>
        <v>41259</v>
      </c>
      <c r="C2823">
        <f t="shared" si="133"/>
        <v>2012</v>
      </c>
      <c r="D2823">
        <f t="shared" si="134"/>
        <v>12</v>
      </c>
      <c r="E2823">
        <v>16</v>
      </c>
      <c r="F2823">
        <v>5.4</v>
      </c>
      <c r="G2823">
        <v>7.9</v>
      </c>
      <c r="H2823">
        <v>6.5</v>
      </c>
      <c r="I2823">
        <v>2.4</v>
      </c>
      <c r="J2823">
        <v>0.5</v>
      </c>
      <c r="K2823">
        <v>9</v>
      </c>
      <c r="L2823">
        <v>4.3</v>
      </c>
      <c r="M2823">
        <v>7.7</v>
      </c>
    </row>
    <row r="2824" spans="2:13" x14ac:dyDescent="0.3">
      <c r="B2824" s="3">
        <f t="shared" si="132"/>
        <v>41258</v>
      </c>
      <c r="C2824">
        <f t="shared" si="133"/>
        <v>2012</v>
      </c>
      <c r="D2824">
        <f t="shared" si="134"/>
        <v>12</v>
      </c>
      <c r="E2824">
        <v>15</v>
      </c>
      <c r="F2824">
        <v>0.6</v>
      </c>
      <c r="G2824">
        <v>6.7</v>
      </c>
      <c r="H2824">
        <v>4.7</v>
      </c>
      <c r="I2824">
        <v>2.4</v>
      </c>
      <c r="J2824">
        <v>0.1</v>
      </c>
      <c r="K2824">
        <v>10</v>
      </c>
      <c r="L2824" t="str">
        <f>"---"</f>
        <v>---</v>
      </c>
      <c r="M2824">
        <v>10.8</v>
      </c>
    </row>
    <row r="2825" spans="2:13" x14ac:dyDescent="0.3">
      <c r="B2825" s="3">
        <f t="shared" si="132"/>
        <v>41257</v>
      </c>
      <c r="C2825">
        <f t="shared" si="133"/>
        <v>2012</v>
      </c>
      <c r="D2825">
        <f t="shared" si="134"/>
        <v>12</v>
      </c>
      <c r="E2825">
        <v>14</v>
      </c>
      <c r="F2825">
        <v>-2.2000000000000002</v>
      </c>
      <c r="G2825">
        <v>1.5</v>
      </c>
      <c r="H2825">
        <v>0.5</v>
      </c>
      <c r="I2825">
        <v>2.5</v>
      </c>
      <c r="J2825">
        <v>0.8</v>
      </c>
      <c r="K2825">
        <v>11</v>
      </c>
      <c r="L2825">
        <v>4.5999999999999996</v>
      </c>
      <c r="M2825">
        <v>8.6999999999999993</v>
      </c>
    </row>
    <row r="2826" spans="2:13" x14ac:dyDescent="0.3">
      <c r="B2826" s="3">
        <f t="shared" si="132"/>
        <v>41256</v>
      </c>
      <c r="C2826">
        <f t="shared" si="133"/>
        <v>2012</v>
      </c>
      <c r="D2826">
        <f t="shared" si="134"/>
        <v>12</v>
      </c>
      <c r="E2826">
        <v>13</v>
      </c>
      <c r="F2826">
        <v>-1.2</v>
      </c>
      <c r="G2826">
        <v>1.3</v>
      </c>
      <c r="H2826">
        <v>0.4</v>
      </c>
      <c r="I2826">
        <v>2.5</v>
      </c>
      <c r="J2826">
        <v>2.9</v>
      </c>
      <c r="K2826">
        <v>14</v>
      </c>
      <c r="L2826">
        <v>3.2</v>
      </c>
      <c r="M2826">
        <v>5.4</v>
      </c>
    </row>
    <row r="2827" spans="2:13" x14ac:dyDescent="0.3">
      <c r="B2827" s="3">
        <f t="shared" si="132"/>
        <v>41255</v>
      </c>
      <c r="C2827">
        <f t="shared" si="133"/>
        <v>2012</v>
      </c>
      <c r="D2827">
        <f t="shared" si="134"/>
        <v>12</v>
      </c>
      <c r="E2827">
        <v>12</v>
      </c>
      <c r="F2827">
        <v>-2.8</v>
      </c>
      <c r="G2827">
        <v>1.2</v>
      </c>
      <c r="H2827">
        <v>-0.2</v>
      </c>
      <c r="I2827">
        <v>2.6</v>
      </c>
      <c r="J2827">
        <v>3</v>
      </c>
      <c r="K2827">
        <v>15</v>
      </c>
      <c r="L2827">
        <v>2</v>
      </c>
      <c r="M2827">
        <v>4.7</v>
      </c>
    </row>
    <row r="2828" spans="2:13" x14ac:dyDescent="0.3">
      <c r="B2828" s="3">
        <f t="shared" si="132"/>
        <v>41254</v>
      </c>
      <c r="C2828">
        <f t="shared" si="133"/>
        <v>2012</v>
      </c>
      <c r="D2828">
        <f t="shared" si="134"/>
        <v>12</v>
      </c>
      <c r="E2828">
        <v>11</v>
      </c>
      <c r="F2828">
        <v>-7.2</v>
      </c>
      <c r="G2828">
        <v>-1.1000000000000001</v>
      </c>
      <c r="H2828">
        <v>-3.2</v>
      </c>
      <c r="I2828">
        <v>2.6</v>
      </c>
      <c r="J2828">
        <v>0</v>
      </c>
      <c r="K2828">
        <v>7</v>
      </c>
      <c r="L2828">
        <v>1.7</v>
      </c>
      <c r="M2828">
        <v>3.1</v>
      </c>
    </row>
    <row r="2829" spans="2:13" x14ac:dyDescent="0.3">
      <c r="B2829" s="3">
        <f t="shared" si="132"/>
        <v>41253</v>
      </c>
      <c r="C2829">
        <f t="shared" si="133"/>
        <v>2012</v>
      </c>
      <c r="D2829">
        <f t="shared" si="134"/>
        <v>12</v>
      </c>
      <c r="E2829">
        <v>10</v>
      </c>
      <c r="F2829">
        <v>-5.8</v>
      </c>
      <c r="G2829">
        <v>-0.5</v>
      </c>
      <c r="H2829">
        <v>-4.5</v>
      </c>
      <c r="I2829">
        <v>2.7</v>
      </c>
      <c r="J2829">
        <v>0</v>
      </c>
      <c r="K2829">
        <v>7</v>
      </c>
      <c r="L2829">
        <v>1.2</v>
      </c>
      <c r="M2829">
        <v>2.2000000000000002</v>
      </c>
    </row>
    <row r="2830" spans="2:13" x14ac:dyDescent="0.3">
      <c r="B2830" s="3">
        <f t="shared" si="132"/>
        <v>41252</v>
      </c>
      <c r="C2830">
        <f t="shared" si="133"/>
        <v>2012</v>
      </c>
      <c r="D2830">
        <f t="shared" si="134"/>
        <v>12</v>
      </c>
      <c r="E2830">
        <v>9</v>
      </c>
      <c r="F2830">
        <v>-0.5</v>
      </c>
      <c r="G2830">
        <v>3.1</v>
      </c>
      <c r="H2830">
        <v>0.8</v>
      </c>
      <c r="I2830">
        <v>2.7</v>
      </c>
      <c r="J2830">
        <v>12.3</v>
      </c>
      <c r="K2830">
        <v>8</v>
      </c>
      <c r="L2830">
        <v>3.5</v>
      </c>
      <c r="M2830">
        <v>7.3</v>
      </c>
    </row>
    <row r="2831" spans="2:13" x14ac:dyDescent="0.3">
      <c r="B2831" s="3">
        <f t="shared" si="132"/>
        <v>41251</v>
      </c>
      <c r="C2831">
        <f t="shared" si="133"/>
        <v>2012</v>
      </c>
      <c r="D2831">
        <f t="shared" si="134"/>
        <v>12</v>
      </c>
      <c r="E2831">
        <v>8</v>
      </c>
      <c r="F2831">
        <v>-8.4</v>
      </c>
      <c r="G2831">
        <v>1.3</v>
      </c>
      <c r="H2831">
        <v>-2.9</v>
      </c>
      <c r="I2831">
        <v>2.7</v>
      </c>
      <c r="J2831">
        <v>0</v>
      </c>
      <c r="K2831">
        <v>6</v>
      </c>
      <c r="L2831">
        <v>4.4000000000000004</v>
      </c>
      <c r="M2831">
        <v>9.6</v>
      </c>
    </row>
    <row r="2832" spans="2:13" x14ac:dyDescent="0.3">
      <c r="B2832" s="3">
        <f t="shared" si="132"/>
        <v>41250</v>
      </c>
      <c r="C2832">
        <f t="shared" si="133"/>
        <v>2012</v>
      </c>
      <c r="D2832">
        <f t="shared" si="134"/>
        <v>12</v>
      </c>
      <c r="E2832">
        <v>7</v>
      </c>
      <c r="F2832">
        <v>-5.8</v>
      </c>
      <c r="G2832">
        <v>-0.4</v>
      </c>
      <c r="H2832">
        <v>-5.0999999999999996</v>
      </c>
      <c r="I2832">
        <v>2.8</v>
      </c>
      <c r="J2832">
        <v>0</v>
      </c>
      <c r="K2832">
        <v>6</v>
      </c>
      <c r="L2832">
        <v>1</v>
      </c>
      <c r="M2832">
        <v>2</v>
      </c>
    </row>
    <row r="2833" spans="2:13" x14ac:dyDescent="0.3">
      <c r="B2833" s="3">
        <f t="shared" si="132"/>
        <v>41249</v>
      </c>
      <c r="C2833">
        <f t="shared" si="133"/>
        <v>2012</v>
      </c>
      <c r="D2833">
        <f t="shared" si="134"/>
        <v>12</v>
      </c>
      <c r="E2833">
        <v>6</v>
      </c>
      <c r="F2833">
        <v>-8.8000000000000007</v>
      </c>
      <c r="G2833">
        <v>-0.2</v>
      </c>
      <c r="H2833">
        <v>-2.6</v>
      </c>
      <c r="I2833">
        <v>2.8</v>
      </c>
      <c r="J2833">
        <v>0</v>
      </c>
      <c r="K2833">
        <v>6</v>
      </c>
      <c r="L2833">
        <v>2.2000000000000002</v>
      </c>
      <c r="M2833">
        <v>4.5999999999999996</v>
      </c>
    </row>
    <row r="2834" spans="2:13" x14ac:dyDescent="0.3">
      <c r="B2834" s="3">
        <f t="shared" si="132"/>
        <v>41248</v>
      </c>
      <c r="C2834">
        <f t="shared" si="133"/>
        <v>2012</v>
      </c>
      <c r="D2834">
        <f t="shared" si="134"/>
        <v>12</v>
      </c>
      <c r="E2834">
        <v>5</v>
      </c>
      <c r="F2834">
        <v>-8.1999999999999993</v>
      </c>
      <c r="G2834">
        <v>-3.4</v>
      </c>
      <c r="H2834">
        <v>-6.2</v>
      </c>
      <c r="I2834">
        <v>2.9</v>
      </c>
      <c r="J2834">
        <v>0</v>
      </c>
      <c r="K2834">
        <v>6</v>
      </c>
      <c r="L2834">
        <v>3.2</v>
      </c>
      <c r="M2834">
        <v>7.7</v>
      </c>
    </row>
    <row r="2835" spans="2:13" x14ac:dyDescent="0.3">
      <c r="B2835" s="3">
        <f t="shared" si="132"/>
        <v>41247</v>
      </c>
      <c r="C2835">
        <f t="shared" si="133"/>
        <v>2012</v>
      </c>
      <c r="D2835">
        <f t="shared" si="134"/>
        <v>12</v>
      </c>
      <c r="E2835">
        <v>4</v>
      </c>
      <c r="F2835">
        <v>-9.5</v>
      </c>
      <c r="G2835">
        <v>-4.5</v>
      </c>
      <c r="H2835">
        <v>-7.6</v>
      </c>
      <c r="I2835">
        <v>3</v>
      </c>
      <c r="J2835">
        <v>0</v>
      </c>
      <c r="K2835">
        <v>7</v>
      </c>
      <c r="L2835">
        <v>1.3</v>
      </c>
      <c r="M2835">
        <v>3.3</v>
      </c>
    </row>
    <row r="2836" spans="2:13" x14ac:dyDescent="0.3">
      <c r="B2836" s="3">
        <f t="shared" si="132"/>
        <v>41246</v>
      </c>
      <c r="C2836">
        <f t="shared" si="133"/>
        <v>2012</v>
      </c>
      <c r="D2836">
        <f t="shared" si="134"/>
        <v>12</v>
      </c>
      <c r="E2836">
        <v>3</v>
      </c>
      <c r="F2836">
        <v>-8.1</v>
      </c>
      <c r="G2836">
        <v>-4.5</v>
      </c>
      <c r="H2836">
        <v>-7</v>
      </c>
      <c r="I2836">
        <v>3</v>
      </c>
      <c r="J2836">
        <v>0.1</v>
      </c>
      <c r="K2836">
        <v>9</v>
      </c>
      <c r="L2836">
        <v>1</v>
      </c>
      <c r="M2836">
        <v>2.6</v>
      </c>
    </row>
    <row r="2837" spans="2:13" x14ac:dyDescent="0.3">
      <c r="B2837" s="3">
        <f t="shared" si="132"/>
        <v>41245</v>
      </c>
      <c r="C2837">
        <f t="shared" si="133"/>
        <v>2012</v>
      </c>
      <c r="D2837">
        <f t="shared" si="134"/>
        <v>12</v>
      </c>
      <c r="E2837">
        <v>2</v>
      </c>
      <c r="F2837">
        <v>-6.2</v>
      </c>
      <c r="G2837">
        <v>-1.2</v>
      </c>
      <c r="H2837">
        <v>-4</v>
      </c>
      <c r="I2837">
        <v>3.1</v>
      </c>
      <c r="J2837">
        <v>1.7</v>
      </c>
      <c r="K2837">
        <v>11</v>
      </c>
      <c r="L2837">
        <v>1.1000000000000001</v>
      </c>
      <c r="M2837">
        <v>2.1</v>
      </c>
    </row>
    <row r="2838" spans="2:13" x14ac:dyDescent="0.3">
      <c r="B2838" s="3">
        <f t="shared" si="132"/>
        <v>41244</v>
      </c>
      <c r="C2838">
        <f t="shared" si="133"/>
        <v>2012</v>
      </c>
      <c r="D2838">
        <f t="shared" si="134"/>
        <v>12</v>
      </c>
      <c r="E2838">
        <v>1</v>
      </c>
      <c r="F2838">
        <v>-3.9</v>
      </c>
      <c r="G2838">
        <v>1.3</v>
      </c>
      <c r="H2838">
        <v>-1.6</v>
      </c>
      <c r="I2838">
        <v>3.1</v>
      </c>
      <c r="J2838">
        <v>11.8</v>
      </c>
      <c r="K2838">
        <v>8</v>
      </c>
      <c r="L2838">
        <v>1.5</v>
      </c>
      <c r="M2838">
        <v>3.9</v>
      </c>
    </row>
    <row r="2839" spans="2:13" x14ac:dyDescent="0.3">
      <c r="B2839" s="3">
        <f t="shared" ref="B2839:B2902" si="135">IF(E2839="","",DATE(C2839,D2839,E2839))</f>
        <v>41243</v>
      </c>
      <c r="C2839">
        <f t="shared" ref="C2839:C2902" si="136">IF(E2839="","",C2838)</f>
        <v>2012</v>
      </c>
      <c r="D2839">
        <v>11</v>
      </c>
      <c r="E2839">
        <v>30</v>
      </c>
      <c r="F2839">
        <v>0.5</v>
      </c>
      <c r="G2839">
        <v>3.1</v>
      </c>
      <c r="H2839">
        <v>1.2</v>
      </c>
      <c r="I2839">
        <v>3.2</v>
      </c>
      <c r="J2839">
        <v>0</v>
      </c>
      <c r="K2839">
        <v>0</v>
      </c>
      <c r="L2839">
        <v>3.3</v>
      </c>
      <c r="M2839">
        <v>5.8</v>
      </c>
    </row>
    <row r="2840" spans="2:13" x14ac:dyDescent="0.3">
      <c r="B2840" s="3">
        <f t="shared" si="135"/>
        <v>41242</v>
      </c>
      <c r="C2840">
        <f t="shared" si="136"/>
        <v>2012</v>
      </c>
      <c r="D2840">
        <f t="shared" ref="D2839:D2902" si="137">IF(E2840="","",D2839)</f>
        <v>11</v>
      </c>
      <c r="E2840">
        <v>29</v>
      </c>
      <c r="F2840">
        <v>0.1</v>
      </c>
      <c r="G2840">
        <v>4</v>
      </c>
      <c r="H2840">
        <v>2.7</v>
      </c>
      <c r="I2840">
        <v>3.3</v>
      </c>
      <c r="J2840">
        <v>0</v>
      </c>
      <c r="K2840">
        <v>0</v>
      </c>
      <c r="L2840">
        <v>3.4</v>
      </c>
      <c r="M2840">
        <v>5.5</v>
      </c>
    </row>
    <row r="2841" spans="2:13" x14ac:dyDescent="0.3">
      <c r="B2841" s="3">
        <f t="shared" si="135"/>
        <v>41241</v>
      </c>
      <c r="C2841">
        <f t="shared" si="136"/>
        <v>2012</v>
      </c>
      <c r="D2841">
        <f t="shared" si="137"/>
        <v>11</v>
      </c>
      <c r="E2841">
        <v>28</v>
      </c>
      <c r="F2841">
        <v>0.2</v>
      </c>
      <c r="G2841">
        <v>3.5</v>
      </c>
      <c r="H2841">
        <v>1.6</v>
      </c>
      <c r="I2841">
        <v>3.3</v>
      </c>
      <c r="J2841">
        <v>0</v>
      </c>
      <c r="K2841">
        <v>0</v>
      </c>
      <c r="L2841">
        <v>0.9</v>
      </c>
      <c r="M2841">
        <v>1.5</v>
      </c>
    </row>
    <row r="2842" spans="2:13" x14ac:dyDescent="0.3">
      <c r="B2842" s="3">
        <f t="shared" si="135"/>
        <v>41240</v>
      </c>
      <c r="C2842">
        <f t="shared" si="136"/>
        <v>2012</v>
      </c>
      <c r="D2842">
        <f t="shared" si="137"/>
        <v>11</v>
      </c>
      <c r="E2842">
        <v>27</v>
      </c>
      <c r="F2842">
        <v>2.8</v>
      </c>
      <c r="G2842">
        <v>6</v>
      </c>
      <c r="H2842">
        <v>3.4</v>
      </c>
      <c r="I2842">
        <v>3.4</v>
      </c>
      <c r="J2842">
        <v>0</v>
      </c>
      <c r="K2842">
        <v>0</v>
      </c>
      <c r="L2842">
        <v>1.6</v>
      </c>
      <c r="M2842">
        <v>4.4000000000000004</v>
      </c>
    </row>
    <row r="2843" spans="2:13" x14ac:dyDescent="0.3">
      <c r="B2843" s="3">
        <f t="shared" si="135"/>
        <v>41239</v>
      </c>
      <c r="C2843">
        <f t="shared" si="136"/>
        <v>2012</v>
      </c>
      <c r="D2843">
        <f t="shared" si="137"/>
        <v>11</v>
      </c>
      <c r="E2843">
        <v>26</v>
      </c>
      <c r="F2843">
        <v>4.3</v>
      </c>
      <c r="G2843">
        <v>7.7</v>
      </c>
      <c r="H2843">
        <v>5.0999999999999996</v>
      </c>
      <c r="I2843">
        <v>3.5</v>
      </c>
      <c r="J2843">
        <v>0</v>
      </c>
      <c r="K2843">
        <v>0</v>
      </c>
      <c r="L2843">
        <v>1</v>
      </c>
      <c r="M2843">
        <v>2.6</v>
      </c>
    </row>
    <row r="2844" spans="2:13" x14ac:dyDescent="0.3">
      <c r="B2844" s="3">
        <f t="shared" si="135"/>
        <v>41238</v>
      </c>
      <c r="C2844">
        <f t="shared" si="136"/>
        <v>2012</v>
      </c>
      <c r="D2844">
        <f t="shared" si="137"/>
        <v>11</v>
      </c>
      <c r="E2844">
        <v>25</v>
      </c>
      <c r="F2844">
        <v>0.6</v>
      </c>
      <c r="G2844">
        <v>7.8</v>
      </c>
      <c r="H2844">
        <v>4.9000000000000004</v>
      </c>
      <c r="I2844">
        <v>3.5</v>
      </c>
      <c r="J2844">
        <v>2.5</v>
      </c>
      <c r="K2844">
        <v>0</v>
      </c>
      <c r="L2844">
        <v>3.3</v>
      </c>
      <c r="M2844">
        <v>8</v>
      </c>
    </row>
    <row r="2845" spans="2:13" x14ac:dyDescent="0.3">
      <c r="B2845" s="3">
        <f t="shared" si="135"/>
        <v>41237</v>
      </c>
      <c r="C2845">
        <f t="shared" si="136"/>
        <v>2012</v>
      </c>
      <c r="D2845">
        <f t="shared" si="137"/>
        <v>11</v>
      </c>
      <c r="E2845">
        <v>24</v>
      </c>
      <c r="F2845">
        <v>4.9000000000000004</v>
      </c>
      <c r="G2845">
        <v>6.7</v>
      </c>
      <c r="H2845">
        <v>5.7</v>
      </c>
      <c r="I2845">
        <v>3.6</v>
      </c>
      <c r="J2845">
        <v>35.9</v>
      </c>
      <c r="K2845">
        <v>0</v>
      </c>
      <c r="L2845">
        <v>3.5</v>
      </c>
      <c r="M2845">
        <v>4.5999999999999996</v>
      </c>
    </row>
    <row r="2846" spans="2:13" x14ac:dyDescent="0.3">
      <c r="B2846" s="3">
        <f t="shared" si="135"/>
        <v>41236</v>
      </c>
      <c r="C2846">
        <f t="shared" si="136"/>
        <v>2012</v>
      </c>
      <c r="D2846">
        <f t="shared" si="137"/>
        <v>11</v>
      </c>
      <c r="E2846">
        <v>23</v>
      </c>
      <c r="F2846">
        <v>6.3</v>
      </c>
      <c r="G2846">
        <v>11.4</v>
      </c>
      <c r="H2846">
        <v>7.6</v>
      </c>
      <c r="I2846">
        <v>3.7</v>
      </c>
      <c r="J2846">
        <v>19.2</v>
      </c>
      <c r="K2846">
        <v>0</v>
      </c>
      <c r="L2846">
        <v>5</v>
      </c>
      <c r="M2846">
        <v>8.8000000000000007</v>
      </c>
    </row>
    <row r="2847" spans="2:13" x14ac:dyDescent="0.3">
      <c r="B2847" s="3">
        <f t="shared" si="135"/>
        <v>41235</v>
      </c>
      <c r="C2847">
        <f t="shared" si="136"/>
        <v>2012</v>
      </c>
      <c r="D2847">
        <f t="shared" si="137"/>
        <v>11</v>
      </c>
      <c r="E2847">
        <v>22</v>
      </c>
      <c r="F2847">
        <v>6.4</v>
      </c>
      <c r="G2847">
        <v>9.1999999999999993</v>
      </c>
      <c r="H2847">
        <v>8.1</v>
      </c>
      <c r="I2847">
        <v>3.8</v>
      </c>
      <c r="J2847">
        <v>10.8</v>
      </c>
      <c r="K2847">
        <v>0</v>
      </c>
      <c r="L2847">
        <v>4.7</v>
      </c>
      <c r="M2847">
        <v>9.8000000000000007</v>
      </c>
    </row>
    <row r="2848" spans="2:13" x14ac:dyDescent="0.3">
      <c r="B2848" s="3">
        <f t="shared" si="135"/>
        <v>41234</v>
      </c>
      <c r="C2848">
        <f t="shared" si="136"/>
        <v>2012</v>
      </c>
      <c r="D2848">
        <f t="shared" si="137"/>
        <v>11</v>
      </c>
      <c r="E2848">
        <v>21</v>
      </c>
      <c r="F2848">
        <v>7.8</v>
      </c>
      <c r="G2848">
        <v>11.3</v>
      </c>
      <c r="H2848">
        <v>9.4</v>
      </c>
      <c r="I2848">
        <v>3.9</v>
      </c>
      <c r="J2848">
        <v>15.8</v>
      </c>
      <c r="K2848">
        <v>0</v>
      </c>
      <c r="L2848">
        <v>4</v>
      </c>
      <c r="M2848">
        <v>7.9</v>
      </c>
    </row>
    <row r="2849" spans="2:13" x14ac:dyDescent="0.3">
      <c r="B2849" s="3">
        <f t="shared" si="135"/>
        <v>41233</v>
      </c>
      <c r="C2849">
        <f t="shared" si="136"/>
        <v>2012</v>
      </c>
      <c r="D2849">
        <f t="shared" si="137"/>
        <v>11</v>
      </c>
      <c r="E2849">
        <v>20</v>
      </c>
      <c r="F2849">
        <v>6.8</v>
      </c>
      <c r="G2849">
        <v>11.5</v>
      </c>
      <c r="H2849">
        <v>9.9</v>
      </c>
      <c r="I2849">
        <v>4</v>
      </c>
      <c r="J2849">
        <v>35.700000000000003</v>
      </c>
      <c r="K2849">
        <v>0</v>
      </c>
      <c r="L2849">
        <v>5.8</v>
      </c>
      <c r="M2849">
        <v>6.9</v>
      </c>
    </row>
    <row r="2850" spans="2:13" x14ac:dyDescent="0.3">
      <c r="B2850" s="3">
        <f t="shared" si="135"/>
        <v>41232</v>
      </c>
      <c r="C2850">
        <f t="shared" si="136"/>
        <v>2012</v>
      </c>
      <c r="D2850">
        <f t="shared" si="137"/>
        <v>11</v>
      </c>
      <c r="E2850">
        <v>19</v>
      </c>
      <c r="F2850">
        <v>4.0999999999999996</v>
      </c>
      <c r="G2850">
        <v>7.5</v>
      </c>
      <c r="H2850">
        <v>6.2</v>
      </c>
      <c r="I2850">
        <v>4.0999999999999996</v>
      </c>
      <c r="J2850">
        <v>4.9000000000000004</v>
      </c>
      <c r="K2850">
        <v>0</v>
      </c>
      <c r="L2850">
        <v>5.9</v>
      </c>
      <c r="M2850">
        <v>9.1</v>
      </c>
    </row>
    <row r="2851" spans="2:13" x14ac:dyDescent="0.3">
      <c r="B2851" s="3">
        <f t="shared" si="135"/>
        <v>41231</v>
      </c>
      <c r="C2851">
        <f t="shared" si="136"/>
        <v>2012</v>
      </c>
      <c r="D2851">
        <f t="shared" si="137"/>
        <v>11</v>
      </c>
      <c r="E2851">
        <v>18</v>
      </c>
      <c r="F2851">
        <v>4.5999999999999996</v>
      </c>
      <c r="G2851">
        <v>6.4</v>
      </c>
      <c r="H2851">
        <v>5.2</v>
      </c>
      <c r="I2851">
        <v>4.2</v>
      </c>
      <c r="J2851">
        <v>37.4</v>
      </c>
      <c r="K2851">
        <v>0</v>
      </c>
      <c r="L2851">
        <v>2.9</v>
      </c>
      <c r="M2851">
        <v>4.8</v>
      </c>
    </row>
    <row r="2852" spans="2:13" x14ac:dyDescent="0.3">
      <c r="B2852" s="3">
        <f t="shared" si="135"/>
        <v>41230</v>
      </c>
      <c r="C2852">
        <f t="shared" si="136"/>
        <v>2012</v>
      </c>
      <c r="D2852">
        <f t="shared" si="137"/>
        <v>11</v>
      </c>
      <c r="E2852">
        <v>17</v>
      </c>
      <c r="F2852">
        <v>6.3</v>
      </c>
      <c r="G2852">
        <v>8.4</v>
      </c>
      <c r="H2852">
        <v>6.8</v>
      </c>
      <c r="I2852">
        <v>4.3</v>
      </c>
      <c r="J2852">
        <v>17.3</v>
      </c>
      <c r="K2852">
        <v>0</v>
      </c>
      <c r="L2852">
        <v>4.0999999999999996</v>
      </c>
      <c r="M2852">
        <v>5.7</v>
      </c>
    </row>
    <row r="2853" spans="2:13" x14ac:dyDescent="0.3">
      <c r="B2853" s="3">
        <f t="shared" si="135"/>
        <v>41229</v>
      </c>
      <c r="C2853">
        <f t="shared" si="136"/>
        <v>2012</v>
      </c>
      <c r="D2853">
        <f t="shared" si="137"/>
        <v>11</v>
      </c>
      <c r="E2853">
        <v>16</v>
      </c>
      <c r="F2853">
        <v>6.8</v>
      </c>
      <c r="G2853">
        <v>9.6999999999999993</v>
      </c>
      <c r="H2853">
        <v>8.6999999999999993</v>
      </c>
      <c r="I2853">
        <v>4.4000000000000004</v>
      </c>
      <c r="J2853">
        <v>6.6</v>
      </c>
      <c r="K2853">
        <v>0</v>
      </c>
      <c r="L2853">
        <v>4.8</v>
      </c>
      <c r="M2853">
        <v>6.1</v>
      </c>
    </row>
    <row r="2854" spans="2:13" x14ac:dyDescent="0.3">
      <c r="B2854" s="3">
        <f t="shared" si="135"/>
        <v>41228</v>
      </c>
      <c r="C2854">
        <f t="shared" si="136"/>
        <v>2012</v>
      </c>
      <c r="D2854">
        <f t="shared" si="137"/>
        <v>11</v>
      </c>
      <c r="E2854">
        <v>15</v>
      </c>
      <c r="F2854">
        <v>7.8</v>
      </c>
      <c r="G2854">
        <v>9.6</v>
      </c>
      <c r="H2854">
        <v>8.4</v>
      </c>
      <c r="I2854">
        <v>4.5</v>
      </c>
      <c r="J2854">
        <v>8.1</v>
      </c>
      <c r="K2854">
        <v>0</v>
      </c>
      <c r="L2854">
        <v>3.5</v>
      </c>
      <c r="M2854">
        <v>5.7</v>
      </c>
    </row>
    <row r="2855" spans="2:13" x14ac:dyDescent="0.3">
      <c r="B2855" s="3">
        <f t="shared" si="135"/>
        <v>41227</v>
      </c>
      <c r="C2855">
        <f t="shared" si="136"/>
        <v>2012</v>
      </c>
      <c r="D2855">
        <f t="shared" si="137"/>
        <v>11</v>
      </c>
      <c r="E2855">
        <v>14</v>
      </c>
      <c r="F2855">
        <v>8.6999999999999993</v>
      </c>
      <c r="G2855">
        <v>11</v>
      </c>
      <c r="H2855">
        <v>9.3000000000000007</v>
      </c>
      <c r="I2855">
        <v>4.5999999999999996</v>
      </c>
      <c r="J2855">
        <v>39.799999999999997</v>
      </c>
      <c r="K2855">
        <v>0</v>
      </c>
      <c r="L2855">
        <v>3.7</v>
      </c>
      <c r="M2855">
        <v>7.1</v>
      </c>
    </row>
    <row r="2856" spans="2:13" x14ac:dyDescent="0.3">
      <c r="B2856" s="3">
        <f t="shared" si="135"/>
        <v>41226</v>
      </c>
      <c r="C2856">
        <f t="shared" si="136"/>
        <v>2012</v>
      </c>
      <c r="D2856">
        <f t="shared" si="137"/>
        <v>11</v>
      </c>
      <c r="E2856">
        <v>13</v>
      </c>
      <c r="F2856">
        <v>3.6</v>
      </c>
      <c r="G2856">
        <v>10.9</v>
      </c>
      <c r="H2856">
        <v>8.5</v>
      </c>
      <c r="I2856">
        <v>4.8</v>
      </c>
      <c r="J2856">
        <v>3.6</v>
      </c>
      <c r="K2856">
        <v>0</v>
      </c>
      <c r="L2856">
        <v>5.9</v>
      </c>
      <c r="M2856">
        <v>9.1999999999999993</v>
      </c>
    </row>
    <row r="2857" spans="2:13" x14ac:dyDescent="0.3">
      <c r="B2857" s="3">
        <f t="shared" si="135"/>
        <v>41225</v>
      </c>
      <c r="C2857">
        <f t="shared" si="136"/>
        <v>2012</v>
      </c>
      <c r="D2857">
        <f t="shared" si="137"/>
        <v>11</v>
      </c>
      <c r="E2857">
        <v>12</v>
      </c>
      <c r="F2857">
        <v>2.5</v>
      </c>
      <c r="G2857">
        <v>6.6</v>
      </c>
      <c r="H2857">
        <v>4.5</v>
      </c>
      <c r="I2857">
        <v>4.9000000000000004</v>
      </c>
      <c r="J2857">
        <v>10.1</v>
      </c>
      <c r="K2857">
        <v>0</v>
      </c>
      <c r="L2857">
        <v>2.7</v>
      </c>
      <c r="M2857">
        <v>5</v>
      </c>
    </row>
    <row r="2858" spans="2:13" x14ac:dyDescent="0.3">
      <c r="B2858" s="3">
        <f t="shared" si="135"/>
        <v>41224</v>
      </c>
      <c r="C2858">
        <f t="shared" si="136"/>
        <v>2012</v>
      </c>
      <c r="D2858">
        <f t="shared" si="137"/>
        <v>11</v>
      </c>
      <c r="E2858">
        <v>11</v>
      </c>
      <c r="F2858">
        <v>5.0999999999999996</v>
      </c>
      <c r="G2858">
        <v>7.8</v>
      </c>
      <c r="H2858">
        <v>5.9</v>
      </c>
      <c r="I2858">
        <v>5</v>
      </c>
      <c r="J2858">
        <v>11.6</v>
      </c>
      <c r="K2858">
        <v>0</v>
      </c>
      <c r="L2858">
        <v>3.5</v>
      </c>
      <c r="M2858">
        <v>5.0999999999999996</v>
      </c>
    </row>
    <row r="2859" spans="2:13" x14ac:dyDescent="0.3">
      <c r="B2859" s="3">
        <f t="shared" si="135"/>
        <v>41223</v>
      </c>
      <c r="C2859">
        <f t="shared" si="136"/>
        <v>2012</v>
      </c>
      <c r="D2859">
        <f t="shared" si="137"/>
        <v>11</v>
      </c>
      <c r="E2859">
        <v>10</v>
      </c>
      <c r="F2859">
        <v>6.9</v>
      </c>
      <c r="G2859">
        <v>8.6999999999999993</v>
      </c>
      <c r="H2859">
        <v>7.3</v>
      </c>
      <c r="I2859">
        <v>5.2</v>
      </c>
      <c r="J2859">
        <v>53.7</v>
      </c>
      <c r="K2859">
        <v>0</v>
      </c>
      <c r="L2859">
        <v>4.0999999999999996</v>
      </c>
      <c r="M2859">
        <v>7</v>
      </c>
    </row>
    <row r="2860" spans="2:13" x14ac:dyDescent="0.3">
      <c r="B2860" s="3">
        <f t="shared" si="135"/>
        <v>41222</v>
      </c>
      <c r="C2860">
        <f t="shared" si="136"/>
        <v>2012</v>
      </c>
      <c r="D2860">
        <f t="shared" si="137"/>
        <v>11</v>
      </c>
      <c r="E2860">
        <v>9</v>
      </c>
      <c r="F2860">
        <v>2.4</v>
      </c>
      <c r="G2860">
        <v>7.6</v>
      </c>
      <c r="H2860">
        <v>6.5</v>
      </c>
      <c r="I2860">
        <v>5.3</v>
      </c>
      <c r="J2860">
        <v>1.1000000000000001</v>
      </c>
      <c r="K2860">
        <v>0</v>
      </c>
      <c r="L2860">
        <v>5.6</v>
      </c>
      <c r="M2860">
        <v>6.9</v>
      </c>
    </row>
    <row r="2861" spans="2:13" x14ac:dyDescent="0.3">
      <c r="B2861" s="3">
        <f t="shared" si="135"/>
        <v>41221</v>
      </c>
      <c r="C2861">
        <f t="shared" si="136"/>
        <v>2012</v>
      </c>
      <c r="D2861">
        <f t="shared" si="137"/>
        <v>11</v>
      </c>
      <c r="E2861">
        <v>8</v>
      </c>
      <c r="F2861">
        <v>5.5</v>
      </c>
      <c r="G2861">
        <v>9.5</v>
      </c>
      <c r="H2861">
        <v>6.4</v>
      </c>
      <c r="I2861">
        <v>5.4</v>
      </c>
      <c r="J2861">
        <v>23.2</v>
      </c>
      <c r="K2861">
        <v>0</v>
      </c>
      <c r="L2861">
        <v>2.2000000000000002</v>
      </c>
      <c r="M2861">
        <v>4</v>
      </c>
    </row>
    <row r="2862" spans="2:13" x14ac:dyDescent="0.3">
      <c r="B2862" s="3">
        <f t="shared" si="135"/>
        <v>41220</v>
      </c>
      <c r="C2862">
        <f t="shared" si="136"/>
        <v>2012</v>
      </c>
      <c r="D2862">
        <f t="shared" si="137"/>
        <v>11</v>
      </c>
      <c r="E2862">
        <v>7</v>
      </c>
      <c r="F2862">
        <v>2.4</v>
      </c>
      <c r="G2862">
        <v>9.6</v>
      </c>
      <c r="H2862">
        <v>5.3</v>
      </c>
      <c r="I2862">
        <v>5.6</v>
      </c>
      <c r="J2862">
        <v>13.7</v>
      </c>
      <c r="K2862">
        <v>0</v>
      </c>
      <c r="L2862">
        <v>4</v>
      </c>
      <c r="M2862">
        <v>8.9</v>
      </c>
    </row>
    <row r="2863" spans="2:13" x14ac:dyDescent="0.3">
      <c r="B2863" s="3">
        <f t="shared" si="135"/>
        <v>41219</v>
      </c>
      <c r="C2863">
        <f t="shared" si="136"/>
        <v>2012</v>
      </c>
      <c r="D2863">
        <f t="shared" si="137"/>
        <v>11</v>
      </c>
      <c r="E2863">
        <v>6</v>
      </c>
      <c r="F2863">
        <v>0.5</v>
      </c>
      <c r="G2863">
        <v>6.5</v>
      </c>
      <c r="H2863">
        <v>4.3</v>
      </c>
      <c r="I2863">
        <v>5.7</v>
      </c>
      <c r="J2863">
        <v>3</v>
      </c>
      <c r="K2863">
        <v>0</v>
      </c>
      <c r="L2863">
        <v>5.0999999999999996</v>
      </c>
      <c r="M2863">
        <v>9.4</v>
      </c>
    </row>
    <row r="2864" spans="2:13" x14ac:dyDescent="0.3">
      <c r="B2864" s="3">
        <f t="shared" si="135"/>
        <v>41218</v>
      </c>
      <c r="C2864">
        <f t="shared" si="136"/>
        <v>2012</v>
      </c>
      <c r="D2864">
        <f t="shared" si="137"/>
        <v>11</v>
      </c>
      <c r="E2864">
        <v>5</v>
      </c>
      <c r="F2864">
        <v>-1.2</v>
      </c>
      <c r="G2864">
        <v>6.7</v>
      </c>
      <c r="H2864">
        <v>1.7</v>
      </c>
      <c r="I2864">
        <v>5.9</v>
      </c>
      <c r="J2864">
        <v>0.2</v>
      </c>
      <c r="K2864">
        <v>0</v>
      </c>
      <c r="L2864">
        <v>1.2</v>
      </c>
      <c r="M2864">
        <v>3</v>
      </c>
    </row>
    <row r="2865" spans="2:13" x14ac:dyDescent="0.3">
      <c r="B2865" s="3">
        <f t="shared" si="135"/>
        <v>41217</v>
      </c>
      <c r="C2865">
        <f t="shared" si="136"/>
        <v>2012</v>
      </c>
      <c r="D2865">
        <f t="shared" si="137"/>
        <v>11</v>
      </c>
      <c r="E2865">
        <v>4</v>
      </c>
      <c r="F2865">
        <v>-0.5</v>
      </c>
      <c r="G2865">
        <v>7.8</v>
      </c>
      <c r="H2865">
        <v>2.2999999999999998</v>
      </c>
      <c r="I2865">
        <v>6</v>
      </c>
      <c r="J2865">
        <v>0</v>
      </c>
      <c r="K2865">
        <v>0</v>
      </c>
      <c r="L2865">
        <v>0.9</v>
      </c>
      <c r="M2865">
        <v>2</v>
      </c>
    </row>
    <row r="2866" spans="2:13" x14ac:dyDescent="0.3">
      <c r="B2866" s="3">
        <f t="shared" si="135"/>
        <v>41216</v>
      </c>
      <c r="C2866">
        <f t="shared" si="136"/>
        <v>2012</v>
      </c>
      <c r="D2866">
        <f t="shared" si="137"/>
        <v>11</v>
      </c>
      <c r="E2866">
        <v>3</v>
      </c>
      <c r="F2866">
        <v>3.4</v>
      </c>
      <c r="G2866">
        <v>9.6</v>
      </c>
      <c r="H2866">
        <v>5.8</v>
      </c>
      <c r="I2866">
        <v>6.2</v>
      </c>
      <c r="J2866">
        <v>3.3</v>
      </c>
      <c r="K2866">
        <v>0</v>
      </c>
      <c r="L2866">
        <v>2.6</v>
      </c>
      <c r="M2866">
        <v>7</v>
      </c>
    </row>
    <row r="2867" spans="2:13" x14ac:dyDescent="0.3">
      <c r="B2867" s="3">
        <f t="shared" si="135"/>
        <v>41215</v>
      </c>
      <c r="C2867">
        <f t="shared" si="136"/>
        <v>2012</v>
      </c>
      <c r="D2867">
        <f t="shared" si="137"/>
        <v>11</v>
      </c>
      <c r="E2867">
        <v>2</v>
      </c>
      <c r="F2867">
        <v>5.8</v>
      </c>
      <c r="G2867">
        <v>11.3</v>
      </c>
      <c r="H2867">
        <v>7.2</v>
      </c>
      <c r="I2867">
        <v>6.4</v>
      </c>
      <c r="J2867">
        <v>0.7</v>
      </c>
      <c r="K2867">
        <v>0</v>
      </c>
      <c r="L2867">
        <v>4.3</v>
      </c>
      <c r="M2867">
        <v>6.6</v>
      </c>
    </row>
    <row r="2868" spans="2:13" x14ac:dyDescent="0.3">
      <c r="B2868" s="3">
        <f t="shared" si="135"/>
        <v>41214</v>
      </c>
      <c r="C2868">
        <f t="shared" si="136"/>
        <v>2012</v>
      </c>
      <c r="D2868">
        <f t="shared" si="137"/>
        <v>11</v>
      </c>
      <c r="E2868">
        <v>1</v>
      </c>
      <c r="F2868">
        <v>7.5</v>
      </c>
      <c r="G2868">
        <v>12.9</v>
      </c>
      <c r="H2868">
        <v>11</v>
      </c>
      <c r="I2868">
        <v>6.5</v>
      </c>
      <c r="J2868">
        <v>34.9</v>
      </c>
      <c r="K2868">
        <v>0</v>
      </c>
      <c r="L2868">
        <v>7.4</v>
      </c>
      <c r="M2868">
        <v>10.9</v>
      </c>
    </row>
    <row r="2869" spans="2:13" x14ac:dyDescent="0.3">
      <c r="B2869" s="3">
        <f t="shared" si="135"/>
        <v>41213</v>
      </c>
      <c r="C2869">
        <f t="shared" si="136"/>
        <v>2012</v>
      </c>
      <c r="D2869">
        <v>10</v>
      </c>
      <c r="E2869">
        <v>31</v>
      </c>
      <c r="F2869">
        <v>4.0999999999999996</v>
      </c>
      <c r="G2869">
        <v>8</v>
      </c>
      <c r="H2869">
        <v>6.7</v>
      </c>
      <c r="I2869">
        <v>6.7</v>
      </c>
      <c r="J2869">
        <v>3.7</v>
      </c>
      <c r="K2869">
        <v>0</v>
      </c>
      <c r="L2869">
        <v>6</v>
      </c>
      <c r="M2869">
        <v>9.1999999999999993</v>
      </c>
    </row>
    <row r="2870" spans="2:13" x14ac:dyDescent="0.3">
      <c r="B2870" s="3">
        <f t="shared" si="135"/>
        <v>41212</v>
      </c>
      <c r="C2870">
        <f t="shared" si="136"/>
        <v>2012</v>
      </c>
      <c r="D2870">
        <f t="shared" si="137"/>
        <v>10</v>
      </c>
      <c r="E2870">
        <v>30</v>
      </c>
      <c r="F2870">
        <v>-2.7</v>
      </c>
      <c r="G2870">
        <v>4.8</v>
      </c>
      <c r="H2870">
        <v>1.7</v>
      </c>
      <c r="I2870">
        <v>6.8</v>
      </c>
      <c r="J2870">
        <v>0.2</v>
      </c>
      <c r="K2870">
        <v>0</v>
      </c>
      <c r="L2870">
        <v>2.7</v>
      </c>
      <c r="M2870">
        <v>5.8</v>
      </c>
    </row>
    <row r="2871" spans="2:13" x14ac:dyDescent="0.3">
      <c r="B2871" s="3">
        <f t="shared" si="135"/>
        <v>41211</v>
      </c>
      <c r="C2871">
        <f t="shared" si="136"/>
        <v>2012</v>
      </c>
      <c r="D2871">
        <f t="shared" si="137"/>
        <v>10</v>
      </c>
      <c r="E2871">
        <v>29</v>
      </c>
      <c r="F2871">
        <v>0.9</v>
      </c>
      <c r="G2871">
        <v>5.6</v>
      </c>
      <c r="H2871">
        <v>2.4</v>
      </c>
      <c r="I2871">
        <v>7</v>
      </c>
      <c r="J2871">
        <v>10.5</v>
      </c>
      <c r="K2871">
        <v>0</v>
      </c>
      <c r="L2871">
        <v>2.7</v>
      </c>
      <c r="M2871">
        <v>5</v>
      </c>
    </row>
    <row r="2872" spans="2:13" x14ac:dyDescent="0.3">
      <c r="B2872" s="3">
        <f t="shared" si="135"/>
        <v>41210</v>
      </c>
      <c r="C2872">
        <f t="shared" si="136"/>
        <v>2012</v>
      </c>
      <c r="D2872">
        <f t="shared" si="137"/>
        <v>10</v>
      </c>
      <c r="E2872">
        <v>28</v>
      </c>
      <c r="F2872">
        <v>-1.5</v>
      </c>
      <c r="G2872">
        <v>5.5</v>
      </c>
      <c r="H2872">
        <v>3.3</v>
      </c>
      <c r="I2872">
        <v>7.1</v>
      </c>
      <c r="J2872">
        <v>0.5</v>
      </c>
      <c r="K2872">
        <v>0</v>
      </c>
      <c r="L2872">
        <v>3.6</v>
      </c>
      <c r="M2872">
        <v>7.7</v>
      </c>
    </row>
    <row r="2873" spans="2:13" x14ac:dyDescent="0.3">
      <c r="B2873" s="3">
        <f t="shared" si="135"/>
        <v>41209</v>
      </c>
      <c r="C2873">
        <f t="shared" si="136"/>
        <v>2012</v>
      </c>
      <c r="D2873">
        <f t="shared" si="137"/>
        <v>10</v>
      </c>
      <c r="E2873">
        <v>27</v>
      </c>
      <c r="F2873">
        <v>-1.2</v>
      </c>
      <c r="G2873">
        <v>4.7</v>
      </c>
      <c r="H2873">
        <v>1.5</v>
      </c>
      <c r="I2873">
        <v>7.3</v>
      </c>
      <c r="J2873">
        <v>2.5</v>
      </c>
      <c r="K2873">
        <v>1</v>
      </c>
      <c r="L2873">
        <v>2.1</v>
      </c>
      <c r="M2873">
        <v>4.0999999999999996</v>
      </c>
    </row>
    <row r="2874" spans="2:13" x14ac:dyDescent="0.3">
      <c r="B2874" s="3">
        <f t="shared" si="135"/>
        <v>41208</v>
      </c>
      <c r="C2874">
        <f t="shared" si="136"/>
        <v>2012</v>
      </c>
      <c r="D2874">
        <f t="shared" si="137"/>
        <v>10</v>
      </c>
      <c r="E2874">
        <v>26</v>
      </c>
      <c r="F2874">
        <v>-0.5</v>
      </c>
      <c r="G2874">
        <v>3.9</v>
      </c>
      <c r="H2874">
        <v>1.8</v>
      </c>
      <c r="I2874">
        <v>7.4</v>
      </c>
      <c r="J2874">
        <v>9.1</v>
      </c>
      <c r="K2874">
        <v>1</v>
      </c>
      <c r="L2874">
        <v>4.0999999999999996</v>
      </c>
      <c r="M2874">
        <v>10.1</v>
      </c>
    </row>
    <row r="2875" spans="2:13" x14ac:dyDescent="0.3">
      <c r="B2875" s="3">
        <f t="shared" si="135"/>
        <v>41207</v>
      </c>
      <c r="C2875">
        <f t="shared" si="136"/>
        <v>2012</v>
      </c>
      <c r="D2875">
        <f t="shared" si="137"/>
        <v>10</v>
      </c>
      <c r="E2875">
        <v>25</v>
      </c>
      <c r="F2875">
        <v>-0.3</v>
      </c>
      <c r="G2875">
        <v>5.9</v>
      </c>
      <c r="H2875">
        <v>2</v>
      </c>
      <c r="I2875">
        <v>7.6</v>
      </c>
      <c r="J2875">
        <v>4</v>
      </c>
      <c r="K2875">
        <v>0</v>
      </c>
      <c r="L2875">
        <v>4.8</v>
      </c>
      <c r="M2875">
        <v>9.1999999999999993</v>
      </c>
    </row>
    <row r="2876" spans="2:13" x14ac:dyDescent="0.3">
      <c r="B2876" s="3">
        <f t="shared" si="135"/>
        <v>41206</v>
      </c>
      <c r="C2876">
        <f t="shared" si="136"/>
        <v>2012</v>
      </c>
      <c r="D2876">
        <f t="shared" si="137"/>
        <v>10</v>
      </c>
      <c r="E2876">
        <v>24</v>
      </c>
      <c r="F2876">
        <v>5.8</v>
      </c>
      <c r="G2876">
        <v>9.1</v>
      </c>
      <c r="H2876">
        <v>7.1</v>
      </c>
      <c r="I2876">
        <v>7.7</v>
      </c>
      <c r="J2876">
        <v>3.5</v>
      </c>
      <c r="K2876">
        <v>0</v>
      </c>
      <c r="L2876">
        <v>3.1</v>
      </c>
      <c r="M2876">
        <v>6.5</v>
      </c>
    </row>
    <row r="2877" spans="2:13" x14ac:dyDescent="0.3">
      <c r="B2877" s="3">
        <f t="shared" si="135"/>
        <v>41205</v>
      </c>
      <c r="C2877">
        <f t="shared" si="136"/>
        <v>2012</v>
      </c>
      <c r="D2877">
        <f t="shared" si="137"/>
        <v>10</v>
      </c>
      <c r="E2877">
        <v>23</v>
      </c>
      <c r="F2877">
        <v>3.9</v>
      </c>
      <c r="G2877">
        <v>10.4</v>
      </c>
      <c r="H2877">
        <v>7.2</v>
      </c>
      <c r="I2877">
        <v>7.9</v>
      </c>
      <c r="J2877">
        <v>0</v>
      </c>
      <c r="K2877">
        <v>0</v>
      </c>
      <c r="L2877">
        <v>1.4</v>
      </c>
      <c r="M2877">
        <v>2.8</v>
      </c>
    </row>
    <row r="2878" spans="2:13" x14ac:dyDescent="0.3">
      <c r="B2878" s="3">
        <f t="shared" si="135"/>
        <v>41204</v>
      </c>
      <c r="C2878">
        <f t="shared" si="136"/>
        <v>2012</v>
      </c>
      <c r="D2878">
        <f t="shared" si="137"/>
        <v>10</v>
      </c>
      <c r="E2878">
        <v>22</v>
      </c>
      <c r="F2878">
        <v>5.4</v>
      </c>
      <c r="G2878">
        <v>13.6</v>
      </c>
      <c r="H2878">
        <v>8.4</v>
      </c>
      <c r="I2878">
        <v>8</v>
      </c>
      <c r="J2878">
        <v>2.1</v>
      </c>
      <c r="K2878">
        <v>0</v>
      </c>
      <c r="L2878">
        <v>1.9</v>
      </c>
      <c r="M2878">
        <v>4</v>
      </c>
    </row>
    <row r="2879" spans="2:13" x14ac:dyDescent="0.3">
      <c r="B2879" s="3">
        <f t="shared" si="135"/>
        <v>41203</v>
      </c>
      <c r="C2879">
        <f t="shared" si="136"/>
        <v>2012</v>
      </c>
      <c r="D2879">
        <f t="shared" si="137"/>
        <v>10</v>
      </c>
      <c r="E2879">
        <v>21</v>
      </c>
      <c r="F2879">
        <v>7</v>
      </c>
      <c r="G2879">
        <v>12.3</v>
      </c>
      <c r="H2879">
        <v>9</v>
      </c>
      <c r="I2879">
        <v>8.1</v>
      </c>
      <c r="J2879">
        <v>7.6</v>
      </c>
      <c r="K2879">
        <v>0</v>
      </c>
      <c r="L2879">
        <v>2.2999999999999998</v>
      </c>
      <c r="M2879">
        <v>3.4</v>
      </c>
    </row>
    <row r="2880" spans="2:13" x14ac:dyDescent="0.3">
      <c r="B2880" s="3">
        <f t="shared" si="135"/>
        <v>41202</v>
      </c>
      <c r="C2880">
        <f t="shared" si="136"/>
        <v>2012</v>
      </c>
      <c r="D2880">
        <f t="shared" si="137"/>
        <v>10</v>
      </c>
      <c r="E2880">
        <v>20</v>
      </c>
      <c r="F2880">
        <v>7.7</v>
      </c>
      <c r="G2880">
        <v>12.1</v>
      </c>
      <c r="H2880">
        <v>9.5</v>
      </c>
      <c r="I2880">
        <v>8.3000000000000007</v>
      </c>
      <c r="J2880">
        <v>2.5</v>
      </c>
      <c r="K2880">
        <v>0</v>
      </c>
      <c r="L2880">
        <v>1.9</v>
      </c>
      <c r="M2880">
        <v>3.9</v>
      </c>
    </row>
    <row r="2881" spans="2:13" x14ac:dyDescent="0.3">
      <c r="B2881" s="3">
        <f t="shared" si="135"/>
        <v>41201</v>
      </c>
      <c r="C2881">
        <f t="shared" si="136"/>
        <v>2012</v>
      </c>
      <c r="D2881">
        <f t="shared" si="137"/>
        <v>10</v>
      </c>
      <c r="E2881">
        <v>19</v>
      </c>
      <c r="F2881">
        <v>7.8</v>
      </c>
      <c r="G2881">
        <v>12.1</v>
      </c>
      <c r="H2881">
        <v>9.3000000000000007</v>
      </c>
      <c r="I2881">
        <v>8.4</v>
      </c>
      <c r="J2881">
        <v>12.6</v>
      </c>
      <c r="K2881">
        <v>0</v>
      </c>
      <c r="L2881">
        <v>2.1</v>
      </c>
      <c r="M2881">
        <v>5.3</v>
      </c>
    </row>
    <row r="2882" spans="2:13" x14ac:dyDescent="0.3">
      <c r="B2882" s="3">
        <f t="shared" si="135"/>
        <v>41200</v>
      </c>
      <c r="C2882">
        <f t="shared" si="136"/>
        <v>2012</v>
      </c>
      <c r="D2882">
        <f t="shared" si="137"/>
        <v>10</v>
      </c>
      <c r="E2882">
        <v>18</v>
      </c>
      <c r="F2882">
        <v>7.4</v>
      </c>
      <c r="G2882">
        <v>13.2</v>
      </c>
      <c r="H2882">
        <v>10.1</v>
      </c>
      <c r="I2882">
        <v>8.5</v>
      </c>
      <c r="J2882">
        <v>1.8</v>
      </c>
      <c r="K2882">
        <v>0</v>
      </c>
      <c r="L2882">
        <v>3.8</v>
      </c>
      <c r="M2882">
        <v>8.5</v>
      </c>
    </row>
    <row r="2883" spans="2:13" x14ac:dyDescent="0.3">
      <c r="B2883" s="3">
        <f t="shared" si="135"/>
        <v>41199</v>
      </c>
      <c r="C2883">
        <f t="shared" si="136"/>
        <v>2012</v>
      </c>
      <c r="D2883">
        <f t="shared" si="137"/>
        <v>10</v>
      </c>
      <c r="E2883">
        <v>17</v>
      </c>
      <c r="F2883">
        <v>5.8</v>
      </c>
      <c r="G2883">
        <v>11.6</v>
      </c>
      <c r="H2883">
        <v>8.9</v>
      </c>
      <c r="I2883">
        <v>8.6999999999999993</v>
      </c>
      <c r="J2883">
        <v>0.5</v>
      </c>
      <c r="K2883">
        <v>0</v>
      </c>
      <c r="L2883">
        <v>2.2000000000000002</v>
      </c>
      <c r="M2883">
        <v>5.9</v>
      </c>
    </row>
    <row r="2884" spans="2:13" x14ac:dyDescent="0.3">
      <c r="B2884" s="3">
        <f t="shared" si="135"/>
        <v>41198</v>
      </c>
      <c r="C2884">
        <f t="shared" si="136"/>
        <v>2012</v>
      </c>
      <c r="D2884">
        <f t="shared" si="137"/>
        <v>10</v>
      </c>
      <c r="E2884">
        <v>16</v>
      </c>
      <c r="F2884">
        <v>5.2</v>
      </c>
      <c r="G2884">
        <v>12.4</v>
      </c>
      <c r="H2884">
        <v>8.6</v>
      </c>
      <c r="I2884">
        <v>8.8000000000000007</v>
      </c>
      <c r="J2884">
        <v>0.1</v>
      </c>
      <c r="K2884">
        <v>0</v>
      </c>
      <c r="L2884">
        <v>3</v>
      </c>
      <c r="M2884">
        <v>8.6999999999999993</v>
      </c>
    </row>
    <row r="2885" spans="2:13" x14ac:dyDescent="0.3">
      <c r="B2885" s="3">
        <f t="shared" si="135"/>
        <v>41197</v>
      </c>
      <c r="C2885">
        <f t="shared" si="136"/>
        <v>2012</v>
      </c>
      <c r="D2885">
        <f t="shared" si="137"/>
        <v>10</v>
      </c>
      <c r="E2885">
        <v>15</v>
      </c>
      <c r="F2885">
        <v>6.9</v>
      </c>
      <c r="G2885">
        <v>10.7</v>
      </c>
      <c r="H2885">
        <v>9.5</v>
      </c>
      <c r="I2885">
        <v>8.9</v>
      </c>
      <c r="J2885">
        <v>0</v>
      </c>
      <c r="K2885">
        <v>0</v>
      </c>
      <c r="L2885">
        <v>5.4</v>
      </c>
      <c r="M2885">
        <v>9.1</v>
      </c>
    </row>
    <row r="2886" spans="2:13" x14ac:dyDescent="0.3">
      <c r="B2886" s="3">
        <f t="shared" si="135"/>
        <v>41196</v>
      </c>
      <c r="C2886">
        <f t="shared" si="136"/>
        <v>2012</v>
      </c>
      <c r="D2886">
        <f t="shared" si="137"/>
        <v>10</v>
      </c>
      <c r="E2886">
        <v>14</v>
      </c>
      <c r="F2886">
        <v>-0.7</v>
      </c>
      <c r="G2886">
        <v>8.6</v>
      </c>
      <c r="H2886">
        <v>4.3</v>
      </c>
      <c r="I2886">
        <v>9</v>
      </c>
      <c r="J2886">
        <v>0</v>
      </c>
      <c r="K2886">
        <v>0</v>
      </c>
      <c r="L2886">
        <v>2.2000000000000002</v>
      </c>
      <c r="M2886">
        <v>7.4</v>
      </c>
    </row>
    <row r="2887" spans="2:13" x14ac:dyDescent="0.3">
      <c r="B2887" s="3">
        <f t="shared" si="135"/>
        <v>41195</v>
      </c>
      <c r="C2887">
        <f t="shared" si="136"/>
        <v>2012</v>
      </c>
      <c r="D2887">
        <f t="shared" si="137"/>
        <v>10</v>
      </c>
      <c r="E2887">
        <v>13</v>
      </c>
      <c r="F2887">
        <v>5.7</v>
      </c>
      <c r="G2887">
        <v>11.9</v>
      </c>
      <c r="H2887">
        <v>7.7</v>
      </c>
      <c r="I2887">
        <v>9.1</v>
      </c>
      <c r="J2887">
        <v>0.1</v>
      </c>
      <c r="K2887">
        <v>0</v>
      </c>
      <c r="L2887">
        <v>4.4000000000000004</v>
      </c>
      <c r="M2887">
        <v>9.3000000000000007</v>
      </c>
    </row>
    <row r="2888" spans="2:13" x14ac:dyDescent="0.3">
      <c r="B2888" s="3">
        <f t="shared" si="135"/>
        <v>41194</v>
      </c>
      <c r="C2888">
        <f t="shared" si="136"/>
        <v>2012</v>
      </c>
      <c r="D2888">
        <f t="shared" si="137"/>
        <v>10</v>
      </c>
      <c r="E2888">
        <v>12</v>
      </c>
      <c r="F2888">
        <v>2.1</v>
      </c>
      <c r="G2888">
        <v>14</v>
      </c>
      <c r="H2888">
        <v>7.2</v>
      </c>
      <c r="I2888">
        <v>9.1999999999999993</v>
      </c>
      <c r="J2888">
        <v>0</v>
      </c>
      <c r="K2888">
        <v>0</v>
      </c>
      <c r="L2888">
        <v>2.5</v>
      </c>
      <c r="M2888">
        <v>7.5</v>
      </c>
    </row>
    <row r="2889" spans="2:13" x14ac:dyDescent="0.3">
      <c r="B2889" s="3">
        <f t="shared" si="135"/>
        <v>41193</v>
      </c>
      <c r="C2889">
        <f t="shared" si="136"/>
        <v>2012</v>
      </c>
      <c r="D2889">
        <f t="shared" si="137"/>
        <v>10</v>
      </c>
      <c r="E2889">
        <v>11</v>
      </c>
      <c r="F2889">
        <v>4.5999999999999996</v>
      </c>
      <c r="G2889">
        <v>12.7</v>
      </c>
      <c r="H2889">
        <v>7.6</v>
      </c>
      <c r="I2889">
        <v>9.3000000000000007</v>
      </c>
      <c r="J2889">
        <v>7</v>
      </c>
      <c r="K2889">
        <v>0</v>
      </c>
      <c r="L2889">
        <v>1.2</v>
      </c>
      <c r="M2889">
        <v>3.2</v>
      </c>
    </row>
    <row r="2890" spans="2:13" x14ac:dyDescent="0.3">
      <c r="B2890" s="3">
        <f t="shared" si="135"/>
        <v>41192</v>
      </c>
      <c r="C2890">
        <f t="shared" si="136"/>
        <v>2012</v>
      </c>
      <c r="D2890">
        <f t="shared" si="137"/>
        <v>10</v>
      </c>
      <c r="E2890">
        <v>10</v>
      </c>
      <c r="F2890">
        <v>4.7</v>
      </c>
      <c r="G2890">
        <v>8.6999999999999993</v>
      </c>
      <c r="H2890">
        <v>6.6</v>
      </c>
      <c r="I2890">
        <v>9.4</v>
      </c>
      <c r="J2890">
        <v>2.7</v>
      </c>
      <c r="K2890">
        <v>0</v>
      </c>
      <c r="L2890">
        <v>2.2999999999999998</v>
      </c>
      <c r="M2890">
        <v>3.4</v>
      </c>
    </row>
    <row r="2891" spans="2:13" x14ac:dyDescent="0.3">
      <c r="B2891" s="3">
        <f t="shared" si="135"/>
        <v>41191</v>
      </c>
      <c r="C2891">
        <f t="shared" si="136"/>
        <v>2012</v>
      </c>
      <c r="D2891">
        <f t="shared" si="137"/>
        <v>10</v>
      </c>
      <c r="E2891">
        <v>9</v>
      </c>
      <c r="F2891">
        <v>1.9</v>
      </c>
      <c r="G2891">
        <v>9.1999999999999993</v>
      </c>
      <c r="H2891">
        <v>5.4</v>
      </c>
      <c r="I2891">
        <v>9.4</v>
      </c>
      <c r="J2891">
        <v>14</v>
      </c>
      <c r="K2891">
        <v>0</v>
      </c>
      <c r="L2891">
        <v>1.6</v>
      </c>
      <c r="M2891">
        <v>2.8</v>
      </c>
    </row>
    <row r="2892" spans="2:13" x14ac:dyDescent="0.3">
      <c r="B2892" s="3">
        <f t="shared" si="135"/>
        <v>41190</v>
      </c>
      <c r="C2892">
        <f t="shared" si="136"/>
        <v>2012</v>
      </c>
      <c r="D2892">
        <f t="shared" si="137"/>
        <v>10</v>
      </c>
      <c r="E2892">
        <v>8</v>
      </c>
      <c r="F2892">
        <v>5.2</v>
      </c>
      <c r="G2892">
        <v>8.5</v>
      </c>
      <c r="H2892">
        <v>6.5</v>
      </c>
      <c r="I2892">
        <v>9.5</v>
      </c>
      <c r="J2892">
        <v>12.6</v>
      </c>
      <c r="K2892">
        <v>0</v>
      </c>
      <c r="L2892">
        <v>2.6</v>
      </c>
      <c r="M2892">
        <v>5</v>
      </c>
    </row>
    <row r="2893" spans="2:13" x14ac:dyDescent="0.3">
      <c r="B2893" s="3">
        <f t="shared" si="135"/>
        <v>41189</v>
      </c>
      <c r="C2893">
        <f t="shared" si="136"/>
        <v>2012</v>
      </c>
      <c r="D2893">
        <f t="shared" si="137"/>
        <v>10</v>
      </c>
      <c r="E2893">
        <v>7</v>
      </c>
      <c r="F2893">
        <v>7</v>
      </c>
      <c r="G2893">
        <v>11</v>
      </c>
      <c r="H2893">
        <v>8.3000000000000007</v>
      </c>
      <c r="I2893">
        <v>9.6</v>
      </c>
      <c r="J2893">
        <v>14.2</v>
      </c>
      <c r="K2893">
        <v>0</v>
      </c>
      <c r="L2893">
        <v>3.7</v>
      </c>
      <c r="M2893">
        <v>6.6</v>
      </c>
    </row>
    <row r="2894" spans="2:13" x14ac:dyDescent="0.3">
      <c r="B2894" s="3">
        <f t="shared" si="135"/>
        <v>41188</v>
      </c>
      <c r="C2894">
        <f t="shared" si="136"/>
        <v>2012</v>
      </c>
      <c r="D2894">
        <f t="shared" si="137"/>
        <v>10</v>
      </c>
      <c r="E2894">
        <v>6</v>
      </c>
      <c r="F2894">
        <v>6.8</v>
      </c>
      <c r="G2894">
        <v>10.8</v>
      </c>
      <c r="H2894">
        <v>8.1</v>
      </c>
      <c r="I2894">
        <v>9.6999999999999993</v>
      </c>
      <c r="J2894">
        <v>7.5</v>
      </c>
      <c r="K2894">
        <v>0</v>
      </c>
      <c r="L2894">
        <v>2.8</v>
      </c>
      <c r="M2894">
        <v>5.0999999999999996</v>
      </c>
    </row>
    <row r="2895" spans="2:13" x14ac:dyDescent="0.3">
      <c r="B2895" s="3">
        <f t="shared" si="135"/>
        <v>41187</v>
      </c>
      <c r="C2895">
        <f t="shared" si="136"/>
        <v>2012</v>
      </c>
      <c r="D2895">
        <f t="shared" si="137"/>
        <v>10</v>
      </c>
      <c r="E2895">
        <v>5</v>
      </c>
      <c r="F2895">
        <v>6.3</v>
      </c>
      <c r="G2895">
        <v>12.3</v>
      </c>
      <c r="H2895">
        <v>8.6</v>
      </c>
      <c r="I2895">
        <v>9.6999999999999993</v>
      </c>
      <c r="J2895">
        <v>24.3</v>
      </c>
      <c r="K2895">
        <v>0</v>
      </c>
      <c r="L2895">
        <v>3</v>
      </c>
      <c r="M2895">
        <v>5</v>
      </c>
    </row>
    <row r="2896" spans="2:13" x14ac:dyDescent="0.3">
      <c r="B2896" s="3">
        <f t="shared" si="135"/>
        <v>41186</v>
      </c>
      <c r="C2896">
        <f t="shared" si="136"/>
        <v>2012</v>
      </c>
      <c r="D2896">
        <f t="shared" si="137"/>
        <v>10</v>
      </c>
      <c r="E2896">
        <v>4</v>
      </c>
      <c r="F2896">
        <v>7.6</v>
      </c>
      <c r="G2896">
        <v>10.8</v>
      </c>
      <c r="H2896">
        <v>8.4</v>
      </c>
      <c r="I2896">
        <v>9.8000000000000007</v>
      </c>
      <c r="J2896">
        <v>29.2</v>
      </c>
      <c r="K2896">
        <v>0</v>
      </c>
      <c r="L2896">
        <v>3.2</v>
      </c>
      <c r="M2896">
        <v>4.8</v>
      </c>
    </row>
    <row r="2897" spans="2:13" x14ac:dyDescent="0.3">
      <c r="B2897" s="3">
        <f t="shared" si="135"/>
        <v>41185</v>
      </c>
      <c r="C2897">
        <f t="shared" si="136"/>
        <v>2012</v>
      </c>
      <c r="D2897">
        <f t="shared" si="137"/>
        <v>10</v>
      </c>
      <c r="E2897">
        <v>3</v>
      </c>
      <c r="F2897">
        <v>8.8000000000000007</v>
      </c>
      <c r="G2897">
        <v>12.2</v>
      </c>
      <c r="H2897">
        <v>10.4</v>
      </c>
      <c r="I2897">
        <v>9.9</v>
      </c>
      <c r="J2897">
        <v>26.5</v>
      </c>
      <c r="K2897">
        <v>0</v>
      </c>
      <c r="L2897">
        <v>5.7</v>
      </c>
      <c r="M2897">
        <v>8.4</v>
      </c>
    </row>
    <row r="2898" spans="2:13" x14ac:dyDescent="0.3">
      <c r="B2898" s="3">
        <f t="shared" si="135"/>
        <v>41184</v>
      </c>
      <c r="C2898">
        <f t="shared" si="136"/>
        <v>2012</v>
      </c>
      <c r="D2898">
        <f t="shared" si="137"/>
        <v>10</v>
      </c>
      <c r="E2898">
        <v>2</v>
      </c>
      <c r="F2898">
        <v>9.1</v>
      </c>
      <c r="G2898">
        <v>12.4</v>
      </c>
      <c r="H2898">
        <v>10.4</v>
      </c>
      <c r="I2898">
        <v>9.9</v>
      </c>
      <c r="J2898">
        <v>16.8</v>
      </c>
      <c r="K2898">
        <v>0</v>
      </c>
      <c r="L2898">
        <v>4.7</v>
      </c>
      <c r="M2898">
        <v>7.5</v>
      </c>
    </row>
    <row r="2899" spans="2:13" x14ac:dyDescent="0.3">
      <c r="B2899" s="3">
        <f t="shared" si="135"/>
        <v>41183</v>
      </c>
      <c r="C2899">
        <f t="shared" si="136"/>
        <v>2012</v>
      </c>
      <c r="D2899">
        <f t="shared" si="137"/>
        <v>10</v>
      </c>
      <c r="E2899">
        <v>1</v>
      </c>
      <c r="F2899">
        <v>10.9</v>
      </c>
      <c r="G2899">
        <v>13.5</v>
      </c>
      <c r="H2899">
        <v>11.8</v>
      </c>
      <c r="I2899">
        <v>10</v>
      </c>
      <c r="J2899">
        <v>8.5</v>
      </c>
      <c r="K2899">
        <v>0</v>
      </c>
      <c r="L2899">
        <v>4.0999999999999996</v>
      </c>
      <c r="M2899">
        <v>6.3</v>
      </c>
    </row>
    <row r="2900" spans="2:13" x14ac:dyDescent="0.3">
      <c r="B2900" s="3">
        <f t="shared" si="135"/>
        <v>41182</v>
      </c>
      <c r="C2900">
        <f t="shared" si="136"/>
        <v>2012</v>
      </c>
      <c r="D2900">
        <v>9</v>
      </c>
      <c r="E2900">
        <v>30</v>
      </c>
      <c r="F2900">
        <v>7.4</v>
      </c>
      <c r="G2900">
        <v>10.9</v>
      </c>
      <c r="H2900">
        <v>9.9</v>
      </c>
      <c r="I2900">
        <v>10.1</v>
      </c>
      <c r="J2900">
        <v>4.9000000000000004</v>
      </c>
      <c r="K2900">
        <v>0</v>
      </c>
      <c r="L2900">
        <v>3.7</v>
      </c>
      <c r="M2900">
        <v>6.5</v>
      </c>
    </row>
    <row r="2901" spans="2:13" x14ac:dyDescent="0.3">
      <c r="B2901" s="3">
        <f t="shared" si="135"/>
        <v>41181</v>
      </c>
      <c r="C2901">
        <f t="shared" si="136"/>
        <v>2012</v>
      </c>
      <c r="D2901">
        <f t="shared" si="137"/>
        <v>9</v>
      </c>
      <c r="E2901">
        <v>29</v>
      </c>
      <c r="F2901">
        <v>7.4</v>
      </c>
      <c r="G2901">
        <v>11.8</v>
      </c>
      <c r="H2901">
        <v>8.9</v>
      </c>
      <c r="I2901">
        <v>10.1</v>
      </c>
      <c r="J2901">
        <v>28.7</v>
      </c>
      <c r="K2901">
        <v>0</v>
      </c>
      <c r="L2901">
        <v>3.9</v>
      </c>
      <c r="M2901">
        <v>7.2</v>
      </c>
    </row>
    <row r="2902" spans="2:13" x14ac:dyDescent="0.3">
      <c r="B2902" s="3">
        <f t="shared" si="135"/>
        <v>41180</v>
      </c>
      <c r="C2902">
        <f t="shared" si="136"/>
        <v>2012</v>
      </c>
      <c r="D2902">
        <f t="shared" si="137"/>
        <v>9</v>
      </c>
      <c r="E2902">
        <v>28</v>
      </c>
      <c r="F2902">
        <v>5.7</v>
      </c>
      <c r="G2902">
        <v>12.2</v>
      </c>
      <c r="H2902">
        <v>9</v>
      </c>
      <c r="I2902">
        <v>10.199999999999999</v>
      </c>
      <c r="J2902">
        <v>5.2</v>
      </c>
      <c r="K2902">
        <v>0</v>
      </c>
      <c r="L2902">
        <v>4.2</v>
      </c>
      <c r="M2902">
        <v>6.2</v>
      </c>
    </row>
    <row r="2903" spans="2:13" x14ac:dyDescent="0.3">
      <c r="B2903" s="3">
        <f t="shared" ref="B2903:B2966" si="138">IF(E2903="","",DATE(C2903,D2903,E2903))</f>
        <v>41179</v>
      </c>
      <c r="C2903">
        <f t="shared" ref="C2903:C2966" si="139">IF(E2903="","",C2902)</f>
        <v>2012</v>
      </c>
      <c r="D2903">
        <f t="shared" ref="D2903:D2966" si="140">IF(E2903="","",D2902)</f>
        <v>9</v>
      </c>
      <c r="E2903">
        <v>27</v>
      </c>
      <c r="F2903">
        <v>7.9</v>
      </c>
      <c r="G2903">
        <v>12</v>
      </c>
      <c r="H2903">
        <v>8.9</v>
      </c>
      <c r="I2903">
        <v>10.199999999999999</v>
      </c>
      <c r="J2903">
        <v>4.5999999999999996</v>
      </c>
      <c r="K2903">
        <v>0</v>
      </c>
      <c r="L2903">
        <v>1.6</v>
      </c>
      <c r="M2903">
        <v>4.2</v>
      </c>
    </row>
    <row r="2904" spans="2:13" x14ac:dyDescent="0.3">
      <c r="B2904" s="3">
        <f t="shared" si="138"/>
        <v>41178</v>
      </c>
      <c r="C2904">
        <f t="shared" si="139"/>
        <v>2012</v>
      </c>
      <c r="D2904">
        <f t="shared" si="140"/>
        <v>9</v>
      </c>
      <c r="E2904">
        <v>26</v>
      </c>
      <c r="F2904">
        <v>9</v>
      </c>
      <c r="G2904">
        <v>16.7</v>
      </c>
      <c r="H2904">
        <v>11.8</v>
      </c>
      <c r="I2904">
        <v>10.3</v>
      </c>
      <c r="J2904">
        <v>0.6</v>
      </c>
      <c r="K2904">
        <v>0</v>
      </c>
      <c r="L2904">
        <v>1.8</v>
      </c>
      <c r="M2904">
        <v>6</v>
      </c>
    </row>
    <row r="2905" spans="2:13" x14ac:dyDescent="0.3">
      <c r="B2905" s="3">
        <f t="shared" si="138"/>
        <v>41177</v>
      </c>
      <c r="C2905">
        <f t="shared" si="139"/>
        <v>2012</v>
      </c>
      <c r="D2905">
        <f t="shared" si="140"/>
        <v>9</v>
      </c>
      <c r="E2905">
        <v>25</v>
      </c>
      <c r="F2905">
        <v>8.6999999999999993</v>
      </c>
      <c r="G2905">
        <v>13</v>
      </c>
      <c r="H2905">
        <v>11.2</v>
      </c>
      <c r="I2905">
        <v>10.4</v>
      </c>
      <c r="J2905">
        <v>0</v>
      </c>
      <c r="K2905">
        <v>0</v>
      </c>
      <c r="L2905">
        <v>6</v>
      </c>
      <c r="M2905">
        <v>9.6</v>
      </c>
    </row>
    <row r="2906" spans="2:13" x14ac:dyDescent="0.3">
      <c r="B2906" s="3">
        <f t="shared" si="138"/>
        <v>41176</v>
      </c>
      <c r="C2906">
        <f t="shared" si="139"/>
        <v>2012</v>
      </c>
      <c r="D2906">
        <f t="shared" si="140"/>
        <v>9</v>
      </c>
      <c r="E2906">
        <v>24</v>
      </c>
      <c r="F2906">
        <v>3.3</v>
      </c>
      <c r="G2906">
        <v>16.3</v>
      </c>
      <c r="H2906">
        <v>10.199999999999999</v>
      </c>
      <c r="I2906">
        <v>10.4</v>
      </c>
      <c r="J2906">
        <v>0.2</v>
      </c>
      <c r="K2906">
        <v>0</v>
      </c>
      <c r="L2906">
        <v>3.2</v>
      </c>
      <c r="M2906">
        <v>9.9</v>
      </c>
    </row>
    <row r="2907" spans="2:13" x14ac:dyDescent="0.3">
      <c r="B2907" s="3">
        <f t="shared" si="138"/>
        <v>41175</v>
      </c>
      <c r="C2907">
        <f t="shared" si="139"/>
        <v>2012</v>
      </c>
      <c r="D2907">
        <f t="shared" si="140"/>
        <v>9</v>
      </c>
      <c r="E2907">
        <v>23</v>
      </c>
      <c r="F2907">
        <v>1.8</v>
      </c>
      <c r="G2907">
        <v>14.7</v>
      </c>
      <c r="H2907">
        <v>7.4</v>
      </c>
      <c r="I2907">
        <v>10.5</v>
      </c>
      <c r="J2907">
        <v>0</v>
      </c>
      <c r="K2907">
        <v>0</v>
      </c>
      <c r="L2907">
        <v>1.3</v>
      </c>
      <c r="M2907">
        <v>2.8</v>
      </c>
    </row>
    <row r="2908" spans="2:13" x14ac:dyDescent="0.3">
      <c r="B2908" s="3">
        <f t="shared" si="138"/>
        <v>41174</v>
      </c>
      <c r="C2908">
        <f t="shared" si="139"/>
        <v>2012</v>
      </c>
      <c r="D2908">
        <f t="shared" si="140"/>
        <v>9</v>
      </c>
      <c r="E2908">
        <v>22</v>
      </c>
      <c r="F2908">
        <v>2</v>
      </c>
      <c r="G2908">
        <v>15</v>
      </c>
      <c r="H2908">
        <v>7.6</v>
      </c>
      <c r="I2908">
        <v>10.6</v>
      </c>
      <c r="J2908">
        <v>0</v>
      </c>
      <c r="K2908">
        <v>0</v>
      </c>
      <c r="L2908">
        <v>1.6</v>
      </c>
      <c r="M2908">
        <v>4.5</v>
      </c>
    </row>
    <row r="2909" spans="2:13" x14ac:dyDescent="0.3">
      <c r="B2909" s="3">
        <f t="shared" si="138"/>
        <v>41173</v>
      </c>
      <c r="C2909">
        <f t="shared" si="139"/>
        <v>2012</v>
      </c>
      <c r="D2909">
        <f t="shared" si="140"/>
        <v>9</v>
      </c>
      <c r="E2909">
        <v>21</v>
      </c>
      <c r="F2909">
        <v>4.5</v>
      </c>
      <c r="G2909">
        <v>13.7</v>
      </c>
      <c r="H2909">
        <v>8.1</v>
      </c>
      <c r="I2909">
        <v>10.6</v>
      </c>
      <c r="J2909">
        <v>13.3</v>
      </c>
      <c r="K2909">
        <v>0</v>
      </c>
      <c r="L2909">
        <v>2.5</v>
      </c>
      <c r="M2909">
        <v>5.0999999999999996</v>
      </c>
    </row>
    <row r="2910" spans="2:13" x14ac:dyDescent="0.3">
      <c r="B2910" s="3">
        <f t="shared" si="138"/>
        <v>41172</v>
      </c>
      <c r="C2910">
        <f t="shared" si="139"/>
        <v>2012</v>
      </c>
      <c r="D2910">
        <f t="shared" si="140"/>
        <v>9</v>
      </c>
      <c r="E2910">
        <v>20</v>
      </c>
      <c r="F2910">
        <v>6</v>
      </c>
      <c r="G2910">
        <v>11.6</v>
      </c>
      <c r="H2910">
        <v>7.6</v>
      </c>
      <c r="I2910">
        <v>10.7</v>
      </c>
      <c r="J2910">
        <v>15.9</v>
      </c>
      <c r="K2910">
        <v>0</v>
      </c>
      <c r="L2910">
        <v>1.8</v>
      </c>
      <c r="M2910">
        <v>3.1</v>
      </c>
    </row>
    <row r="2911" spans="2:13" x14ac:dyDescent="0.3">
      <c r="B2911" s="3">
        <f t="shared" si="138"/>
        <v>41171</v>
      </c>
      <c r="C2911">
        <f t="shared" si="139"/>
        <v>2012</v>
      </c>
      <c r="D2911">
        <f t="shared" si="140"/>
        <v>9</v>
      </c>
      <c r="E2911">
        <v>19</v>
      </c>
      <c r="F2911">
        <v>5.5</v>
      </c>
      <c r="G2911">
        <v>10.6</v>
      </c>
      <c r="H2911">
        <v>7.4</v>
      </c>
      <c r="I2911">
        <v>10.8</v>
      </c>
      <c r="J2911">
        <v>9</v>
      </c>
      <c r="K2911">
        <v>0</v>
      </c>
      <c r="L2911">
        <v>2</v>
      </c>
      <c r="M2911">
        <v>4.5</v>
      </c>
    </row>
    <row r="2912" spans="2:13" x14ac:dyDescent="0.3">
      <c r="B2912" s="3">
        <f t="shared" si="138"/>
        <v>41170</v>
      </c>
      <c r="C2912">
        <f t="shared" si="139"/>
        <v>2012</v>
      </c>
      <c r="D2912">
        <f t="shared" si="140"/>
        <v>9</v>
      </c>
      <c r="E2912">
        <v>18</v>
      </c>
      <c r="F2912">
        <v>7.9</v>
      </c>
      <c r="G2912">
        <v>12.2</v>
      </c>
      <c r="H2912">
        <v>9.1</v>
      </c>
      <c r="I2912">
        <v>10.9</v>
      </c>
      <c r="J2912">
        <v>55.6</v>
      </c>
      <c r="K2912">
        <v>0</v>
      </c>
      <c r="L2912">
        <v>2.1</v>
      </c>
      <c r="M2912">
        <v>4.2</v>
      </c>
    </row>
    <row r="2913" spans="2:13" x14ac:dyDescent="0.3">
      <c r="B2913" s="3">
        <f t="shared" si="138"/>
        <v>41169</v>
      </c>
      <c r="C2913">
        <f t="shared" si="139"/>
        <v>2012</v>
      </c>
      <c r="D2913">
        <f t="shared" si="140"/>
        <v>9</v>
      </c>
      <c r="E2913">
        <v>17</v>
      </c>
      <c r="F2913">
        <v>8.6</v>
      </c>
      <c r="G2913">
        <v>14</v>
      </c>
      <c r="H2913">
        <v>10.4</v>
      </c>
      <c r="I2913">
        <v>11</v>
      </c>
      <c r="J2913">
        <v>34.799999999999997</v>
      </c>
      <c r="K2913">
        <v>0</v>
      </c>
      <c r="L2913">
        <v>3.3</v>
      </c>
      <c r="M2913">
        <v>6</v>
      </c>
    </row>
    <row r="2914" spans="2:13" x14ac:dyDescent="0.3">
      <c r="B2914" s="3">
        <f t="shared" si="138"/>
        <v>41168</v>
      </c>
      <c r="C2914">
        <f t="shared" si="139"/>
        <v>2012</v>
      </c>
      <c r="D2914">
        <f t="shared" si="140"/>
        <v>9</v>
      </c>
      <c r="E2914">
        <v>16</v>
      </c>
      <c r="F2914">
        <v>11.9</v>
      </c>
      <c r="G2914">
        <v>14.3</v>
      </c>
      <c r="H2914">
        <v>12.4</v>
      </c>
      <c r="I2914">
        <v>11</v>
      </c>
      <c r="J2914">
        <v>6.8</v>
      </c>
      <c r="K2914">
        <v>0</v>
      </c>
      <c r="L2914">
        <v>4.3</v>
      </c>
      <c r="M2914">
        <v>6.4</v>
      </c>
    </row>
    <row r="2915" spans="2:13" x14ac:dyDescent="0.3">
      <c r="B2915" s="3">
        <f t="shared" si="138"/>
        <v>41167</v>
      </c>
      <c r="C2915">
        <f t="shared" si="139"/>
        <v>2012</v>
      </c>
      <c r="D2915">
        <f t="shared" si="140"/>
        <v>9</v>
      </c>
      <c r="E2915">
        <v>15</v>
      </c>
      <c r="F2915">
        <v>9.6</v>
      </c>
      <c r="G2915">
        <v>13.5</v>
      </c>
      <c r="H2915">
        <v>11.6</v>
      </c>
      <c r="I2915">
        <v>11.1</v>
      </c>
      <c r="J2915">
        <v>16.100000000000001</v>
      </c>
      <c r="K2915">
        <v>0</v>
      </c>
      <c r="L2915">
        <v>3</v>
      </c>
      <c r="M2915">
        <v>4.9000000000000004</v>
      </c>
    </row>
    <row r="2916" spans="2:13" x14ac:dyDescent="0.3">
      <c r="B2916" s="3">
        <f t="shared" si="138"/>
        <v>41166</v>
      </c>
      <c r="C2916">
        <f t="shared" si="139"/>
        <v>2012</v>
      </c>
      <c r="D2916">
        <f t="shared" si="140"/>
        <v>9</v>
      </c>
      <c r="E2916">
        <v>14</v>
      </c>
      <c r="F2916">
        <v>9.6999999999999993</v>
      </c>
      <c r="G2916">
        <v>14</v>
      </c>
      <c r="H2916">
        <v>11.4</v>
      </c>
      <c r="I2916">
        <v>11.2</v>
      </c>
      <c r="J2916">
        <v>53.4</v>
      </c>
      <c r="K2916">
        <v>0</v>
      </c>
      <c r="L2916">
        <v>3.8</v>
      </c>
      <c r="M2916">
        <v>6.9</v>
      </c>
    </row>
    <row r="2917" spans="2:13" x14ac:dyDescent="0.3">
      <c r="B2917" s="3">
        <f t="shared" si="138"/>
        <v>41165</v>
      </c>
      <c r="C2917">
        <f t="shared" si="139"/>
        <v>2012</v>
      </c>
      <c r="D2917">
        <f t="shared" si="140"/>
        <v>9</v>
      </c>
      <c r="E2917">
        <v>13</v>
      </c>
      <c r="F2917">
        <v>6.6</v>
      </c>
      <c r="G2917">
        <v>11.4</v>
      </c>
      <c r="H2917">
        <v>9.1999999999999993</v>
      </c>
      <c r="I2917">
        <v>11.3</v>
      </c>
      <c r="J2917">
        <v>7.3</v>
      </c>
      <c r="K2917">
        <v>0</v>
      </c>
      <c r="L2917">
        <v>4.4000000000000004</v>
      </c>
      <c r="M2917">
        <v>7</v>
      </c>
    </row>
    <row r="2918" spans="2:13" x14ac:dyDescent="0.3">
      <c r="B2918" s="3">
        <f t="shared" si="138"/>
        <v>41164</v>
      </c>
      <c r="C2918">
        <f t="shared" si="139"/>
        <v>2012</v>
      </c>
      <c r="D2918">
        <f t="shared" si="140"/>
        <v>9</v>
      </c>
      <c r="E2918">
        <v>12</v>
      </c>
      <c r="F2918">
        <v>7.1</v>
      </c>
      <c r="G2918">
        <v>12</v>
      </c>
      <c r="H2918">
        <v>8.9</v>
      </c>
      <c r="I2918">
        <v>11.4</v>
      </c>
      <c r="J2918">
        <v>20.3</v>
      </c>
      <c r="K2918">
        <v>0</v>
      </c>
      <c r="L2918">
        <v>2.6</v>
      </c>
      <c r="M2918">
        <v>4.4000000000000004</v>
      </c>
    </row>
    <row r="2919" spans="2:13" x14ac:dyDescent="0.3">
      <c r="B2919" s="3">
        <f t="shared" si="138"/>
        <v>41163</v>
      </c>
      <c r="C2919">
        <f t="shared" si="139"/>
        <v>2012</v>
      </c>
      <c r="D2919">
        <f t="shared" si="140"/>
        <v>9</v>
      </c>
      <c r="E2919">
        <v>11</v>
      </c>
      <c r="F2919">
        <v>8.6999999999999993</v>
      </c>
      <c r="G2919">
        <v>15.1</v>
      </c>
      <c r="H2919">
        <v>10</v>
      </c>
      <c r="I2919">
        <v>11.5</v>
      </c>
      <c r="J2919">
        <v>33.5</v>
      </c>
      <c r="K2919">
        <v>0</v>
      </c>
      <c r="L2919">
        <v>3.6</v>
      </c>
      <c r="M2919">
        <v>6.5</v>
      </c>
    </row>
    <row r="2920" spans="2:13" x14ac:dyDescent="0.3">
      <c r="B2920" s="3">
        <f t="shared" si="138"/>
        <v>41162</v>
      </c>
      <c r="C2920">
        <f t="shared" si="139"/>
        <v>2012</v>
      </c>
      <c r="D2920">
        <f t="shared" si="140"/>
        <v>9</v>
      </c>
      <c r="E2920">
        <v>10</v>
      </c>
      <c r="F2920">
        <v>15.1</v>
      </c>
      <c r="G2920">
        <v>18.399999999999999</v>
      </c>
      <c r="H2920">
        <v>16.3</v>
      </c>
      <c r="I2920">
        <v>11.6</v>
      </c>
      <c r="J2920">
        <v>0.2</v>
      </c>
      <c r="K2920">
        <v>0</v>
      </c>
      <c r="L2920">
        <v>5.3</v>
      </c>
      <c r="M2920">
        <v>7.6</v>
      </c>
    </row>
    <row r="2921" spans="2:13" x14ac:dyDescent="0.3">
      <c r="B2921" s="3">
        <f t="shared" si="138"/>
        <v>41161</v>
      </c>
      <c r="C2921">
        <f t="shared" si="139"/>
        <v>2012</v>
      </c>
      <c r="D2921">
        <f t="shared" si="140"/>
        <v>9</v>
      </c>
      <c r="E2921">
        <v>9</v>
      </c>
      <c r="F2921">
        <v>9.6999999999999993</v>
      </c>
      <c r="G2921">
        <v>19.3</v>
      </c>
      <c r="H2921">
        <v>15.2</v>
      </c>
      <c r="I2921">
        <v>11.8</v>
      </c>
      <c r="J2921">
        <v>0.7</v>
      </c>
      <c r="K2921">
        <v>0</v>
      </c>
      <c r="L2921">
        <v>6</v>
      </c>
      <c r="M2921">
        <v>7.9</v>
      </c>
    </row>
    <row r="2922" spans="2:13" x14ac:dyDescent="0.3">
      <c r="B2922" s="3">
        <f t="shared" si="138"/>
        <v>41160</v>
      </c>
      <c r="C2922">
        <f t="shared" si="139"/>
        <v>2012</v>
      </c>
      <c r="D2922">
        <f t="shared" si="140"/>
        <v>9</v>
      </c>
      <c r="E2922">
        <v>8</v>
      </c>
      <c r="F2922">
        <v>8.4</v>
      </c>
      <c r="G2922">
        <v>13.4</v>
      </c>
      <c r="H2922">
        <v>10.8</v>
      </c>
      <c r="I2922">
        <v>11.9</v>
      </c>
      <c r="J2922">
        <v>3.8</v>
      </c>
      <c r="K2922">
        <v>0</v>
      </c>
      <c r="L2922">
        <v>1.9</v>
      </c>
      <c r="M2922">
        <v>4.2</v>
      </c>
    </row>
    <row r="2923" spans="2:13" x14ac:dyDescent="0.3">
      <c r="B2923" s="3">
        <f t="shared" si="138"/>
        <v>41159</v>
      </c>
      <c r="C2923">
        <f t="shared" si="139"/>
        <v>2012</v>
      </c>
      <c r="D2923">
        <f t="shared" si="140"/>
        <v>9</v>
      </c>
      <c r="E2923">
        <v>7</v>
      </c>
      <c r="F2923">
        <v>9.5</v>
      </c>
      <c r="G2923">
        <v>14.5</v>
      </c>
      <c r="H2923">
        <v>10.9</v>
      </c>
      <c r="I2923">
        <v>12</v>
      </c>
      <c r="J2923">
        <v>15</v>
      </c>
      <c r="K2923">
        <v>0</v>
      </c>
      <c r="L2923">
        <v>2.4</v>
      </c>
      <c r="M2923">
        <v>4.7</v>
      </c>
    </row>
    <row r="2924" spans="2:13" x14ac:dyDescent="0.3">
      <c r="B2924" s="3">
        <f t="shared" si="138"/>
        <v>41158</v>
      </c>
      <c r="C2924">
        <f t="shared" si="139"/>
        <v>2012</v>
      </c>
      <c r="D2924">
        <f t="shared" si="140"/>
        <v>9</v>
      </c>
      <c r="E2924">
        <v>6</v>
      </c>
      <c r="F2924">
        <v>7.7</v>
      </c>
      <c r="G2924">
        <v>10.8</v>
      </c>
      <c r="H2924">
        <v>9.6</v>
      </c>
      <c r="I2924">
        <v>12.1</v>
      </c>
      <c r="J2924">
        <v>4.5</v>
      </c>
      <c r="K2924">
        <v>0</v>
      </c>
      <c r="L2924">
        <v>3.4</v>
      </c>
      <c r="M2924">
        <v>5.8</v>
      </c>
    </row>
    <row r="2925" spans="2:13" x14ac:dyDescent="0.3">
      <c r="B2925" s="3">
        <f t="shared" si="138"/>
        <v>41157</v>
      </c>
      <c r="C2925">
        <f t="shared" si="139"/>
        <v>2012</v>
      </c>
      <c r="D2925">
        <f t="shared" si="140"/>
        <v>9</v>
      </c>
      <c r="E2925">
        <v>5</v>
      </c>
      <c r="F2925">
        <v>8.9</v>
      </c>
      <c r="G2925">
        <v>13.3</v>
      </c>
      <c r="H2925">
        <v>10</v>
      </c>
      <c r="I2925">
        <v>12.2</v>
      </c>
      <c r="J2925">
        <v>12.1</v>
      </c>
      <c r="K2925">
        <v>0</v>
      </c>
      <c r="L2925">
        <v>4.2</v>
      </c>
      <c r="M2925">
        <v>6.4</v>
      </c>
    </row>
    <row r="2926" spans="2:13" x14ac:dyDescent="0.3">
      <c r="B2926" s="3">
        <f t="shared" si="138"/>
        <v>41156</v>
      </c>
      <c r="C2926">
        <f t="shared" si="139"/>
        <v>2012</v>
      </c>
      <c r="D2926">
        <f t="shared" si="140"/>
        <v>9</v>
      </c>
      <c r="E2926">
        <v>4</v>
      </c>
      <c r="F2926">
        <v>12.7</v>
      </c>
      <c r="G2926">
        <v>15.6</v>
      </c>
      <c r="H2926">
        <v>13.5</v>
      </c>
      <c r="I2926">
        <v>12.3</v>
      </c>
      <c r="J2926">
        <v>18</v>
      </c>
      <c r="K2926">
        <v>0</v>
      </c>
      <c r="L2926">
        <v>3.8</v>
      </c>
      <c r="M2926">
        <v>6.2</v>
      </c>
    </row>
    <row r="2927" spans="2:13" x14ac:dyDescent="0.3">
      <c r="B2927" s="3">
        <f t="shared" si="138"/>
        <v>41155</v>
      </c>
      <c r="C2927">
        <f t="shared" si="139"/>
        <v>2012</v>
      </c>
      <c r="D2927">
        <f t="shared" si="140"/>
        <v>9</v>
      </c>
      <c r="E2927">
        <v>3</v>
      </c>
      <c r="F2927">
        <v>12.6</v>
      </c>
      <c r="G2927">
        <v>14.9</v>
      </c>
      <c r="H2927">
        <v>14.1</v>
      </c>
      <c r="I2927">
        <v>12.5</v>
      </c>
      <c r="J2927">
        <v>11.8</v>
      </c>
      <c r="K2927">
        <v>0</v>
      </c>
      <c r="L2927">
        <v>2.9</v>
      </c>
      <c r="M2927">
        <v>4.5</v>
      </c>
    </row>
    <row r="2928" spans="2:13" x14ac:dyDescent="0.3">
      <c r="B2928" s="3">
        <f t="shared" si="138"/>
        <v>41154</v>
      </c>
      <c r="C2928">
        <f t="shared" si="139"/>
        <v>2012</v>
      </c>
      <c r="D2928">
        <f t="shared" si="140"/>
        <v>9</v>
      </c>
      <c r="E2928">
        <v>2</v>
      </c>
      <c r="F2928">
        <v>12.6</v>
      </c>
      <c r="G2928">
        <v>15.1</v>
      </c>
      <c r="H2928">
        <v>13.8</v>
      </c>
      <c r="I2928">
        <v>12.6</v>
      </c>
      <c r="J2928">
        <v>31.9</v>
      </c>
      <c r="K2928">
        <v>0</v>
      </c>
      <c r="L2928">
        <v>2.7</v>
      </c>
      <c r="M2928">
        <v>5.7</v>
      </c>
    </row>
    <row r="2929" spans="2:13" x14ac:dyDescent="0.3">
      <c r="B2929" s="3">
        <f t="shared" si="138"/>
        <v>41153</v>
      </c>
      <c r="C2929">
        <f t="shared" si="139"/>
        <v>2012</v>
      </c>
      <c r="D2929">
        <f t="shared" si="140"/>
        <v>9</v>
      </c>
      <c r="E2929">
        <v>1</v>
      </c>
      <c r="F2929">
        <v>7.7</v>
      </c>
      <c r="G2929">
        <v>14.6</v>
      </c>
      <c r="H2929">
        <v>12.3</v>
      </c>
      <c r="I2929">
        <v>12.7</v>
      </c>
      <c r="J2929">
        <v>0.3</v>
      </c>
      <c r="K2929">
        <v>0</v>
      </c>
      <c r="L2929">
        <v>4.8</v>
      </c>
      <c r="M2929">
        <v>8.1999999999999993</v>
      </c>
    </row>
    <row r="2930" spans="2:13" x14ac:dyDescent="0.3">
      <c r="B2930" s="3">
        <f t="shared" si="138"/>
        <v>41152</v>
      </c>
      <c r="C2930">
        <f t="shared" si="139"/>
        <v>2012</v>
      </c>
      <c r="D2930">
        <v>8</v>
      </c>
      <c r="E2930">
        <v>31</v>
      </c>
      <c r="F2930">
        <v>7.7</v>
      </c>
      <c r="G2930">
        <v>16.600000000000001</v>
      </c>
      <c r="H2930">
        <v>11.4</v>
      </c>
      <c r="I2930">
        <v>12.8</v>
      </c>
      <c r="J2930">
        <v>8.8000000000000007</v>
      </c>
      <c r="K2930">
        <v>0</v>
      </c>
      <c r="L2930">
        <v>2.7</v>
      </c>
      <c r="M2930">
        <v>4.8</v>
      </c>
    </row>
    <row r="2931" spans="2:13" x14ac:dyDescent="0.3">
      <c r="B2931" s="3">
        <f t="shared" si="138"/>
        <v>41151</v>
      </c>
      <c r="C2931">
        <f t="shared" si="139"/>
        <v>2012</v>
      </c>
      <c r="D2931">
        <f t="shared" si="140"/>
        <v>8</v>
      </c>
      <c r="E2931">
        <v>30</v>
      </c>
      <c r="F2931">
        <v>9.6</v>
      </c>
      <c r="G2931">
        <v>18.100000000000001</v>
      </c>
      <c r="H2931">
        <v>12.2</v>
      </c>
      <c r="I2931">
        <v>12.9</v>
      </c>
      <c r="J2931">
        <v>14.6</v>
      </c>
      <c r="K2931">
        <v>0</v>
      </c>
      <c r="L2931">
        <v>4</v>
      </c>
      <c r="M2931">
        <v>8.5</v>
      </c>
    </row>
    <row r="2932" spans="2:13" x14ac:dyDescent="0.3">
      <c r="B2932" s="3">
        <f t="shared" si="138"/>
        <v>41150</v>
      </c>
      <c r="C2932">
        <f t="shared" si="139"/>
        <v>2012</v>
      </c>
      <c r="D2932">
        <f t="shared" si="140"/>
        <v>8</v>
      </c>
      <c r="E2932">
        <v>29</v>
      </c>
      <c r="F2932">
        <v>14</v>
      </c>
      <c r="G2932">
        <v>19.600000000000001</v>
      </c>
      <c r="H2932">
        <v>16.100000000000001</v>
      </c>
      <c r="I2932">
        <v>13.1</v>
      </c>
      <c r="J2932">
        <v>18.3</v>
      </c>
      <c r="K2932">
        <v>0</v>
      </c>
      <c r="L2932">
        <v>4.7</v>
      </c>
      <c r="M2932">
        <v>8</v>
      </c>
    </row>
    <row r="2933" spans="2:13" x14ac:dyDescent="0.3">
      <c r="B2933" s="3">
        <f t="shared" si="138"/>
        <v>41149</v>
      </c>
      <c r="C2933">
        <f t="shared" si="139"/>
        <v>2012</v>
      </c>
      <c r="D2933">
        <f t="shared" si="140"/>
        <v>8</v>
      </c>
      <c r="E2933">
        <v>28</v>
      </c>
      <c r="F2933">
        <v>13.4</v>
      </c>
      <c r="G2933">
        <v>17.5</v>
      </c>
      <c r="H2933">
        <v>15.3</v>
      </c>
      <c r="I2933">
        <v>13.2</v>
      </c>
      <c r="J2933">
        <v>2.9</v>
      </c>
      <c r="K2933">
        <v>0</v>
      </c>
      <c r="L2933">
        <v>6.2</v>
      </c>
      <c r="M2933">
        <v>10.1</v>
      </c>
    </row>
    <row r="2934" spans="2:13" x14ac:dyDescent="0.3">
      <c r="B2934" s="3">
        <f t="shared" si="138"/>
        <v>41148</v>
      </c>
      <c r="C2934">
        <f t="shared" si="139"/>
        <v>2012</v>
      </c>
      <c r="D2934">
        <f t="shared" si="140"/>
        <v>8</v>
      </c>
      <c r="E2934">
        <v>27</v>
      </c>
      <c r="F2934">
        <v>5.9</v>
      </c>
      <c r="G2934">
        <v>17</v>
      </c>
      <c r="H2934">
        <v>12.3</v>
      </c>
      <c r="I2934">
        <v>13.3</v>
      </c>
      <c r="J2934">
        <v>0</v>
      </c>
      <c r="K2934">
        <v>0</v>
      </c>
      <c r="L2934">
        <v>2.7</v>
      </c>
      <c r="M2934">
        <v>8</v>
      </c>
    </row>
    <row r="2935" spans="2:13" x14ac:dyDescent="0.3">
      <c r="B2935" s="3">
        <f t="shared" si="138"/>
        <v>41147</v>
      </c>
      <c r="C2935">
        <f t="shared" si="139"/>
        <v>2012</v>
      </c>
      <c r="D2935">
        <f t="shared" si="140"/>
        <v>8</v>
      </c>
      <c r="E2935">
        <v>26</v>
      </c>
      <c r="F2935">
        <v>11</v>
      </c>
      <c r="G2935">
        <v>16.3</v>
      </c>
      <c r="H2935">
        <v>12.3</v>
      </c>
      <c r="I2935">
        <v>13.4</v>
      </c>
      <c r="J2935">
        <v>24.8</v>
      </c>
      <c r="K2935">
        <v>0</v>
      </c>
      <c r="L2935">
        <v>4.8</v>
      </c>
      <c r="M2935">
        <v>7</v>
      </c>
    </row>
    <row r="2936" spans="2:13" x14ac:dyDescent="0.3">
      <c r="B2936" s="3">
        <f t="shared" si="138"/>
        <v>41146</v>
      </c>
      <c r="C2936">
        <f t="shared" si="139"/>
        <v>2012</v>
      </c>
      <c r="D2936">
        <f t="shared" si="140"/>
        <v>8</v>
      </c>
      <c r="E2936">
        <v>25</v>
      </c>
      <c r="F2936">
        <v>12.1</v>
      </c>
      <c r="G2936">
        <v>15.4</v>
      </c>
      <c r="H2936">
        <v>13.1</v>
      </c>
      <c r="I2936">
        <v>13.5</v>
      </c>
      <c r="J2936">
        <v>8.9</v>
      </c>
      <c r="K2936">
        <v>0</v>
      </c>
      <c r="L2936">
        <v>2.2999999999999998</v>
      </c>
      <c r="M2936">
        <v>5.7</v>
      </c>
    </row>
    <row r="2937" spans="2:13" x14ac:dyDescent="0.3">
      <c r="B2937" s="3">
        <f t="shared" si="138"/>
        <v>41145</v>
      </c>
      <c r="C2937">
        <f t="shared" si="139"/>
        <v>2012</v>
      </c>
      <c r="D2937">
        <f t="shared" si="140"/>
        <v>8</v>
      </c>
      <c r="E2937">
        <v>24</v>
      </c>
      <c r="F2937">
        <v>11.6</v>
      </c>
      <c r="G2937">
        <v>18.600000000000001</v>
      </c>
      <c r="H2937">
        <v>14.5</v>
      </c>
      <c r="I2937">
        <v>13.6</v>
      </c>
      <c r="J2937">
        <v>1.9</v>
      </c>
      <c r="K2937">
        <v>0</v>
      </c>
      <c r="L2937">
        <v>2.4</v>
      </c>
      <c r="M2937">
        <v>5</v>
      </c>
    </row>
    <row r="2938" spans="2:13" x14ac:dyDescent="0.3">
      <c r="B2938" s="3">
        <f t="shared" si="138"/>
        <v>41144</v>
      </c>
      <c r="C2938">
        <f t="shared" si="139"/>
        <v>2012</v>
      </c>
      <c r="D2938">
        <f t="shared" si="140"/>
        <v>8</v>
      </c>
      <c r="E2938">
        <v>23</v>
      </c>
      <c r="F2938">
        <v>11.5</v>
      </c>
      <c r="G2938">
        <v>17.7</v>
      </c>
      <c r="H2938">
        <v>13.7</v>
      </c>
      <c r="I2938">
        <v>13.7</v>
      </c>
      <c r="J2938">
        <v>43.5</v>
      </c>
      <c r="K2938">
        <v>0</v>
      </c>
      <c r="L2938">
        <v>2.7</v>
      </c>
      <c r="M2938">
        <v>5.2</v>
      </c>
    </row>
    <row r="2939" spans="2:13" x14ac:dyDescent="0.3">
      <c r="B2939" s="3">
        <f t="shared" si="138"/>
        <v>41143</v>
      </c>
      <c r="C2939">
        <f t="shared" si="139"/>
        <v>2012</v>
      </c>
      <c r="D2939">
        <f t="shared" si="140"/>
        <v>8</v>
      </c>
      <c r="E2939">
        <v>22</v>
      </c>
      <c r="F2939">
        <v>13.2</v>
      </c>
      <c r="G2939">
        <v>17.5</v>
      </c>
      <c r="H2939">
        <v>14.4</v>
      </c>
      <c r="I2939">
        <v>13.8</v>
      </c>
      <c r="J2939">
        <v>20.3</v>
      </c>
      <c r="K2939">
        <v>0</v>
      </c>
      <c r="L2939">
        <v>2.9</v>
      </c>
      <c r="M2939">
        <v>5.0999999999999996</v>
      </c>
    </row>
    <row r="2940" spans="2:13" x14ac:dyDescent="0.3">
      <c r="B2940" s="3">
        <f t="shared" si="138"/>
        <v>41142</v>
      </c>
      <c r="C2940">
        <f t="shared" si="139"/>
        <v>2012</v>
      </c>
      <c r="D2940">
        <f t="shared" si="140"/>
        <v>8</v>
      </c>
      <c r="E2940">
        <v>21</v>
      </c>
      <c r="F2940">
        <v>13.9</v>
      </c>
      <c r="G2940">
        <v>19.5</v>
      </c>
      <c r="H2940">
        <v>16.2</v>
      </c>
      <c r="I2940">
        <v>13.9</v>
      </c>
      <c r="J2940">
        <v>0.5</v>
      </c>
      <c r="K2940">
        <v>0</v>
      </c>
      <c r="L2940">
        <v>2.2999999999999998</v>
      </c>
      <c r="M2940">
        <v>3.1</v>
      </c>
    </row>
    <row r="2941" spans="2:13" x14ac:dyDescent="0.3">
      <c r="B2941" s="3">
        <f t="shared" si="138"/>
        <v>41141</v>
      </c>
      <c r="C2941">
        <f t="shared" si="139"/>
        <v>2012</v>
      </c>
      <c r="D2941">
        <f t="shared" si="140"/>
        <v>8</v>
      </c>
      <c r="E2941">
        <v>20</v>
      </c>
      <c r="F2941">
        <v>14.2</v>
      </c>
      <c r="G2941">
        <v>20.5</v>
      </c>
      <c r="H2941">
        <v>16.3</v>
      </c>
      <c r="I2941">
        <v>14</v>
      </c>
      <c r="J2941">
        <v>0.1</v>
      </c>
      <c r="K2941">
        <v>0</v>
      </c>
      <c r="L2941">
        <v>2</v>
      </c>
      <c r="M2941">
        <v>3.8</v>
      </c>
    </row>
    <row r="2942" spans="2:13" x14ac:dyDescent="0.3">
      <c r="B2942" s="3">
        <f t="shared" si="138"/>
        <v>41140</v>
      </c>
      <c r="C2942">
        <f t="shared" si="139"/>
        <v>2012</v>
      </c>
      <c r="D2942">
        <f t="shared" si="140"/>
        <v>8</v>
      </c>
      <c r="E2942">
        <v>19</v>
      </c>
      <c r="F2942">
        <v>15.3</v>
      </c>
      <c r="G2942">
        <v>20</v>
      </c>
      <c r="H2942">
        <v>16.5</v>
      </c>
      <c r="I2942">
        <v>14.1</v>
      </c>
      <c r="J2942">
        <v>28</v>
      </c>
      <c r="K2942">
        <v>0</v>
      </c>
      <c r="L2942">
        <v>2.2999999999999998</v>
      </c>
      <c r="M2942">
        <v>3.9</v>
      </c>
    </row>
    <row r="2943" spans="2:13" x14ac:dyDescent="0.3">
      <c r="B2943" s="3">
        <f t="shared" si="138"/>
        <v>41139</v>
      </c>
      <c r="C2943">
        <f t="shared" si="139"/>
        <v>2012</v>
      </c>
      <c r="D2943">
        <f t="shared" si="140"/>
        <v>8</v>
      </c>
      <c r="E2943">
        <v>18</v>
      </c>
      <c r="F2943">
        <v>15.3</v>
      </c>
      <c r="G2943">
        <v>19.399999999999999</v>
      </c>
      <c r="H2943">
        <v>17.399999999999999</v>
      </c>
      <c r="I2943">
        <v>14.2</v>
      </c>
      <c r="J2943">
        <v>6.9</v>
      </c>
      <c r="K2943">
        <v>0</v>
      </c>
      <c r="L2943">
        <v>4.0999999999999996</v>
      </c>
      <c r="M2943">
        <v>6.2</v>
      </c>
    </row>
    <row r="2944" spans="2:13" x14ac:dyDescent="0.3">
      <c r="B2944" s="3">
        <f t="shared" si="138"/>
        <v>41138</v>
      </c>
      <c r="C2944">
        <f t="shared" si="139"/>
        <v>2012</v>
      </c>
      <c r="D2944">
        <f t="shared" si="140"/>
        <v>8</v>
      </c>
      <c r="E2944">
        <v>17</v>
      </c>
      <c r="F2944">
        <v>14.7</v>
      </c>
      <c r="G2944">
        <v>22.5</v>
      </c>
      <c r="H2944">
        <v>18</v>
      </c>
      <c r="I2944">
        <v>14.2</v>
      </c>
      <c r="J2944">
        <v>2.2999999999999998</v>
      </c>
      <c r="K2944">
        <v>0</v>
      </c>
      <c r="L2944">
        <v>2.9</v>
      </c>
      <c r="M2944">
        <v>5.7</v>
      </c>
    </row>
    <row r="2945" spans="2:13" x14ac:dyDescent="0.3">
      <c r="B2945" s="3">
        <f t="shared" si="138"/>
        <v>41137</v>
      </c>
      <c r="C2945">
        <f t="shared" si="139"/>
        <v>2012</v>
      </c>
      <c r="D2945">
        <f t="shared" si="140"/>
        <v>8</v>
      </c>
      <c r="E2945">
        <v>16</v>
      </c>
      <c r="F2945">
        <v>11.4</v>
      </c>
      <c r="G2945">
        <v>25.1</v>
      </c>
      <c r="H2945">
        <v>17.8</v>
      </c>
      <c r="I2945">
        <v>14.3</v>
      </c>
      <c r="J2945">
        <v>0</v>
      </c>
      <c r="K2945">
        <v>0</v>
      </c>
      <c r="L2945">
        <v>2.2999999999999998</v>
      </c>
      <c r="M2945">
        <v>8.6</v>
      </c>
    </row>
    <row r="2946" spans="2:13" x14ac:dyDescent="0.3">
      <c r="B2946" s="3">
        <f t="shared" si="138"/>
        <v>41136</v>
      </c>
      <c r="C2946">
        <f t="shared" si="139"/>
        <v>2012</v>
      </c>
      <c r="D2946">
        <f t="shared" si="140"/>
        <v>8</v>
      </c>
      <c r="E2946">
        <v>15</v>
      </c>
      <c r="F2946">
        <v>12.1</v>
      </c>
      <c r="G2946">
        <v>23.3</v>
      </c>
      <c r="H2946">
        <v>17.7</v>
      </c>
      <c r="I2946">
        <v>14.4</v>
      </c>
      <c r="J2946">
        <v>0.1</v>
      </c>
      <c r="K2946">
        <v>0</v>
      </c>
      <c r="L2946">
        <v>1.9</v>
      </c>
      <c r="M2946">
        <v>4.9000000000000004</v>
      </c>
    </row>
    <row r="2947" spans="2:13" x14ac:dyDescent="0.3">
      <c r="B2947" s="3">
        <f t="shared" si="138"/>
        <v>41135</v>
      </c>
      <c r="C2947">
        <f t="shared" si="139"/>
        <v>2012</v>
      </c>
      <c r="D2947">
        <f t="shared" si="140"/>
        <v>8</v>
      </c>
      <c r="E2947">
        <v>14</v>
      </c>
      <c r="F2947">
        <v>15.4</v>
      </c>
      <c r="G2947">
        <v>24.3</v>
      </c>
      <c r="H2947">
        <v>18.8</v>
      </c>
      <c r="I2947">
        <v>14.4</v>
      </c>
      <c r="J2947">
        <v>0</v>
      </c>
      <c r="K2947">
        <v>0</v>
      </c>
      <c r="L2947">
        <v>1.7</v>
      </c>
      <c r="M2947">
        <v>3.9</v>
      </c>
    </row>
    <row r="2948" spans="2:13" x14ac:dyDescent="0.3">
      <c r="B2948" s="3">
        <f t="shared" si="138"/>
        <v>41134</v>
      </c>
      <c r="C2948">
        <f t="shared" si="139"/>
        <v>2012</v>
      </c>
      <c r="D2948">
        <f t="shared" si="140"/>
        <v>8</v>
      </c>
      <c r="E2948">
        <v>13</v>
      </c>
      <c r="F2948">
        <v>11.8</v>
      </c>
      <c r="G2948">
        <v>24.6</v>
      </c>
      <c r="H2948">
        <v>18.2</v>
      </c>
      <c r="I2948">
        <v>14.5</v>
      </c>
      <c r="J2948">
        <v>0.1</v>
      </c>
      <c r="K2948">
        <v>0</v>
      </c>
      <c r="L2948">
        <v>1.6</v>
      </c>
      <c r="M2948">
        <v>3.7</v>
      </c>
    </row>
    <row r="2949" spans="2:13" x14ac:dyDescent="0.3">
      <c r="B2949" s="3">
        <f t="shared" si="138"/>
        <v>41133</v>
      </c>
      <c r="C2949">
        <f t="shared" si="139"/>
        <v>2012</v>
      </c>
      <c r="D2949">
        <f t="shared" si="140"/>
        <v>8</v>
      </c>
      <c r="E2949">
        <v>12</v>
      </c>
      <c r="F2949">
        <v>12.9</v>
      </c>
      <c r="G2949">
        <v>17.7</v>
      </c>
      <c r="H2949">
        <v>15.1</v>
      </c>
      <c r="I2949">
        <v>14.5</v>
      </c>
      <c r="J2949">
        <v>0</v>
      </c>
      <c r="K2949">
        <v>0</v>
      </c>
      <c r="L2949">
        <v>1.2</v>
      </c>
      <c r="M2949">
        <v>2.2999999999999998</v>
      </c>
    </row>
    <row r="2950" spans="2:13" x14ac:dyDescent="0.3">
      <c r="B2950" s="3">
        <f t="shared" si="138"/>
        <v>41132</v>
      </c>
      <c r="C2950">
        <f t="shared" si="139"/>
        <v>2012</v>
      </c>
      <c r="D2950">
        <f t="shared" si="140"/>
        <v>8</v>
      </c>
      <c r="E2950">
        <v>11</v>
      </c>
      <c r="F2950">
        <v>8.9</v>
      </c>
      <c r="G2950">
        <v>19.8</v>
      </c>
      <c r="H2950">
        <v>14.5</v>
      </c>
      <c r="I2950">
        <v>14.6</v>
      </c>
      <c r="J2950">
        <v>0.1</v>
      </c>
      <c r="K2950">
        <v>0</v>
      </c>
      <c r="L2950">
        <v>2.9</v>
      </c>
      <c r="M2950">
        <v>5.3</v>
      </c>
    </row>
    <row r="2951" spans="2:13" x14ac:dyDescent="0.3">
      <c r="B2951" s="3">
        <f t="shared" si="138"/>
        <v>41131</v>
      </c>
      <c r="C2951">
        <f t="shared" si="139"/>
        <v>2012</v>
      </c>
      <c r="D2951">
        <f t="shared" si="140"/>
        <v>8</v>
      </c>
      <c r="E2951">
        <v>10</v>
      </c>
      <c r="F2951">
        <v>11.6</v>
      </c>
      <c r="G2951">
        <v>17</v>
      </c>
      <c r="H2951">
        <v>13.7</v>
      </c>
      <c r="I2951">
        <v>14.6</v>
      </c>
      <c r="J2951">
        <v>0.4</v>
      </c>
      <c r="K2951">
        <v>0</v>
      </c>
      <c r="L2951">
        <v>2.2999999999999998</v>
      </c>
      <c r="M2951">
        <v>4.5</v>
      </c>
    </row>
    <row r="2952" spans="2:13" x14ac:dyDescent="0.3">
      <c r="B2952" s="3">
        <f t="shared" si="138"/>
        <v>41130</v>
      </c>
      <c r="C2952">
        <f t="shared" si="139"/>
        <v>2012</v>
      </c>
      <c r="D2952">
        <f t="shared" si="140"/>
        <v>8</v>
      </c>
      <c r="E2952">
        <v>9</v>
      </c>
      <c r="F2952">
        <v>10.7</v>
      </c>
      <c r="G2952">
        <v>16.100000000000001</v>
      </c>
      <c r="H2952">
        <v>13.1</v>
      </c>
      <c r="I2952">
        <v>14.6</v>
      </c>
      <c r="J2952">
        <v>2.2000000000000002</v>
      </c>
      <c r="K2952">
        <v>0</v>
      </c>
      <c r="L2952">
        <v>2</v>
      </c>
      <c r="M2952">
        <v>4</v>
      </c>
    </row>
    <row r="2953" spans="2:13" x14ac:dyDescent="0.3">
      <c r="B2953" s="3">
        <f t="shared" si="138"/>
        <v>41129</v>
      </c>
      <c r="C2953">
        <f t="shared" si="139"/>
        <v>2012</v>
      </c>
      <c r="D2953">
        <f t="shared" si="140"/>
        <v>8</v>
      </c>
      <c r="E2953">
        <v>8</v>
      </c>
      <c r="F2953">
        <v>12</v>
      </c>
      <c r="G2953">
        <v>18.5</v>
      </c>
      <c r="H2953">
        <v>14.3</v>
      </c>
      <c r="I2953">
        <v>14.6</v>
      </c>
      <c r="J2953">
        <v>0</v>
      </c>
      <c r="K2953">
        <v>0</v>
      </c>
      <c r="L2953">
        <v>4.3</v>
      </c>
      <c r="M2953">
        <v>5.6</v>
      </c>
    </row>
    <row r="2954" spans="2:13" x14ac:dyDescent="0.3">
      <c r="B2954" s="3">
        <f t="shared" si="138"/>
        <v>41128</v>
      </c>
      <c r="C2954">
        <f t="shared" si="139"/>
        <v>2012</v>
      </c>
      <c r="D2954">
        <f t="shared" si="140"/>
        <v>8</v>
      </c>
      <c r="E2954">
        <v>7</v>
      </c>
      <c r="F2954">
        <v>13.4</v>
      </c>
      <c r="G2954">
        <v>15.8</v>
      </c>
      <c r="H2954">
        <v>14.5</v>
      </c>
      <c r="I2954">
        <v>14.7</v>
      </c>
      <c r="J2954">
        <v>1.1000000000000001</v>
      </c>
      <c r="K2954">
        <v>0</v>
      </c>
      <c r="L2954">
        <v>4.7</v>
      </c>
      <c r="M2954">
        <v>6.6</v>
      </c>
    </row>
    <row r="2955" spans="2:13" x14ac:dyDescent="0.3">
      <c r="B2955" s="3">
        <f t="shared" si="138"/>
        <v>41127</v>
      </c>
      <c r="C2955">
        <f t="shared" si="139"/>
        <v>2012</v>
      </c>
      <c r="D2955">
        <f t="shared" si="140"/>
        <v>8</v>
      </c>
      <c r="E2955">
        <v>6</v>
      </c>
      <c r="F2955">
        <v>11.8</v>
      </c>
      <c r="G2955">
        <v>21.3</v>
      </c>
      <c r="H2955">
        <v>16.399999999999999</v>
      </c>
      <c r="I2955">
        <v>14.7</v>
      </c>
      <c r="J2955">
        <v>0</v>
      </c>
      <c r="K2955">
        <v>0</v>
      </c>
      <c r="L2955">
        <v>1.9</v>
      </c>
      <c r="M2955">
        <v>4.2</v>
      </c>
    </row>
    <row r="2956" spans="2:13" x14ac:dyDescent="0.3">
      <c r="B2956" s="3">
        <f t="shared" si="138"/>
        <v>41126</v>
      </c>
      <c r="C2956">
        <f t="shared" si="139"/>
        <v>2012</v>
      </c>
      <c r="D2956">
        <f t="shared" si="140"/>
        <v>8</v>
      </c>
      <c r="E2956">
        <v>5</v>
      </c>
      <c r="F2956">
        <v>11.3</v>
      </c>
      <c r="G2956">
        <v>20.399999999999999</v>
      </c>
      <c r="H2956">
        <v>15.1</v>
      </c>
      <c r="I2956">
        <v>14.7</v>
      </c>
      <c r="J2956">
        <v>3.6</v>
      </c>
      <c r="K2956">
        <v>0</v>
      </c>
      <c r="L2956">
        <v>1.7</v>
      </c>
      <c r="M2956">
        <v>4.2</v>
      </c>
    </row>
    <row r="2957" spans="2:13" x14ac:dyDescent="0.3">
      <c r="B2957" s="3">
        <f t="shared" si="138"/>
        <v>41125</v>
      </c>
      <c r="C2957">
        <f t="shared" si="139"/>
        <v>2012</v>
      </c>
      <c r="D2957">
        <f t="shared" si="140"/>
        <v>8</v>
      </c>
      <c r="E2957">
        <v>4</v>
      </c>
      <c r="F2957">
        <v>12.8</v>
      </c>
      <c r="G2957">
        <v>20.100000000000001</v>
      </c>
      <c r="H2957">
        <v>15.5</v>
      </c>
      <c r="I2957">
        <v>14.7</v>
      </c>
      <c r="J2957">
        <v>2.1</v>
      </c>
      <c r="K2957">
        <v>0</v>
      </c>
      <c r="L2957">
        <v>2.2999999999999998</v>
      </c>
      <c r="M2957">
        <v>4.7</v>
      </c>
    </row>
    <row r="2958" spans="2:13" x14ac:dyDescent="0.3">
      <c r="B2958" s="3">
        <f t="shared" si="138"/>
        <v>41124</v>
      </c>
      <c r="C2958">
        <f t="shared" si="139"/>
        <v>2012</v>
      </c>
      <c r="D2958">
        <f t="shared" si="140"/>
        <v>8</v>
      </c>
      <c r="E2958">
        <v>3</v>
      </c>
      <c r="F2958">
        <v>13.6</v>
      </c>
      <c r="G2958">
        <v>18.899999999999999</v>
      </c>
      <c r="H2958">
        <v>15.2</v>
      </c>
      <c r="I2958">
        <v>14.7</v>
      </c>
      <c r="J2958">
        <v>4.3</v>
      </c>
      <c r="K2958">
        <v>0</v>
      </c>
      <c r="L2958">
        <v>2.8</v>
      </c>
      <c r="M2958">
        <v>7.1</v>
      </c>
    </row>
    <row r="2959" spans="2:13" x14ac:dyDescent="0.3">
      <c r="B2959" s="3">
        <f t="shared" si="138"/>
        <v>41123</v>
      </c>
      <c r="C2959">
        <f t="shared" si="139"/>
        <v>2012</v>
      </c>
      <c r="D2959">
        <f t="shared" si="140"/>
        <v>8</v>
      </c>
      <c r="E2959">
        <v>2</v>
      </c>
      <c r="F2959">
        <v>12.4</v>
      </c>
      <c r="G2959">
        <v>21.4</v>
      </c>
      <c r="H2959">
        <v>16.600000000000001</v>
      </c>
      <c r="I2959">
        <v>14.7</v>
      </c>
      <c r="J2959">
        <v>6.9</v>
      </c>
      <c r="K2959">
        <v>0</v>
      </c>
      <c r="L2959">
        <v>1.8</v>
      </c>
      <c r="M2959">
        <v>3.3</v>
      </c>
    </row>
    <row r="2960" spans="2:13" x14ac:dyDescent="0.3">
      <c r="B2960" s="3">
        <f t="shared" si="138"/>
        <v>41122</v>
      </c>
      <c r="C2960">
        <f t="shared" si="139"/>
        <v>2012</v>
      </c>
      <c r="D2960">
        <f t="shared" si="140"/>
        <v>8</v>
      </c>
      <c r="E2960">
        <v>1</v>
      </c>
      <c r="F2960">
        <v>12.8</v>
      </c>
      <c r="G2960">
        <v>17.8</v>
      </c>
      <c r="H2960">
        <v>14.7</v>
      </c>
      <c r="I2960">
        <v>14.7</v>
      </c>
      <c r="J2960">
        <v>0</v>
      </c>
      <c r="K2960">
        <v>0</v>
      </c>
      <c r="L2960">
        <v>2.1</v>
      </c>
      <c r="M2960">
        <v>5.2</v>
      </c>
    </row>
    <row r="2961" spans="2:13" x14ac:dyDescent="0.3">
      <c r="B2961" s="3">
        <f t="shared" si="138"/>
        <v>41121</v>
      </c>
      <c r="C2961">
        <f t="shared" si="139"/>
        <v>2012</v>
      </c>
      <c r="D2961">
        <v>7</v>
      </c>
      <c r="E2961">
        <v>31</v>
      </c>
      <c r="F2961">
        <v>11.3</v>
      </c>
      <c r="G2961">
        <v>19.600000000000001</v>
      </c>
      <c r="H2961">
        <v>15</v>
      </c>
      <c r="I2961">
        <v>14.7</v>
      </c>
      <c r="J2961">
        <v>1.5</v>
      </c>
      <c r="K2961">
        <v>0</v>
      </c>
      <c r="L2961">
        <v>2.8</v>
      </c>
      <c r="M2961">
        <v>5.5</v>
      </c>
    </row>
    <row r="2962" spans="2:13" x14ac:dyDescent="0.3">
      <c r="B2962" s="3">
        <f t="shared" si="138"/>
        <v>41120</v>
      </c>
      <c r="C2962">
        <f t="shared" si="139"/>
        <v>2012</v>
      </c>
      <c r="D2962">
        <f t="shared" si="140"/>
        <v>7</v>
      </c>
      <c r="E2962">
        <v>30</v>
      </c>
      <c r="F2962">
        <v>10.5</v>
      </c>
      <c r="G2962">
        <v>20.7</v>
      </c>
      <c r="H2962">
        <v>15.3</v>
      </c>
      <c r="I2962">
        <v>14.6</v>
      </c>
      <c r="J2962">
        <v>1.7</v>
      </c>
      <c r="K2962">
        <v>0</v>
      </c>
      <c r="L2962">
        <v>2.2999999999999998</v>
      </c>
      <c r="M2962">
        <v>3.7</v>
      </c>
    </row>
    <row r="2963" spans="2:13" x14ac:dyDescent="0.3">
      <c r="B2963" s="3">
        <f t="shared" si="138"/>
        <v>41119</v>
      </c>
      <c r="C2963">
        <f t="shared" si="139"/>
        <v>2012</v>
      </c>
      <c r="D2963">
        <f t="shared" si="140"/>
        <v>7</v>
      </c>
      <c r="E2963">
        <v>29</v>
      </c>
      <c r="F2963">
        <v>11.9</v>
      </c>
      <c r="G2963">
        <v>18.8</v>
      </c>
      <c r="H2963">
        <v>14.8</v>
      </c>
      <c r="I2963">
        <v>14.6</v>
      </c>
      <c r="J2963">
        <v>0.1</v>
      </c>
      <c r="K2963">
        <v>0</v>
      </c>
      <c r="L2963">
        <v>3.8</v>
      </c>
      <c r="M2963">
        <v>8.8000000000000007</v>
      </c>
    </row>
    <row r="2964" spans="2:13" x14ac:dyDescent="0.3">
      <c r="B2964" s="3">
        <f t="shared" si="138"/>
        <v>41118</v>
      </c>
      <c r="C2964">
        <f t="shared" si="139"/>
        <v>2012</v>
      </c>
      <c r="D2964">
        <f t="shared" si="140"/>
        <v>7</v>
      </c>
      <c r="E2964">
        <v>28</v>
      </c>
      <c r="F2964">
        <v>11.7</v>
      </c>
      <c r="G2964">
        <v>19.899999999999999</v>
      </c>
      <c r="H2964">
        <v>15</v>
      </c>
      <c r="I2964">
        <v>14.6</v>
      </c>
      <c r="J2964">
        <v>16.2</v>
      </c>
      <c r="K2964">
        <v>0</v>
      </c>
      <c r="L2964">
        <v>2.6</v>
      </c>
      <c r="M2964">
        <v>5.7</v>
      </c>
    </row>
    <row r="2965" spans="2:13" x14ac:dyDescent="0.3">
      <c r="B2965" s="3">
        <f t="shared" si="138"/>
        <v>41117</v>
      </c>
      <c r="C2965">
        <f t="shared" si="139"/>
        <v>2012</v>
      </c>
      <c r="D2965">
        <f t="shared" si="140"/>
        <v>7</v>
      </c>
      <c r="E2965">
        <v>27</v>
      </c>
      <c r="F2965">
        <v>10.3</v>
      </c>
      <c r="G2965">
        <v>15.8</v>
      </c>
      <c r="H2965">
        <v>13.1</v>
      </c>
      <c r="I2965">
        <v>14.6</v>
      </c>
      <c r="J2965">
        <v>0.2</v>
      </c>
      <c r="K2965">
        <v>0</v>
      </c>
      <c r="L2965">
        <v>3.1</v>
      </c>
      <c r="M2965">
        <v>5.2</v>
      </c>
    </row>
    <row r="2966" spans="2:13" x14ac:dyDescent="0.3">
      <c r="B2966" s="3">
        <f t="shared" si="138"/>
        <v>41116</v>
      </c>
      <c r="C2966">
        <f t="shared" si="139"/>
        <v>2012</v>
      </c>
      <c r="D2966">
        <f t="shared" si="140"/>
        <v>7</v>
      </c>
      <c r="E2966">
        <v>26</v>
      </c>
      <c r="F2966">
        <v>12.4</v>
      </c>
      <c r="G2966">
        <v>18.899999999999999</v>
      </c>
      <c r="H2966">
        <v>14.7</v>
      </c>
      <c r="I2966">
        <v>14.6</v>
      </c>
      <c r="J2966">
        <v>0</v>
      </c>
      <c r="K2966">
        <v>0</v>
      </c>
      <c r="L2966">
        <v>3.1</v>
      </c>
      <c r="M2966">
        <v>5.8</v>
      </c>
    </row>
    <row r="2967" spans="2:13" x14ac:dyDescent="0.3">
      <c r="B2967" s="3">
        <f t="shared" ref="B2967:B3030" si="141">IF(E2967="","",DATE(C2967,D2967,E2967))</f>
        <v>41115</v>
      </c>
      <c r="C2967">
        <f t="shared" ref="C2967:C3030" si="142">IF(E2967="","",C2966)</f>
        <v>2012</v>
      </c>
      <c r="D2967">
        <f t="shared" ref="D2967:D3030" si="143">IF(E2967="","",D2966)</f>
        <v>7</v>
      </c>
      <c r="E2967">
        <v>25</v>
      </c>
      <c r="F2967">
        <v>13.4</v>
      </c>
      <c r="G2967">
        <v>18.399999999999999</v>
      </c>
      <c r="H2967">
        <v>15</v>
      </c>
      <c r="I2967">
        <v>14.5</v>
      </c>
      <c r="J2967">
        <v>0.9</v>
      </c>
      <c r="K2967">
        <v>0</v>
      </c>
      <c r="L2967">
        <v>2.4</v>
      </c>
      <c r="M2967">
        <v>4</v>
      </c>
    </row>
    <row r="2968" spans="2:13" x14ac:dyDescent="0.3">
      <c r="B2968" s="3">
        <f t="shared" si="141"/>
        <v>41114</v>
      </c>
      <c r="C2968">
        <f t="shared" si="142"/>
        <v>2012</v>
      </c>
      <c r="D2968">
        <f t="shared" si="143"/>
        <v>7</v>
      </c>
      <c r="E2968">
        <v>24</v>
      </c>
      <c r="F2968">
        <v>13.5</v>
      </c>
      <c r="G2968">
        <v>19.7</v>
      </c>
      <c r="H2968">
        <v>16.2</v>
      </c>
      <c r="I2968">
        <v>14.5</v>
      </c>
      <c r="J2968">
        <v>4.5</v>
      </c>
      <c r="K2968">
        <v>0</v>
      </c>
      <c r="L2968">
        <v>3.6</v>
      </c>
      <c r="M2968">
        <v>5.7</v>
      </c>
    </row>
    <row r="2969" spans="2:13" x14ac:dyDescent="0.3">
      <c r="B2969" s="3">
        <f t="shared" si="141"/>
        <v>41113</v>
      </c>
      <c r="C2969">
        <f t="shared" si="142"/>
        <v>2012</v>
      </c>
      <c r="D2969">
        <f t="shared" si="143"/>
        <v>7</v>
      </c>
      <c r="E2969">
        <v>23</v>
      </c>
      <c r="F2969">
        <v>11.9</v>
      </c>
      <c r="G2969">
        <v>16</v>
      </c>
      <c r="H2969">
        <v>14.6</v>
      </c>
      <c r="I2969">
        <v>14.5</v>
      </c>
      <c r="J2969">
        <v>65</v>
      </c>
      <c r="K2969">
        <v>0</v>
      </c>
      <c r="L2969">
        <v>4.0999999999999996</v>
      </c>
      <c r="M2969">
        <v>6.7</v>
      </c>
    </row>
    <row r="2970" spans="2:13" x14ac:dyDescent="0.3">
      <c r="B2970" s="3">
        <f t="shared" si="141"/>
        <v>41112</v>
      </c>
      <c r="C2970">
        <f t="shared" si="142"/>
        <v>2012</v>
      </c>
      <c r="D2970">
        <f t="shared" si="143"/>
        <v>7</v>
      </c>
      <c r="E2970">
        <v>22</v>
      </c>
      <c r="F2970">
        <v>12.1</v>
      </c>
      <c r="G2970">
        <v>13.9</v>
      </c>
      <c r="H2970">
        <v>12.6</v>
      </c>
      <c r="I2970">
        <v>14.5</v>
      </c>
      <c r="J2970">
        <v>9.5</v>
      </c>
      <c r="K2970">
        <v>0</v>
      </c>
      <c r="L2970">
        <v>5</v>
      </c>
      <c r="M2970">
        <v>6.9</v>
      </c>
    </row>
    <row r="2971" spans="2:13" x14ac:dyDescent="0.3">
      <c r="B2971" s="3">
        <f t="shared" si="141"/>
        <v>41111</v>
      </c>
      <c r="C2971">
        <f t="shared" si="142"/>
        <v>2012</v>
      </c>
      <c r="D2971">
        <f t="shared" si="143"/>
        <v>7</v>
      </c>
      <c r="E2971">
        <v>21</v>
      </c>
      <c r="F2971">
        <v>8.3000000000000007</v>
      </c>
      <c r="G2971">
        <v>13.7</v>
      </c>
      <c r="H2971">
        <v>11.1</v>
      </c>
      <c r="I2971">
        <v>14.4</v>
      </c>
      <c r="J2971">
        <v>0.6</v>
      </c>
      <c r="K2971">
        <v>0</v>
      </c>
      <c r="L2971">
        <v>2.2000000000000002</v>
      </c>
      <c r="M2971">
        <v>3.8</v>
      </c>
    </row>
    <row r="2972" spans="2:13" x14ac:dyDescent="0.3">
      <c r="B2972" s="3">
        <f t="shared" si="141"/>
        <v>41110</v>
      </c>
      <c r="C2972">
        <f t="shared" si="142"/>
        <v>2012</v>
      </c>
      <c r="D2972">
        <f t="shared" si="143"/>
        <v>7</v>
      </c>
      <c r="E2972">
        <v>20</v>
      </c>
      <c r="F2972">
        <v>10.7</v>
      </c>
      <c r="G2972">
        <v>17.899999999999999</v>
      </c>
      <c r="H2972">
        <v>13.4</v>
      </c>
      <c r="I2972">
        <v>14.4</v>
      </c>
      <c r="J2972">
        <v>0</v>
      </c>
      <c r="K2972">
        <v>0</v>
      </c>
      <c r="L2972">
        <v>5.5</v>
      </c>
      <c r="M2972">
        <v>8.3000000000000007</v>
      </c>
    </row>
    <row r="2973" spans="2:13" x14ac:dyDescent="0.3">
      <c r="B2973" s="3">
        <f t="shared" si="141"/>
        <v>41109</v>
      </c>
      <c r="C2973">
        <f t="shared" si="142"/>
        <v>2012</v>
      </c>
      <c r="D2973">
        <f t="shared" si="143"/>
        <v>7</v>
      </c>
      <c r="E2973">
        <v>19</v>
      </c>
      <c r="F2973">
        <v>9.1</v>
      </c>
      <c r="G2973">
        <v>22.2</v>
      </c>
      <c r="H2973">
        <v>14.7</v>
      </c>
      <c r="I2973">
        <v>14.4</v>
      </c>
      <c r="J2973">
        <v>0.3</v>
      </c>
      <c r="K2973">
        <v>0</v>
      </c>
      <c r="L2973">
        <v>2.4</v>
      </c>
      <c r="M2973">
        <v>5.5</v>
      </c>
    </row>
    <row r="2974" spans="2:13" x14ac:dyDescent="0.3">
      <c r="B2974" s="3">
        <f t="shared" si="141"/>
        <v>41108</v>
      </c>
      <c r="C2974">
        <f t="shared" si="142"/>
        <v>2012</v>
      </c>
      <c r="D2974">
        <f t="shared" si="143"/>
        <v>7</v>
      </c>
      <c r="E2974">
        <v>18</v>
      </c>
      <c r="F2974">
        <v>9.4</v>
      </c>
      <c r="G2974">
        <v>17.899999999999999</v>
      </c>
      <c r="H2974">
        <v>13.2</v>
      </c>
      <c r="I2974">
        <v>14.4</v>
      </c>
      <c r="J2974">
        <v>8</v>
      </c>
      <c r="K2974">
        <v>0</v>
      </c>
      <c r="L2974">
        <v>2.2999999999999998</v>
      </c>
      <c r="M2974">
        <v>4.4000000000000004</v>
      </c>
    </row>
    <row r="2975" spans="2:13" x14ac:dyDescent="0.3">
      <c r="B2975" s="3">
        <f t="shared" si="141"/>
        <v>41107</v>
      </c>
      <c r="C2975">
        <f t="shared" si="142"/>
        <v>2012</v>
      </c>
      <c r="D2975">
        <f t="shared" si="143"/>
        <v>7</v>
      </c>
      <c r="E2975">
        <v>17</v>
      </c>
      <c r="F2975">
        <v>10.199999999999999</v>
      </c>
      <c r="G2975">
        <v>15.7</v>
      </c>
      <c r="H2975">
        <v>11.9</v>
      </c>
      <c r="I2975">
        <v>14.3</v>
      </c>
      <c r="J2975">
        <v>5.6</v>
      </c>
      <c r="K2975">
        <v>0</v>
      </c>
      <c r="L2975">
        <v>2.5</v>
      </c>
      <c r="M2975">
        <v>4.9000000000000004</v>
      </c>
    </row>
    <row r="2976" spans="2:13" x14ac:dyDescent="0.3">
      <c r="B2976" s="3">
        <f t="shared" si="141"/>
        <v>41106</v>
      </c>
      <c r="C2976">
        <f t="shared" si="142"/>
        <v>2012</v>
      </c>
      <c r="D2976">
        <f t="shared" si="143"/>
        <v>7</v>
      </c>
      <c r="E2976">
        <v>16</v>
      </c>
      <c r="F2976">
        <v>10.5</v>
      </c>
      <c r="G2976">
        <v>14.8</v>
      </c>
      <c r="H2976">
        <v>12.2</v>
      </c>
      <c r="I2976">
        <v>14.3</v>
      </c>
      <c r="J2976">
        <v>8.1999999999999993</v>
      </c>
      <c r="K2976">
        <v>0</v>
      </c>
      <c r="L2976">
        <v>1.8</v>
      </c>
      <c r="M2976">
        <v>5</v>
      </c>
    </row>
    <row r="2977" spans="2:13" x14ac:dyDescent="0.3">
      <c r="B2977" s="3">
        <f t="shared" si="141"/>
        <v>41105</v>
      </c>
      <c r="C2977">
        <f t="shared" si="142"/>
        <v>2012</v>
      </c>
      <c r="D2977">
        <f t="shared" si="143"/>
        <v>7</v>
      </c>
      <c r="E2977">
        <v>15</v>
      </c>
      <c r="F2977">
        <v>9.6</v>
      </c>
      <c r="G2977">
        <v>16.2</v>
      </c>
      <c r="H2977">
        <v>12.5</v>
      </c>
      <c r="I2977">
        <v>14.3</v>
      </c>
      <c r="J2977">
        <v>2.9</v>
      </c>
      <c r="K2977">
        <v>0</v>
      </c>
      <c r="L2977">
        <v>2.4</v>
      </c>
      <c r="M2977">
        <v>4.9000000000000004</v>
      </c>
    </row>
    <row r="2978" spans="2:13" x14ac:dyDescent="0.3">
      <c r="B2978" s="3">
        <f t="shared" si="141"/>
        <v>41104</v>
      </c>
      <c r="C2978">
        <f t="shared" si="142"/>
        <v>2012</v>
      </c>
      <c r="D2978">
        <f t="shared" si="143"/>
        <v>7</v>
      </c>
      <c r="E2978">
        <v>14</v>
      </c>
      <c r="F2978">
        <v>11.7</v>
      </c>
      <c r="G2978">
        <v>15.5</v>
      </c>
      <c r="H2978">
        <v>13</v>
      </c>
      <c r="I2978">
        <v>14.2</v>
      </c>
      <c r="J2978">
        <v>0.4</v>
      </c>
      <c r="K2978">
        <v>0</v>
      </c>
      <c r="L2978">
        <v>2.7</v>
      </c>
      <c r="M2978">
        <v>4.5</v>
      </c>
    </row>
    <row r="2979" spans="2:13" x14ac:dyDescent="0.3">
      <c r="B2979" s="3">
        <f t="shared" si="141"/>
        <v>41103</v>
      </c>
      <c r="C2979">
        <f t="shared" si="142"/>
        <v>2012</v>
      </c>
      <c r="D2979">
        <f t="shared" si="143"/>
        <v>7</v>
      </c>
      <c r="E2979">
        <v>13</v>
      </c>
      <c r="F2979">
        <v>11.7</v>
      </c>
      <c r="G2979">
        <v>15.3</v>
      </c>
      <c r="H2979">
        <v>12.6</v>
      </c>
      <c r="I2979">
        <v>14.2</v>
      </c>
      <c r="J2979">
        <v>2</v>
      </c>
      <c r="K2979">
        <v>0</v>
      </c>
      <c r="L2979">
        <v>2.4</v>
      </c>
      <c r="M2979">
        <v>4.4000000000000004</v>
      </c>
    </row>
    <row r="2980" spans="2:13" x14ac:dyDescent="0.3">
      <c r="B2980" s="3">
        <f t="shared" si="141"/>
        <v>41102</v>
      </c>
      <c r="C2980">
        <f t="shared" si="142"/>
        <v>2012</v>
      </c>
      <c r="D2980">
        <f t="shared" si="143"/>
        <v>7</v>
      </c>
      <c r="E2980">
        <v>12</v>
      </c>
      <c r="F2980">
        <v>12.6</v>
      </c>
      <c r="G2980">
        <v>17.8</v>
      </c>
      <c r="H2980">
        <v>14.8</v>
      </c>
      <c r="I2980">
        <v>14.2</v>
      </c>
      <c r="J2980">
        <v>2.8</v>
      </c>
      <c r="K2980">
        <v>0</v>
      </c>
      <c r="L2980">
        <v>2.2000000000000002</v>
      </c>
      <c r="M2980">
        <v>4</v>
      </c>
    </row>
    <row r="2981" spans="2:13" x14ac:dyDescent="0.3">
      <c r="B2981" s="3">
        <f t="shared" si="141"/>
        <v>41101</v>
      </c>
      <c r="C2981">
        <f t="shared" si="142"/>
        <v>2012</v>
      </c>
      <c r="D2981">
        <f t="shared" si="143"/>
        <v>7</v>
      </c>
      <c r="E2981">
        <v>11</v>
      </c>
      <c r="F2981">
        <v>13.1</v>
      </c>
      <c r="G2981">
        <v>17.3</v>
      </c>
      <c r="H2981">
        <v>14.4</v>
      </c>
      <c r="I2981">
        <v>14.2</v>
      </c>
      <c r="J2981">
        <v>0</v>
      </c>
      <c r="K2981">
        <v>0</v>
      </c>
      <c r="L2981">
        <v>2.2000000000000002</v>
      </c>
      <c r="M2981">
        <v>4.9000000000000004</v>
      </c>
    </row>
    <row r="2982" spans="2:13" x14ac:dyDescent="0.3">
      <c r="B2982" s="3">
        <f t="shared" si="141"/>
        <v>41100</v>
      </c>
      <c r="C2982">
        <f t="shared" si="142"/>
        <v>2012</v>
      </c>
      <c r="D2982">
        <f t="shared" si="143"/>
        <v>7</v>
      </c>
      <c r="E2982">
        <v>10</v>
      </c>
      <c r="F2982">
        <v>13.6</v>
      </c>
      <c r="G2982">
        <v>20.100000000000001</v>
      </c>
      <c r="H2982">
        <v>15.1</v>
      </c>
      <c r="I2982">
        <v>14.1</v>
      </c>
      <c r="J2982">
        <v>0</v>
      </c>
      <c r="K2982">
        <v>0</v>
      </c>
      <c r="L2982">
        <v>2.1</v>
      </c>
      <c r="M2982">
        <v>3.3</v>
      </c>
    </row>
    <row r="2983" spans="2:13" x14ac:dyDescent="0.3">
      <c r="B2983" s="3">
        <f t="shared" si="141"/>
        <v>41099</v>
      </c>
      <c r="C2983">
        <f t="shared" si="142"/>
        <v>2012</v>
      </c>
      <c r="D2983">
        <f t="shared" si="143"/>
        <v>7</v>
      </c>
      <c r="E2983">
        <v>9</v>
      </c>
      <c r="F2983">
        <v>14.3</v>
      </c>
      <c r="G2983">
        <v>24.8</v>
      </c>
      <c r="H2983">
        <v>18.7</v>
      </c>
      <c r="I2983">
        <v>14.1</v>
      </c>
      <c r="J2983">
        <v>0</v>
      </c>
      <c r="K2983">
        <v>0</v>
      </c>
      <c r="L2983">
        <v>2.4</v>
      </c>
      <c r="M2983">
        <v>4</v>
      </c>
    </row>
    <row r="2984" spans="2:13" x14ac:dyDescent="0.3">
      <c r="B2984" s="3">
        <f t="shared" si="141"/>
        <v>41098</v>
      </c>
      <c r="C2984">
        <f t="shared" si="142"/>
        <v>2012</v>
      </c>
      <c r="D2984">
        <f t="shared" si="143"/>
        <v>7</v>
      </c>
      <c r="E2984">
        <v>8</v>
      </c>
      <c r="F2984">
        <v>14.7</v>
      </c>
      <c r="G2984">
        <v>21.1</v>
      </c>
      <c r="H2984">
        <v>17.100000000000001</v>
      </c>
      <c r="I2984">
        <v>14.1</v>
      </c>
      <c r="J2984">
        <v>3.9</v>
      </c>
      <c r="K2984">
        <v>0</v>
      </c>
      <c r="L2984">
        <v>3.2</v>
      </c>
      <c r="M2984">
        <v>4.7</v>
      </c>
    </row>
    <row r="2985" spans="2:13" x14ac:dyDescent="0.3">
      <c r="B2985" s="3">
        <f t="shared" si="141"/>
        <v>41097</v>
      </c>
      <c r="C2985">
        <f t="shared" si="142"/>
        <v>2012</v>
      </c>
      <c r="D2985">
        <f t="shared" si="143"/>
        <v>7</v>
      </c>
      <c r="E2985">
        <v>7</v>
      </c>
      <c r="F2985">
        <v>17.899999999999999</v>
      </c>
      <c r="G2985">
        <v>26.2</v>
      </c>
      <c r="H2985">
        <v>20.100000000000001</v>
      </c>
      <c r="I2985">
        <v>14.1</v>
      </c>
      <c r="J2985">
        <v>0</v>
      </c>
      <c r="K2985">
        <v>0</v>
      </c>
      <c r="L2985">
        <v>2.2999999999999998</v>
      </c>
      <c r="M2985">
        <v>5.8</v>
      </c>
    </row>
    <row r="2986" spans="2:13" x14ac:dyDescent="0.3">
      <c r="B2986" s="3">
        <f t="shared" si="141"/>
        <v>41096</v>
      </c>
      <c r="C2986">
        <f t="shared" si="142"/>
        <v>2012</v>
      </c>
      <c r="D2986">
        <f t="shared" si="143"/>
        <v>7</v>
      </c>
      <c r="E2986">
        <v>6</v>
      </c>
      <c r="F2986">
        <v>13.2</v>
      </c>
      <c r="G2986">
        <v>27.6</v>
      </c>
      <c r="H2986">
        <v>21.4</v>
      </c>
      <c r="I2986">
        <v>14</v>
      </c>
      <c r="J2986">
        <v>0.2</v>
      </c>
      <c r="K2986">
        <v>0</v>
      </c>
      <c r="L2986">
        <v>1.5</v>
      </c>
      <c r="M2986">
        <v>4</v>
      </c>
    </row>
    <row r="2987" spans="2:13" x14ac:dyDescent="0.3">
      <c r="B2987" s="3">
        <f t="shared" si="141"/>
        <v>41095</v>
      </c>
      <c r="C2987">
        <f t="shared" si="142"/>
        <v>2012</v>
      </c>
      <c r="D2987">
        <f t="shared" si="143"/>
        <v>7</v>
      </c>
      <c r="E2987">
        <v>5</v>
      </c>
      <c r="F2987">
        <v>14.3</v>
      </c>
      <c r="G2987">
        <v>26.4</v>
      </c>
      <c r="H2987">
        <v>19</v>
      </c>
      <c r="I2987">
        <v>14</v>
      </c>
      <c r="J2987">
        <v>5.0999999999999996</v>
      </c>
      <c r="K2987">
        <v>0</v>
      </c>
      <c r="L2987">
        <v>2.2999999999999998</v>
      </c>
      <c r="M2987">
        <v>5.5</v>
      </c>
    </row>
    <row r="2988" spans="2:13" x14ac:dyDescent="0.3">
      <c r="B2988" s="3">
        <f t="shared" si="141"/>
        <v>41094</v>
      </c>
      <c r="C2988">
        <f t="shared" si="142"/>
        <v>2012</v>
      </c>
      <c r="D2988">
        <f t="shared" si="143"/>
        <v>7</v>
      </c>
      <c r="E2988">
        <v>4</v>
      </c>
      <c r="F2988">
        <v>12.9</v>
      </c>
      <c r="G2988">
        <v>21.2</v>
      </c>
      <c r="H2988">
        <v>16.100000000000001</v>
      </c>
      <c r="I2988">
        <v>14</v>
      </c>
      <c r="J2988">
        <v>3.4</v>
      </c>
      <c r="K2988">
        <v>0</v>
      </c>
      <c r="L2988">
        <v>1.7</v>
      </c>
      <c r="M2988">
        <v>4.2</v>
      </c>
    </row>
    <row r="2989" spans="2:13" x14ac:dyDescent="0.3">
      <c r="B2989" s="3">
        <f t="shared" si="141"/>
        <v>41093</v>
      </c>
      <c r="C2989">
        <f t="shared" si="142"/>
        <v>2012</v>
      </c>
      <c r="D2989">
        <f t="shared" si="143"/>
        <v>7</v>
      </c>
      <c r="E2989">
        <v>3</v>
      </c>
      <c r="F2989">
        <v>11.3</v>
      </c>
      <c r="G2989">
        <v>17</v>
      </c>
      <c r="H2989">
        <v>14.2</v>
      </c>
      <c r="I2989">
        <v>14</v>
      </c>
      <c r="J2989">
        <v>0.2</v>
      </c>
      <c r="K2989">
        <v>0</v>
      </c>
      <c r="L2989">
        <v>1.8</v>
      </c>
      <c r="M2989">
        <v>3.7</v>
      </c>
    </row>
    <row r="2990" spans="2:13" x14ac:dyDescent="0.3">
      <c r="B2990" s="3">
        <f t="shared" si="141"/>
        <v>41092</v>
      </c>
      <c r="C2990">
        <f t="shared" si="142"/>
        <v>2012</v>
      </c>
      <c r="D2990">
        <f t="shared" si="143"/>
        <v>7</v>
      </c>
      <c r="E2990">
        <v>2</v>
      </c>
      <c r="F2990">
        <v>10.5</v>
      </c>
      <c r="G2990">
        <v>15.6</v>
      </c>
      <c r="H2990">
        <v>12.6</v>
      </c>
      <c r="I2990">
        <v>13.9</v>
      </c>
      <c r="J2990">
        <v>34.4</v>
      </c>
      <c r="K2990">
        <v>0</v>
      </c>
      <c r="L2990">
        <v>2.7</v>
      </c>
      <c r="M2990">
        <v>5.5</v>
      </c>
    </row>
    <row r="2991" spans="2:13" x14ac:dyDescent="0.3">
      <c r="B2991" s="3">
        <f t="shared" si="141"/>
        <v>41091</v>
      </c>
      <c r="C2991">
        <f t="shared" si="142"/>
        <v>2012</v>
      </c>
      <c r="D2991">
        <f t="shared" si="143"/>
        <v>7</v>
      </c>
      <c r="E2991">
        <v>1</v>
      </c>
      <c r="F2991">
        <v>12.4</v>
      </c>
      <c r="G2991">
        <v>15.7</v>
      </c>
      <c r="H2991">
        <v>13.3</v>
      </c>
      <c r="I2991">
        <v>13.9</v>
      </c>
      <c r="J2991">
        <v>5.0999999999999996</v>
      </c>
      <c r="K2991">
        <v>0</v>
      </c>
      <c r="L2991">
        <v>4.2</v>
      </c>
      <c r="M2991">
        <v>7</v>
      </c>
    </row>
    <row r="2992" spans="2:13" x14ac:dyDescent="0.3">
      <c r="B2992" s="3">
        <f t="shared" si="141"/>
        <v>41090</v>
      </c>
      <c r="C2992">
        <f t="shared" si="142"/>
        <v>2012</v>
      </c>
      <c r="D2992">
        <v>6</v>
      </c>
      <c r="E2992">
        <v>30</v>
      </c>
      <c r="F2992">
        <v>13.7</v>
      </c>
      <c r="G2992">
        <v>17.899999999999999</v>
      </c>
      <c r="H2992">
        <v>14.9</v>
      </c>
      <c r="I2992">
        <v>13.9</v>
      </c>
      <c r="J2992">
        <v>6.4</v>
      </c>
      <c r="K2992">
        <v>0</v>
      </c>
      <c r="L2992">
        <v>5.2</v>
      </c>
      <c r="M2992">
        <v>7.6</v>
      </c>
    </row>
    <row r="2993" spans="2:13" x14ac:dyDescent="0.3">
      <c r="B2993" s="3">
        <f t="shared" si="141"/>
        <v>41089</v>
      </c>
      <c r="C2993">
        <f t="shared" si="142"/>
        <v>2012</v>
      </c>
      <c r="D2993">
        <f t="shared" si="143"/>
        <v>6</v>
      </c>
      <c r="E2993">
        <v>29</v>
      </c>
      <c r="F2993">
        <v>12.6</v>
      </c>
      <c r="G2993">
        <v>20.6</v>
      </c>
      <c r="H2993">
        <v>16.899999999999999</v>
      </c>
      <c r="I2993">
        <v>13.9</v>
      </c>
      <c r="J2993">
        <v>1</v>
      </c>
      <c r="K2993">
        <v>0</v>
      </c>
      <c r="L2993">
        <v>4.4000000000000004</v>
      </c>
      <c r="M2993">
        <v>7.4</v>
      </c>
    </row>
    <row r="2994" spans="2:13" x14ac:dyDescent="0.3">
      <c r="B2994" s="3">
        <f t="shared" si="141"/>
        <v>41088</v>
      </c>
      <c r="C2994">
        <f t="shared" si="142"/>
        <v>2012</v>
      </c>
      <c r="D2994">
        <f t="shared" si="143"/>
        <v>6</v>
      </c>
      <c r="E2994">
        <v>28</v>
      </c>
      <c r="F2994">
        <v>8.8000000000000007</v>
      </c>
      <c r="G2994">
        <v>20.2</v>
      </c>
      <c r="H2994">
        <v>15.1</v>
      </c>
      <c r="I2994">
        <v>13.8</v>
      </c>
      <c r="J2994">
        <v>0</v>
      </c>
      <c r="K2994">
        <v>0</v>
      </c>
      <c r="L2994">
        <v>2.2999999999999998</v>
      </c>
      <c r="M2994">
        <v>4.7</v>
      </c>
    </row>
    <row r="2995" spans="2:13" x14ac:dyDescent="0.3">
      <c r="B2995" s="3">
        <f t="shared" si="141"/>
        <v>41087</v>
      </c>
      <c r="C2995">
        <f t="shared" si="142"/>
        <v>2012</v>
      </c>
      <c r="D2995">
        <f t="shared" si="143"/>
        <v>6</v>
      </c>
      <c r="E2995">
        <v>27</v>
      </c>
      <c r="F2995">
        <v>10.4</v>
      </c>
      <c r="G2995">
        <v>19.8</v>
      </c>
      <c r="H2995">
        <v>14.6</v>
      </c>
      <c r="I2995">
        <v>13.8</v>
      </c>
      <c r="J2995">
        <v>0</v>
      </c>
      <c r="K2995">
        <v>0</v>
      </c>
      <c r="L2995">
        <v>2.5</v>
      </c>
      <c r="M2995">
        <v>4.4000000000000004</v>
      </c>
    </row>
    <row r="2996" spans="2:13" x14ac:dyDescent="0.3">
      <c r="B2996" s="3">
        <f t="shared" si="141"/>
        <v>41086</v>
      </c>
      <c r="C2996">
        <f t="shared" si="142"/>
        <v>2012</v>
      </c>
      <c r="D2996">
        <f t="shared" si="143"/>
        <v>6</v>
      </c>
      <c r="E2996">
        <v>26</v>
      </c>
      <c r="F2996">
        <v>11.3</v>
      </c>
      <c r="G2996">
        <v>15</v>
      </c>
      <c r="H2996">
        <v>12</v>
      </c>
      <c r="I2996">
        <v>13.8</v>
      </c>
      <c r="J2996">
        <v>0</v>
      </c>
      <c r="K2996">
        <v>0</v>
      </c>
      <c r="L2996">
        <v>4.3</v>
      </c>
      <c r="M2996">
        <v>6.1</v>
      </c>
    </row>
    <row r="2997" spans="2:13" x14ac:dyDescent="0.3">
      <c r="B2997" s="3">
        <f t="shared" si="141"/>
        <v>41085</v>
      </c>
      <c r="C2997">
        <f t="shared" si="142"/>
        <v>2012</v>
      </c>
      <c r="D2997">
        <f t="shared" si="143"/>
        <v>6</v>
      </c>
      <c r="E2997">
        <v>25</v>
      </c>
      <c r="F2997">
        <v>10.3</v>
      </c>
      <c r="G2997">
        <v>19.8</v>
      </c>
      <c r="H2997">
        <v>14.7</v>
      </c>
      <c r="I2997">
        <v>13.7</v>
      </c>
      <c r="J2997">
        <v>7.2</v>
      </c>
      <c r="K2997">
        <v>0</v>
      </c>
      <c r="L2997">
        <v>3.6</v>
      </c>
      <c r="M2997">
        <v>5.7</v>
      </c>
    </row>
    <row r="2998" spans="2:13" x14ac:dyDescent="0.3">
      <c r="B2998" s="3">
        <f t="shared" si="141"/>
        <v>41084</v>
      </c>
      <c r="C2998">
        <f t="shared" si="142"/>
        <v>2012</v>
      </c>
      <c r="D2998">
        <f t="shared" si="143"/>
        <v>6</v>
      </c>
      <c r="E2998">
        <v>24</v>
      </c>
      <c r="F2998">
        <v>11.7</v>
      </c>
      <c r="G2998">
        <v>18.8</v>
      </c>
      <c r="H2998">
        <v>13.8</v>
      </c>
      <c r="I2998">
        <v>13.7</v>
      </c>
      <c r="J2998">
        <v>10.199999999999999</v>
      </c>
      <c r="K2998">
        <v>0</v>
      </c>
      <c r="L2998">
        <v>3.2</v>
      </c>
      <c r="M2998">
        <v>5.2</v>
      </c>
    </row>
    <row r="2999" spans="2:13" x14ac:dyDescent="0.3">
      <c r="B2999" s="3">
        <f t="shared" si="141"/>
        <v>41083</v>
      </c>
      <c r="C2999">
        <f t="shared" si="142"/>
        <v>2012</v>
      </c>
      <c r="D2999">
        <f t="shared" si="143"/>
        <v>6</v>
      </c>
      <c r="E2999">
        <v>23</v>
      </c>
      <c r="F2999">
        <v>12.5</v>
      </c>
      <c r="G2999">
        <v>19.600000000000001</v>
      </c>
      <c r="H2999">
        <v>15.4</v>
      </c>
      <c r="I2999">
        <v>13.7</v>
      </c>
      <c r="J2999">
        <v>0</v>
      </c>
      <c r="K2999">
        <v>0</v>
      </c>
      <c r="L2999">
        <v>3</v>
      </c>
      <c r="M2999">
        <v>5.8</v>
      </c>
    </row>
    <row r="3000" spans="2:13" x14ac:dyDescent="0.3">
      <c r="B3000" s="3">
        <f t="shared" si="141"/>
        <v>41082</v>
      </c>
      <c r="C3000">
        <f t="shared" si="142"/>
        <v>2012</v>
      </c>
      <c r="D3000">
        <f t="shared" si="143"/>
        <v>6</v>
      </c>
      <c r="E3000">
        <v>22</v>
      </c>
      <c r="F3000">
        <v>13.1</v>
      </c>
      <c r="G3000">
        <v>24.4</v>
      </c>
      <c r="H3000">
        <v>19.100000000000001</v>
      </c>
      <c r="I3000">
        <v>13.6</v>
      </c>
      <c r="J3000">
        <v>0</v>
      </c>
      <c r="K3000">
        <v>0</v>
      </c>
      <c r="L3000">
        <v>4.5</v>
      </c>
      <c r="M3000">
        <v>8.1</v>
      </c>
    </row>
    <row r="3001" spans="2:13" x14ac:dyDescent="0.3">
      <c r="B3001" s="3">
        <f t="shared" si="141"/>
        <v>41081</v>
      </c>
      <c r="C3001">
        <f t="shared" si="142"/>
        <v>2012</v>
      </c>
      <c r="D3001">
        <f t="shared" si="143"/>
        <v>6</v>
      </c>
      <c r="E3001">
        <v>21</v>
      </c>
      <c r="F3001">
        <v>7.3</v>
      </c>
      <c r="G3001">
        <v>23</v>
      </c>
      <c r="H3001">
        <v>15.8</v>
      </c>
      <c r="I3001">
        <v>13.6</v>
      </c>
      <c r="J3001">
        <v>0</v>
      </c>
      <c r="K3001">
        <v>0</v>
      </c>
      <c r="L3001">
        <v>1.9</v>
      </c>
      <c r="M3001">
        <v>5.4</v>
      </c>
    </row>
    <row r="3002" spans="2:13" x14ac:dyDescent="0.3">
      <c r="B3002" s="3">
        <f t="shared" si="141"/>
        <v>41080</v>
      </c>
      <c r="C3002">
        <f t="shared" si="142"/>
        <v>2012</v>
      </c>
      <c r="D3002">
        <f t="shared" si="143"/>
        <v>6</v>
      </c>
      <c r="E3002">
        <v>20</v>
      </c>
      <c r="F3002">
        <v>10.7</v>
      </c>
      <c r="G3002">
        <v>16.8</v>
      </c>
      <c r="H3002">
        <v>12.5</v>
      </c>
      <c r="I3002">
        <v>13.6</v>
      </c>
      <c r="J3002">
        <v>1.7</v>
      </c>
      <c r="K3002">
        <v>0</v>
      </c>
      <c r="L3002">
        <v>2.6</v>
      </c>
      <c r="M3002">
        <v>3.8</v>
      </c>
    </row>
    <row r="3003" spans="2:13" x14ac:dyDescent="0.3">
      <c r="B3003" s="3">
        <f t="shared" si="141"/>
        <v>41079</v>
      </c>
      <c r="C3003">
        <f t="shared" si="142"/>
        <v>2012</v>
      </c>
      <c r="D3003">
        <f t="shared" si="143"/>
        <v>6</v>
      </c>
      <c r="E3003">
        <v>19</v>
      </c>
      <c r="F3003">
        <v>7.6</v>
      </c>
      <c r="G3003">
        <v>15.8</v>
      </c>
      <c r="H3003">
        <v>12</v>
      </c>
      <c r="I3003">
        <v>13.5</v>
      </c>
      <c r="J3003">
        <v>0.2</v>
      </c>
      <c r="K3003">
        <v>0</v>
      </c>
      <c r="L3003">
        <v>2.5</v>
      </c>
      <c r="M3003">
        <v>5.0999999999999996</v>
      </c>
    </row>
    <row r="3004" spans="2:13" x14ac:dyDescent="0.3">
      <c r="B3004" s="3">
        <f t="shared" si="141"/>
        <v>41078</v>
      </c>
      <c r="C3004">
        <f t="shared" si="142"/>
        <v>2012</v>
      </c>
      <c r="D3004">
        <f t="shared" si="143"/>
        <v>6</v>
      </c>
      <c r="E3004">
        <v>18</v>
      </c>
      <c r="F3004">
        <v>9.8000000000000007</v>
      </c>
      <c r="G3004">
        <v>13.5</v>
      </c>
      <c r="H3004">
        <v>11.1</v>
      </c>
      <c r="I3004">
        <v>13.5</v>
      </c>
      <c r="J3004">
        <v>1.9</v>
      </c>
      <c r="K3004">
        <v>0</v>
      </c>
      <c r="L3004">
        <v>2.2000000000000002</v>
      </c>
      <c r="M3004">
        <v>4.3</v>
      </c>
    </row>
    <row r="3005" spans="2:13" x14ac:dyDescent="0.3">
      <c r="B3005" s="3">
        <f t="shared" si="141"/>
        <v>41077</v>
      </c>
      <c r="C3005">
        <f t="shared" si="142"/>
        <v>2012</v>
      </c>
      <c r="D3005">
        <f t="shared" si="143"/>
        <v>6</v>
      </c>
      <c r="E3005">
        <v>17</v>
      </c>
      <c r="F3005">
        <v>10.9</v>
      </c>
      <c r="G3005">
        <v>14.3</v>
      </c>
      <c r="H3005">
        <v>12.4</v>
      </c>
      <c r="I3005">
        <v>13.4</v>
      </c>
      <c r="J3005">
        <v>15.7</v>
      </c>
      <c r="K3005">
        <v>0</v>
      </c>
      <c r="L3005">
        <v>3</v>
      </c>
      <c r="M3005">
        <v>5.3</v>
      </c>
    </row>
    <row r="3006" spans="2:13" x14ac:dyDescent="0.3">
      <c r="B3006" s="3">
        <f t="shared" si="141"/>
        <v>41076</v>
      </c>
      <c r="C3006">
        <f t="shared" si="142"/>
        <v>2012</v>
      </c>
      <c r="D3006">
        <f t="shared" si="143"/>
        <v>6</v>
      </c>
      <c r="E3006">
        <v>16</v>
      </c>
      <c r="F3006">
        <v>9.9</v>
      </c>
      <c r="G3006">
        <v>16.899999999999999</v>
      </c>
      <c r="H3006">
        <v>12.6</v>
      </c>
      <c r="I3006">
        <v>13.4</v>
      </c>
      <c r="J3006">
        <v>0.8</v>
      </c>
      <c r="K3006">
        <v>0</v>
      </c>
      <c r="L3006" t="str">
        <f>"---"</f>
        <v>---</v>
      </c>
      <c r="M3006" t="str">
        <f>"---"</f>
        <v>---</v>
      </c>
    </row>
    <row r="3007" spans="2:13" x14ac:dyDescent="0.3">
      <c r="B3007" s="3">
        <f t="shared" si="141"/>
        <v>41075</v>
      </c>
      <c r="C3007">
        <f t="shared" si="142"/>
        <v>2012</v>
      </c>
      <c r="D3007">
        <f t="shared" si="143"/>
        <v>6</v>
      </c>
      <c r="E3007">
        <v>15</v>
      </c>
      <c r="F3007">
        <v>4.7</v>
      </c>
      <c r="G3007">
        <v>17.8</v>
      </c>
      <c r="H3007">
        <v>12</v>
      </c>
      <c r="I3007">
        <v>13.4</v>
      </c>
      <c r="J3007">
        <v>0</v>
      </c>
      <c r="K3007">
        <v>0</v>
      </c>
      <c r="L3007">
        <v>2.4</v>
      </c>
      <c r="M3007">
        <v>5</v>
      </c>
    </row>
    <row r="3008" spans="2:13" x14ac:dyDescent="0.3">
      <c r="B3008" s="3">
        <f t="shared" si="141"/>
        <v>41074</v>
      </c>
      <c r="C3008">
        <f t="shared" si="142"/>
        <v>2012</v>
      </c>
      <c r="D3008">
        <f t="shared" si="143"/>
        <v>6</v>
      </c>
      <c r="E3008">
        <v>14</v>
      </c>
      <c r="F3008">
        <v>9.1999999999999993</v>
      </c>
      <c r="G3008">
        <v>13.4</v>
      </c>
      <c r="H3008">
        <v>10.4</v>
      </c>
      <c r="I3008">
        <v>13.3</v>
      </c>
      <c r="J3008">
        <v>0</v>
      </c>
      <c r="K3008">
        <v>0</v>
      </c>
      <c r="L3008">
        <v>4</v>
      </c>
      <c r="M3008">
        <v>5.3</v>
      </c>
    </row>
    <row r="3009" spans="2:13" x14ac:dyDescent="0.3">
      <c r="B3009" s="3">
        <f t="shared" si="141"/>
        <v>41073</v>
      </c>
      <c r="C3009">
        <f t="shared" si="142"/>
        <v>2012</v>
      </c>
      <c r="D3009">
        <f t="shared" si="143"/>
        <v>6</v>
      </c>
      <c r="E3009">
        <v>13</v>
      </c>
      <c r="F3009">
        <v>10.6</v>
      </c>
      <c r="G3009">
        <v>14.4</v>
      </c>
      <c r="H3009">
        <v>12</v>
      </c>
      <c r="I3009">
        <v>13.3</v>
      </c>
      <c r="J3009">
        <v>0</v>
      </c>
      <c r="K3009">
        <v>0</v>
      </c>
      <c r="L3009">
        <v>2.6</v>
      </c>
      <c r="M3009">
        <v>4.5</v>
      </c>
    </row>
    <row r="3010" spans="2:13" x14ac:dyDescent="0.3">
      <c r="B3010" s="3">
        <f t="shared" si="141"/>
        <v>41072</v>
      </c>
      <c r="C3010">
        <f t="shared" si="142"/>
        <v>2012</v>
      </c>
      <c r="D3010">
        <f t="shared" si="143"/>
        <v>6</v>
      </c>
      <c r="E3010">
        <v>12</v>
      </c>
      <c r="F3010">
        <v>7.9</v>
      </c>
      <c r="G3010">
        <v>17.899999999999999</v>
      </c>
      <c r="H3010">
        <v>13.1</v>
      </c>
      <c r="I3010">
        <v>13.2</v>
      </c>
      <c r="J3010">
        <v>0</v>
      </c>
      <c r="K3010">
        <v>0</v>
      </c>
      <c r="L3010">
        <v>2.5</v>
      </c>
      <c r="M3010">
        <v>5.3</v>
      </c>
    </row>
    <row r="3011" spans="2:13" x14ac:dyDescent="0.3">
      <c r="B3011" s="3">
        <f t="shared" si="141"/>
        <v>41071</v>
      </c>
      <c r="C3011">
        <f t="shared" si="142"/>
        <v>2012</v>
      </c>
      <c r="D3011">
        <f t="shared" si="143"/>
        <v>6</v>
      </c>
      <c r="E3011">
        <v>11</v>
      </c>
      <c r="F3011">
        <v>9.3000000000000007</v>
      </c>
      <c r="G3011">
        <v>17.600000000000001</v>
      </c>
      <c r="H3011">
        <v>12.7</v>
      </c>
      <c r="I3011">
        <v>13.1</v>
      </c>
      <c r="J3011">
        <v>0</v>
      </c>
      <c r="K3011">
        <v>0</v>
      </c>
      <c r="L3011">
        <v>3.2</v>
      </c>
      <c r="M3011">
        <v>5.5</v>
      </c>
    </row>
    <row r="3012" spans="2:13" x14ac:dyDescent="0.3">
      <c r="B3012" s="3">
        <f t="shared" si="141"/>
        <v>41070</v>
      </c>
      <c r="C3012">
        <f t="shared" si="142"/>
        <v>2012</v>
      </c>
      <c r="D3012">
        <f t="shared" si="143"/>
        <v>6</v>
      </c>
      <c r="E3012">
        <v>10</v>
      </c>
      <c r="F3012">
        <v>11.7</v>
      </c>
      <c r="G3012">
        <v>21.4</v>
      </c>
      <c r="H3012">
        <v>15.4</v>
      </c>
      <c r="I3012">
        <v>13.1</v>
      </c>
      <c r="J3012">
        <v>0.1</v>
      </c>
      <c r="K3012">
        <v>0</v>
      </c>
      <c r="L3012">
        <v>2.7</v>
      </c>
      <c r="M3012">
        <v>6.5</v>
      </c>
    </row>
    <row r="3013" spans="2:13" x14ac:dyDescent="0.3">
      <c r="B3013" s="3">
        <f t="shared" si="141"/>
        <v>41069</v>
      </c>
      <c r="C3013">
        <f t="shared" si="142"/>
        <v>2012</v>
      </c>
      <c r="D3013">
        <f t="shared" si="143"/>
        <v>6</v>
      </c>
      <c r="E3013">
        <v>9</v>
      </c>
      <c r="F3013">
        <v>12.1</v>
      </c>
      <c r="G3013">
        <v>22.2</v>
      </c>
      <c r="H3013">
        <v>15.7</v>
      </c>
      <c r="I3013">
        <v>13</v>
      </c>
      <c r="J3013">
        <v>0</v>
      </c>
      <c r="K3013">
        <v>0</v>
      </c>
      <c r="L3013">
        <v>2</v>
      </c>
      <c r="M3013">
        <v>3.4</v>
      </c>
    </row>
    <row r="3014" spans="2:13" x14ac:dyDescent="0.3">
      <c r="B3014" s="3">
        <f t="shared" si="141"/>
        <v>41068</v>
      </c>
      <c r="C3014">
        <f t="shared" si="142"/>
        <v>2012</v>
      </c>
      <c r="D3014">
        <f t="shared" si="143"/>
        <v>6</v>
      </c>
      <c r="E3014">
        <v>8</v>
      </c>
      <c r="F3014">
        <v>8</v>
      </c>
      <c r="G3014">
        <v>20.5</v>
      </c>
      <c r="H3014">
        <v>15.1</v>
      </c>
      <c r="I3014">
        <v>13</v>
      </c>
      <c r="J3014">
        <v>0</v>
      </c>
      <c r="K3014">
        <v>0</v>
      </c>
      <c r="L3014">
        <v>2.4</v>
      </c>
      <c r="M3014">
        <v>4.4000000000000004</v>
      </c>
    </row>
    <row r="3015" spans="2:13" x14ac:dyDescent="0.3">
      <c r="B3015" s="3">
        <f t="shared" si="141"/>
        <v>41067</v>
      </c>
      <c r="C3015">
        <f t="shared" si="142"/>
        <v>2012</v>
      </c>
      <c r="D3015">
        <f t="shared" si="143"/>
        <v>6</v>
      </c>
      <c r="E3015">
        <v>7</v>
      </c>
      <c r="F3015">
        <v>6.3</v>
      </c>
      <c r="G3015">
        <v>19</v>
      </c>
      <c r="H3015">
        <v>13.3</v>
      </c>
      <c r="I3015">
        <v>12.9</v>
      </c>
      <c r="J3015">
        <v>0</v>
      </c>
      <c r="K3015">
        <v>0</v>
      </c>
      <c r="L3015">
        <v>2.2999999999999998</v>
      </c>
      <c r="M3015">
        <v>5.0999999999999996</v>
      </c>
    </row>
    <row r="3016" spans="2:13" x14ac:dyDescent="0.3">
      <c r="B3016" s="3">
        <f t="shared" si="141"/>
        <v>41066</v>
      </c>
      <c r="C3016">
        <f t="shared" si="142"/>
        <v>2012</v>
      </c>
      <c r="D3016">
        <f t="shared" si="143"/>
        <v>6</v>
      </c>
      <c r="E3016">
        <v>6</v>
      </c>
      <c r="F3016">
        <v>4.8</v>
      </c>
      <c r="G3016">
        <v>16.100000000000001</v>
      </c>
      <c r="H3016">
        <v>10.4</v>
      </c>
      <c r="I3016">
        <v>12.8</v>
      </c>
      <c r="J3016">
        <v>1.2</v>
      </c>
      <c r="K3016">
        <v>0</v>
      </c>
      <c r="L3016">
        <v>2.1</v>
      </c>
      <c r="M3016">
        <v>4.5</v>
      </c>
    </row>
    <row r="3017" spans="2:13" x14ac:dyDescent="0.3">
      <c r="B3017" s="3">
        <f t="shared" si="141"/>
        <v>41065</v>
      </c>
      <c r="C3017">
        <f t="shared" si="142"/>
        <v>2012</v>
      </c>
      <c r="D3017">
        <f t="shared" si="143"/>
        <v>6</v>
      </c>
      <c r="E3017">
        <v>5</v>
      </c>
      <c r="F3017">
        <v>6.9</v>
      </c>
      <c r="G3017">
        <v>13.5</v>
      </c>
      <c r="H3017">
        <v>8.9</v>
      </c>
      <c r="I3017">
        <v>12.8</v>
      </c>
      <c r="J3017">
        <v>8.4</v>
      </c>
      <c r="K3017">
        <v>0</v>
      </c>
      <c r="L3017">
        <v>3</v>
      </c>
      <c r="M3017">
        <v>4.9000000000000004</v>
      </c>
    </row>
    <row r="3018" spans="2:13" x14ac:dyDescent="0.3">
      <c r="B3018" s="3">
        <f t="shared" si="141"/>
        <v>41064</v>
      </c>
      <c r="C3018">
        <f t="shared" si="142"/>
        <v>2012</v>
      </c>
      <c r="D3018">
        <f t="shared" si="143"/>
        <v>6</v>
      </c>
      <c r="E3018">
        <v>4</v>
      </c>
      <c r="F3018">
        <v>6.9</v>
      </c>
      <c r="G3018">
        <v>12.4</v>
      </c>
      <c r="H3018">
        <v>8.9</v>
      </c>
      <c r="I3018">
        <v>12.7</v>
      </c>
      <c r="J3018">
        <v>0</v>
      </c>
      <c r="K3018">
        <v>0</v>
      </c>
      <c r="L3018">
        <v>5.2</v>
      </c>
      <c r="M3018">
        <v>7.6</v>
      </c>
    </row>
    <row r="3019" spans="2:13" x14ac:dyDescent="0.3">
      <c r="B3019" s="3">
        <f t="shared" si="141"/>
        <v>41063</v>
      </c>
      <c r="C3019">
        <f t="shared" si="142"/>
        <v>2012</v>
      </c>
      <c r="D3019">
        <f t="shared" si="143"/>
        <v>6</v>
      </c>
      <c r="E3019">
        <v>3</v>
      </c>
      <c r="F3019">
        <v>5.7</v>
      </c>
      <c r="G3019">
        <v>14.3</v>
      </c>
      <c r="H3019">
        <v>9.6999999999999993</v>
      </c>
      <c r="I3019">
        <v>12.6</v>
      </c>
      <c r="J3019">
        <v>0</v>
      </c>
      <c r="K3019">
        <v>0</v>
      </c>
      <c r="L3019">
        <v>6.1</v>
      </c>
      <c r="M3019">
        <v>8.9</v>
      </c>
    </row>
    <row r="3020" spans="2:13" x14ac:dyDescent="0.3">
      <c r="B3020" s="3">
        <f t="shared" si="141"/>
        <v>41062</v>
      </c>
      <c r="C3020">
        <f t="shared" si="142"/>
        <v>2012</v>
      </c>
      <c r="D3020">
        <f t="shared" si="143"/>
        <v>6</v>
      </c>
      <c r="E3020">
        <v>2</v>
      </c>
      <c r="F3020">
        <v>4.5</v>
      </c>
      <c r="G3020">
        <v>13.8</v>
      </c>
      <c r="H3020">
        <v>8.6999999999999993</v>
      </c>
      <c r="I3020">
        <v>12.5</v>
      </c>
      <c r="J3020">
        <v>0</v>
      </c>
      <c r="K3020">
        <v>0</v>
      </c>
      <c r="L3020">
        <v>4.4000000000000004</v>
      </c>
      <c r="M3020">
        <v>7.2</v>
      </c>
    </row>
    <row r="3021" spans="2:13" x14ac:dyDescent="0.3">
      <c r="B3021" s="3">
        <f t="shared" si="141"/>
        <v>41061</v>
      </c>
      <c r="C3021">
        <f t="shared" si="142"/>
        <v>2012</v>
      </c>
      <c r="D3021">
        <f t="shared" si="143"/>
        <v>6</v>
      </c>
      <c r="E3021">
        <v>1</v>
      </c>
      <c r="F3021">
        <v>5.2</v>
      </c>
      <c r="G3021">
        <v>12.4</v>
      </c>
      <c r="H3021">
        <v>8.3000000000000007</v>
      </c>
      <c r="I3021">
        <v>12.4</v>
      </c>
      <c r="J3021">
        <v>0</v>
      </c>
      <c r="K3021">
        <v>0</v>
      </c>
      <c r="L3021">
        <v>6</v>
      </c>
      <c r="M3021">
        <v>8.4</v>
      </c>
    </row>
    <row r="3022" spans="2:13" x14ac:dyDescent="0.3">
      <c r="B3022" s="3">
        <f t="shared" si="141"/>
        <v>41060</v>
      </c>
      <c r="C3022">
        <f t="shared" si="142"/>
        <v>2012</v>
      </c>
      <c r="D3022">
        <v>5</v>
      </c>
      <c r="E3022">
        <v>31</v>
      </c>
      <c r="F3022">
        <v>7.3</v>
      </c>
      <c r="G3022">
        <v>13.9</v>
      </c>
      <c r="H3022">
        <v>9.8000000000000007</v>
      </c>
      <c r="I3022">
        <v>12.4</v>
      </c>
      <c r="J3022">
        <v>0</v>
      </c>
      <c r="K3022">
        <v>0</v>
      </c>
      <c r="L3022">
        <v>5</v>
      </c>
      <c r="M3022">
        <v>6.9</v>
      </c>
    </row>
    <row r="3023" spans="2:13" x14ac:dyDescent="0.3">
      <c r="B3023" s="3">
        <f t="shared" si="141"/>
        <v>41059</v>
      </c>
      <c r="C3023">
        <f t="shared" si="142"/>
        <v>2012</v>
      </c>
      <c r="D3023">
        <f t="shared" si="143"/>
        <v>5</v>
      </c>
      <c r="E3023">
        <v>30</v>
      </c>
      <c r="F3023">
        <v>5.3</v>
      </c>
      <c r="G3023">
        <v>14.9</v>
      </c>
      <c r="H3023">
        <v>10.1</v>
      </c>
      <c r="I3023">
        <v>12.3</v>
      </c>
      <c r="J3023">
        <v>0</v>
      </c>
      <c r="K3023">
        <v>0</v>
      </c>
      <c r="L3023">
        <v>2.8</v>
      </c>
      <c r="M3023">
        <v>4.9000000000000004</v>
      </c>
    </row>
    <row r="3024" spans="2:13" x14ac:dyDescent="0.3">
      <c r="B3024" s="3">
        <f t="shared" si="141"/>
        <v>41058</v>
      </c>
      <c r="C3024">
        <f t="shared" si="142"/>
        <v>2012</v>
      </c>
      <c r="D3024">
        <f t="shared" si="143"/>
        <v>5</v>
      </c>
      <c r="E3024">
        <v>29</v>
      </c>
      <c r="F3024">
        <v>6.3</v>
      </c>
      <c r="G3024">
        <v>15.1</v>
      </c>
      <c r="H3024">
        <v>10.4</v>
      </c>
      <c r="I3024">
        <v>12.2</v>
      </c>
      <c r="J3024">
        <v>0</v>
      </c>
      <c r="K3024">
        <v>0</v>
      </c>
      <c r="L3024" t="str">
        <f>"---"</f>
        <v>---</v>
      </c>
      <c r="M3024" t="str">
        <f>"---"</f>
        <v>---</v>
      </c>
    </row>
    <row r="3025" spans="2:13" x14ac:dyDescent="0.3">
      <c r="B3025" s="3">
        <f t="shared" si="141"/>
        <v>41057</v>
      </c>
      <c r="C3025">
        <f t="shared" si="142"/>
        <v>2012</v>
      </c>
      <c r="D3025">
        <f t="shared" si="143"/>
        <v>5</v>
      </c>
      <c r="E3025">
        <v>28</v>
      </c>
      <c r="F3025">
        <v>10.8</v>
      </c>
      <c r="G3025">
        <v>19.8</v>
      </c>
      <c r="H3025">
        <v>12.7</v>
      </c>
      <c r="I3025">
        <v>12.1</v>
      </c>
      <c r="J3025">
        <v>0</v>
      </c>
      <c r="K3025">
        <v>0</v>
      </c>
      <c r="L3025">
        <v>5.2</v>
      </c>
      <c r="M3025">
        <v>8.1999999999999993</v>
      </c>
    </row>
    <row r="3026" spans="2:13" x14ac:dyDescent="0.3">
      <c r="B3026" s="3">
        <f t="shared" si="141"/>
        <v>41056</v>
      </c>
      <c r="C3026">
        <f t="shared" si="142"/>
        <v>2012</v>
      </c>
      <c r="D3026">
        <f t="shared" si="143"/>
        <v>5</v>
      </c>
      <c r="E3026">
        <v>27</v>
      </c>
      <c r="F3026">
        <v>13.4</v>
      </c>
      <c r="G3026">
        <v>24.4</v>
      </c>
      <c r="H3026">
        <v>18.5</v>
      </c>
      <c r="I3026">
        <v>12</v>
      </c>
      <c r="J3026">
        <v>0</v>
      </c>
      <c r="K3026">
        <v>0</v>
      </c>
      <c r="L3026">
        <v>2.7</v>
      </c>
      <c r="M3026">
        <v>5.2</v>
      </c>
    </row>
    <row r="3027" spans="2:13" x14ac:dyDescent="0.3">
      <c r="B3027" s="3">
        <f t="shared" si="141"/>
        <v>41055</v>
      </c>
      <c r="C3027">
        <f t="shared" si="142"/>
        <v>2012</v>
      </c>
      <c r="D3027">
        <f t="shared" si="143"/>
        <v>5</v>
      </c>
      <c r="E3027">
        <v>26</v>
      </c>
      <c r="F3027">
        <v>11.7</v>
      </c>
      <c r="G3027">
        <v>27</v>
      </c>
      <c r="H3027">
        <v>19.7</v>
      </c>
      <c r="I3027">
        <v>11.9</v>
      </c>
      <c r="J3027">
        <v>0</v>
      </c>
      <c r="K3027">
        <v>0</v>
      </c>
      <c r="L3027">
        <v>1.7</v>
      </c>
      <c r="M3027">
        <v>4.3</v>
      </c>
    </row>
    <row r="3028" spans="2:13" x14ac:dyDescent="0.3">
      <c r="B3028" s="3">
        <f t="shared" si="141"/>
        <v>41054</v>
      </c>
      <c r="C3028">
        <f t="shared" si="142"/>
        <v>2012</v>
      </c>
      <c r="D3028">
        <f t="shared" si="143"/>
        <v>5</v>
      </c>
      <c r="E3028">
        <v>25</v>
      </c>
      <c r="F3028">
        <v>13.7</v>
      </c>
      <c r="G3028">
        <v>24.7</v>
      </c>
      <c r="H3028">
        <v>18.600000000000001</v>
      </c>
      <c r="I3028">
        <v>11.8</v>
      </c>
      <c r="J3028">
        <v>0</v>
      </c>
      <c r="K3028">
        <v>0</v>
      </c>
      <c r="L3028">
        <v>2.1</v>
      </c>
      <c r="M3028">
        <v>3.8</v>
      </c>
    </row>
    <row r="3029" spans="2:13" x14ac:dyDescent="0.3">
      <c r="B3029" s="3">
        <f t="shared" si="141"/>
        <v>41053</v>
      </c>
      <c r="C3029">
        <f t="shared" si="142"/>
        <v>2012</v>
      </c>
      <c r="D3029">
        <f t="shared" si="143"/>
        <v>5</v>
      </c>
      <c r="E3029">
        <v>24</v>
      </c>
      <c r="F3029">
        <v>13.7</v>
      </c>
      <c r="G3029">
        <v>25.8</v>
      </c>
      <c r="H3029">
        <v>20.100000000000001</v>
      </c>
      <c r="I3029">
        <v>11.7</v>
      </c>
      <c r="J3029">
        <v>0</v>
      </c>
      <c r="K3029">
        <v>0</v>
      </c>
      <c r="L3029">
        <v>2</v>
      </c>
      <c r="M3029">
        <v>4.0999999999999996</v>
      </c>
    </row>
    <row r="3030" spans="2:13" x14ac:dyDescent="0.3">
      <c r="B3030" s="3">
        <f t="shared" si="141"/>
        <v>41052</v>
      </c>
      <c r="C3030">
        <f t="shared" si="142"/>
        <v>2012</v>
      </c>
      <c r="D3030">
        <f t="shared" si="143"/>
        <v>5</v>
      </c>
      <c r="E3030">
        <v>23</v>
      </c>
      <c r="F3030">
        <v>12</v>
      </c>
      <c r="G3030">
        <v>27.1</v>
      </c>
      <c r="H3030">
        <v>20</v>
      </c>
      <c r="I3030">
        <v>11.5</v>
      </c>
      <c r="J3030">
        <v>0</v>
      </c>
      <c r="K3030">
        <v>0</v>
      </c>
      <c r="L3030">
        <v>1.7</v>
      </c>
      <c r="M3030">
        <v>3.9</v>
      </c>
    </row>
    <row r="3031" spans="2:13" x14ac:dyDescent="0.3">
      <c r="B3031" s="3">
        <f t="shared" ref="B3031:B3094" si="144">IF(E3031="","",DATE(C3031,D3031,E3031))</f>
        <v>41051</v>
      </c>
      <c r="C3031">
        <f t="shared" ref="C3031:C3094" si="145">IF(E3031="","",C3030)</f>
        <v>2012</v>
      </c>
      <c r="D3031">
        <f t="shared" ref="D3031:D3094" si="146">IF(E3031="","",D3030)</f>
        <v>5</v>
      </c>
      <c r="E3031">
        <v>22</v>
      </c>
      <c r="F3031">
        <v>12.2</v>
      </c>
      <c r="G3031">
        <v>25.3</v>
      </c>
      <c r="H3031">
        <v>18.600000000000001</v>
      </c>
      <c r="I3031">
        <v>11.4</v>
      </c>
      <c r="J3031">
        <v>0</v>
      </c>
      <c r="K3031">
        <v>0</v>
      </c>
      <c r="L3031">
        <v>1.8</v>
      </c>
      <c r="M3031">
        <v>4.7</v>
      </c>
    </row>
    <row r="3032" spans="2:13" x14ac:dyDescent="0.3">
      <c r="B3032" s="3">
        <f t="shared" si="144"/>
        <v>41050</v>
      </c>
      <c r="C3032">
        <f t="shared" si="145"/>
        <v>2012</v>
      </c>
      <c r="D3032">
        <f t="shared" si="146"/>
        <v>5</v>
      </c>
      <c r="E3032">
        <v>21</v>
      </c>
      <c r="F3032">
        <v>6.2</v>
      </c>
      <c r="G3032">
        <v>22.4</v>
      </c>
      <c r="H3032">
        <v>14.8</v>
      </c>
      <c r="I3032">
        <v>11.3</v>
      </c>
      <c r="J3032">
        <v>0</v>
      </c>
      <c r="K3032">
        <v>0</v>
      </c>
      <c r="L3032">
        <v>1.8</v>
      </c>
      <c r="M3032">
        <v>3.8</v>
      </c>
    </row>
    <row r="3033" spans="2:13" x14ac:dyDescent="0.3">
      <c r="B3033" s="3">
        <f t="shared" si="144"/>
        <v>41049</v>
      </c>
      <c r="C3033">
        <f t="shared" si="145"/>
        <v>2012</v>
      </c>
      <c r="D3033">
        <f t="shared" si="146"/>
        <v>5</v>
      </c>
      <c r="E3033">
        <v>20</v>
      </c>
      <c r="F3033">
        <v>3.4</v>
      </c>
      <c r="G3033">
        <v>16.899999999999999</v>
      </c>
      <c r="H3033">
        <v>10.8</v>
      </c>
      <c r="I3033">
        <v>11.2</v>
      </c>
      <c r="J3033">
        <v>0</v>
      </c>
      <c r="K3033">
        <v>0</v>
      </c>
      <c r="L3033">
        <v>1.8</v>
      </c>
      <c r="M3033">
        <v>4.3</v>
      </c>
    </row>
    <row r="3034" spans="2:13" x14ac:dyDescent="0.3">
      <c r="B3034" s="3">
        <f t="shared" si="144"/>
        <v>41048</v>
      </c>
      <c r="C3034">
        <f t="shared" si="145"/>
        <v>2012</v>
      </c>
      <c r="D3034">
        <f t="shared" si="146"/>
        <v>5</v>
      </c>
      <c r="E3034">
        <v>19</v>
      </c>
      <c r="F3034">
        <v>3</v>
      </c>
      <c r="G3034">
        <v>13.8</v>
      </c>
      <c r="H3034">
        <v>7.8</v>
      </c>
      <c r="I3034">
        <v>11.1</v>
      </c>
      <c r="J3034">
        <v>0.1</v>
      </c>
      <c r="K3034">
        <v>0</v>
      </c>
      <c r="L3034">
        <v>1.9</v>
      </c>
      <c r="M3034">
        <v>3.7</v>
      </c>
    </row>
    <row r="3035" spans="2:13" x14ac:dyDescent="0.3">
      <c r="B3035" s="3">
        <f t="shared" si="144"/>
        <v>41047</v>
      </c>
      <c r="C3035">
        <f t="shared" si="145"/>
        <v>2012</v>
      </c>
      <c r="D3035">
        <f t="shared" si="146"/>
        <v>5</v>
      </c>
      <c r="E3035">
        <v>18</v>
      </c>
      <c r="F3035">
        <v>5.4</v>
      </c>
      <c r="G3035">
        <v>11</v>
      </c>
      <c r="H3035">
        <v>7.3</v>
      </c>
      <c r="I3035">
        <v>10.9</v>
      </c>
      <c r="J3035">
        <v>3.8</v>
      </c>
      <c r="K3035">
        <v>0</v>
      </c>
      <c r="L3035">
        <v>2.9</v>
      </c>
      <c r="M3035">
        <v>6.2</v>
      </c>
    </row>
    <row r="3036" spans="2:13" x14ac:dyDescent="0.3">
      <c r="B3036" s="3">
        <f t="shared" si="144"/>
        <v>41046</v>
      </c>
      <c r="C3036">
        <f t="shared" si="145"/>
        <v>2012</v>
      </c>
      <c r="D3036">
        <f t="shared" si="146"/>
        <v>5</v>
      </c>
      <c r="E3036">
        <v>17</v>
      </c>
      <c r="F3036">
        <v>4.8</v>
      </c>
      <c r="G3036">
        <v>8.8000000000000007</v>
      </c>
      <c r="H3036">
        <v>6.5</v>
      </c>
      <c r="I3036">
        <v>10.8</v>
      </c>
      <c r="J3036">
        <v>14.1</v>
      </c>
      <c r="K3036">
        <v>0</v>
      </c>
      <c r="L3036">
        <v>3</v>
      </c>
      <c r="M3036">
        <v>6.5</v>
      </c>
    </row>
    <row r="3037" spans="2:13" x14ac:dyDescent="0.3">
      <c r="B3037" s="3">
        <f t="shared" si="144"/>
        <v>41045</v>
      </c>
      <c r="C3037">
        <f t="shared" si="145"/>
        <v>2012</v>
      </c>
      <c r="D3037">
        <f t="shared" si="146"/>
        <v>5</v>
      </c>
      <c r="E3037">
        <v>16</v>
      </c>
      <c r="F3037">
        <v>3.3</v>
      </c>
      <c r="G3037">
        <v>10.3</v>
      </c>
      <c r="H3037">
        <v>6.5</v>
      </c>
      <c r="I3037">
        <v>10.6</v>
      </c>
      <c r="J3037">
        <v>0</v>
      </c>
      <c r="K3037">
        <v>0</v>
      </c>
      <c r="L3037">
        <v>3.3</v>
      </c>
      <c r="M3037">
        <v>6.2</v>
      </c>
    </row>
    <row r="3038" spans="2:13" x14ac:dyDescent="0.3">
      <c r="B3038" s="3">
        <f t="shared" si="144"/>
        <v>41044</v>
      </c>
      <c r="C3038">
        <f t="shared" si="145"/>
        <v>2012</v>
      </c>
      <c r="D3038">
        <f t="shared" si="146"/>
        <v>5</v>
      </c>
      <c r="E3038">
        <v>15</v>
      </c>
      <c r="F3038">
        <v>5.6</v>
      </c>
      <c r="G3038">
        <v>11.8</v>
      </c>
      <c r="H3038">
        <v>7.8</v>
      </c>
      <c r="I3038">
        <v>10.5</v>
      </c>
      <c r="J3038">
        <v>7.8</v>
      </c>
      <c r="K3038">
        <v>0</v>
      </c>
      <c r="L3038">
        <v>2.5</v>
      </c>
      <c r="M3038">
        <v>4.8</v>
      </c>
    </row>
    <row r="3039" spans="2:13" x14ac:dyDescent="0.3">
      <c r="B3039" s="3">
        <f t="shared" si="144"/>
        <v>41043</v>
      </c>
      <c r="C3039">
        <f t="shared" si="145"/>
        <v>2012</v>
      </c>
      <c r="D3039">
        <f t="shared" si="146"/>
        <v>5</v>
      </c>
      <c r="E3039">
        <v>14</v>
      </c>
      <c r="F3039">
        <v>6.4</v>
      </c>
      <c r="G3039">
        <v>8.6999999999999993</v>
      </c>
      <c r="H3039">
        <v>7.5</v>
      </c>
      <c r="I3039">
        <v>10.3</v>
      </c>
      <c r="J3039">
        <v>48.3</v>
      </c>
      <c r="K3039">
        <v>0</v>
      </c>
      <c r="L3039">
        <v>7.5</v>
      </c>
      <c r="M3039">
        <v>11.1</v>
      </c>
    </row>
    <row r="3040" spans="2:13" x14ac:dyDescent="0.3">
      <c r="B3040" s="3">
        <f t="shared" si="144"/>
        <v>41042</v>
      </c>
      <c r="C3040">
        <f t="shared" si="145"/>
        <v>2012</v>
      </c>
      <c r="D3040">
        <f t="shared" si="146"/>
        <v>5</v>
      </c>
      <c r="E3040">
        <v>13</v>
      </c>
      <c r="F3040">
        <v>5.4</v>
      </c>
      <c r="G3040">
        <v>8.1</v>
      </c>
      <c r="H3040">
        <v>6.8</v>
      </c>
      <c r="I3040">
        <v>10.199999999999999</v>
      </c>
      <c r="J3040">
        <v>6</v>
      </c>
      <c r="K3040">
        <v>0</v>
      </c>
      <c r="L3040">
        <v>6.9</v>
      </c>
      <c r="M3040">
        <v>10.4</v>
      </c>
    </row>
    <row r="3041" spans="2:13" x14ac:dyDescent="0.3">
      <c r="B3041" s="3">
        <f t="shared" si="144"/>
        <v>41041</v>
      </c>
      <c r="C3041">
        <f t="shared" si="145"/>
        <v>2012</v>
      </c>
      <c r="D3041">
        <f t="shared" si="146"/>
        <v>5</v>
      </c>
      <c r="E3041">
        <v>12</v>
      </c>
      <c r="F3041">
        <v>5.0999999999999996</v>
      </c>
      <c r="G3041">
        <v>10.8</v>
      </c>
      <c r="H3041">
        <v>7.3</v>
      </c>
      <c r="I3041">
        <v>10</v>
      </c>
      <c r="J3041">
        <v>3.4</v>
      </c>
      <c r="K3041">
        <v>0</v>
      </c>
      <c r="L3041">
        <v>6.1</v>
      </c>
      <c r="M3041">
        <v>10.1</v>
      </c>
    </row>
    <row r="3042" spans="2:13" x14ac:dyDescent="0.3">
      <c r="B3042" s="3">
        <f t="shared" si="144"/>
        <v>41040</v>
      </c>
      <c r="C3042">
        <f t="shared" si="145"/>
        <v>2012</v>
      </c>
      <c r="D3042">
        <f t="shared" si="146"/>
        <v>5</v>
      </c>
      <c r="E3042">
        <v>11</v>
      </c>
      <c r="F3042">
        <v>7</v>
      </c>
      <c r="G3042">
        <v>12.1</v>
      </c>
      <c r="H3042">
        <v>7.4</v>
      </c>
      <c r="I3042">
        <v>9.9</v>
      </c>
      <c r="J3042">
        <v>2.8</v>
      </c>
      <c r="K3042">
        <v>0</v>
      </c>
      <c r="L3042">
        <v>4.0999999999999996</v>
      </c>
      <c r="M3042">
        <v>10.5</v>
      </c>
    </row>
    <row r="3043" spans="2:13" x14ac:dyDescent="0.3">
      <c r="B3043" s="3">
        <f t="shared" si="144"/>
        <v>41039</v>
      </c>
      <c r="C3043">
        <f t="shared" si="145"/>
        <v>2012</v>
      </c>
      <c r="D3043">
        <f t="shared" si="146"/>
        <v>5</v>
      </c>
      <c r="E3043">
        <v>10</v>
      </c>
      <c r="F3043">
        <v>4.4000000000000004</v>
      </c>
      <c r="G3043">
        <v>15.2</v>
      </c>
      <c r="H3043">
        <v>10</v>
      </c>
      <c r="I3043">
        <v>9.6999999999999993</v>
      </c>
      <c r="J3043">
        <v>5.9</v>
      </c>
      <c r="K3043">
        <v>0</v>
      </c>
      <c r="L3043">
        <v>2.2999999999999998</v>
      </c>
      <c r="M3043">
        <v>4.5999999999999996</v>
      </c>
    </row>
    <row r="3044" spans="2:13" x14ac:dyDescent="0.3">
      <c r="B3044" s="3">
        <f t="shared" si="144"/>
        <v>41038</v>
      </c>
      <c r="C3044">
        <f t="shared" si="145"/>
        <v>2012</v>
      </c>
      <c r="D3044">
        <f t="shared" si="146"/>
        <v>5</v>
      </c>
      <c r="E3044">
        <v>9</v>
      </c>
      <c r="F3044">
        <v>7.1</v>
      </c>
      <c r="G3044">
        <v>10.1</v>
      </c>
      <c r="H3044">
        <v>8.1999999999999993</v>
      </c>
      <c r="I3044">
        <v>9.6</v>
      </c>
      <c r="J3044">
        <v>4.2</v>
      </c>
      <c r="K3044">
        <v>0</v>
      </c>
      <c r="L3044">
        <v>3.5</v>
      </c>
      <c r="M3044">
        <v>5.8</v>
      </c>
    </row>
    <row r="3045" spans="2:13" x14ac:dyDescent="0.3">
      <c r="B3045" s="3">
        <f t="shared" si="144"/>
        <v>41037</v>
      </c>
      <c r="C3045">
        <f t="shared" si="145"/>
        <v>2012</v>
      </c>
      <c r="D3045">
        <f t="shared" si="146"/>
        <v>5</v>
      </c>
      <c r="E3045">
        <v>8</v>
      </c>
      <c r="F3045">
        <v>3.9</v>
      </c>
      <c r="G3045">
        <v>10.199999999999999</v>
      </c>
      <c r="H3045">
        <v>7.2</v>
      </c>
      <c r="I3045">
        <v>9.4</v>
      </c>
      <c r="J3045">
        <v>4.9000000000000004</v>
      </c>
      <c r="K3045">
        <v>0</v>
      </c>
      <c r="L3045">
        <v>4.0999999999999996</v>
      </c>
      <c r="M3045">
        <v>7.7</v>
      </c>
    </row>
    <row r="3046" spans="2:13" x14ac:dyDescent="0.3">
      <c r="B3046" s="3">
        <f t="shared" si="144"/>
        <v>41036</v>
      </c>
      <c r="C3046">
        <f t="shared" si="145"/>
        <v>2012</v>
      </c>
      <c r="D3046">
        <f t="shared" si="146"/>
        <v>5</v>
      </c>
      <c r="E3046">
        <v>7</v>
      </c>
      <c r="F3046">
        <v>2.8</v>
      </c>
      <c r="G3046">
        <v>8.6999999999999993</v>
      </c>
      <c r="H3046">
        <v>5.2</v>
      </c>
      <c r="I3046">
        <v>9.1999999999999993</v>
      </c>
      <c r="J3046">
        <v>10.6</v>
      </c>
      <c r="K3046">
        <v>0</v>
      </c>
      <c r="L3046">
        <v>2.7</v>
      </c>
      <c r="M3046">
        <v>4.9000000000000004</v>
      </c>
    </row>
    <row r="3047" spans="2:13" x14ac:dyDescent="0.3">
      <c r="B3047" s="3">
        <f t="shared" si="144"/>
        <v>41035</v>
      </c>
      <c r="C3047">
        <f t="shared" si="145"/>
        <v>2012</v>
      </c>
      <c r="D3047">
        <f t="shared" si="146"/>
        <v>5</v>
      </c>
      <c r="E3047">
        <v>6</v>
      </c>
      <c r="F3047">
        <v>0.8</v>
      </c>
      <c r="G3047">
        <v>8.8000000000000007</v>
      </c>
      <c r="H3047">
        <v>3.9</v>
      </c>
      <c r="I3047">
        <v>9</v>
      </c>
      <c r="J3047">
        <v>3.3</v>
      </c>
      <c r="K3047">
        <v>1</v>
      </c>
      <c r="L3047">
        <v>4</v>
      </c>
      <c r="M3047">
        <v>7.7</v>
      </c>
    </row>
    <row r="3048" spans="2:13" x14ac:dyDescent="0.3">
      <c r="B3048" s="3">
        <f t="shared" si="144"/>
        <v>41034</v>
      </c>
      <c r="C3048">
        <f t="shared" si="145"/>
        <v>2012</v>
      </c>
      <c r="D3048">
        <f t="shared" si="146"/>
        <v>5</v>
      </c>
      <c r="E3048">
        <v>5</v>
      </c>
      <c r="F3048">
        <v>1.8</v>
      </c>
      <c r="G3048">
        <v>7.7</v>
      </c>
      <c r="H3048">
        <v>4</v>
      </c>
      <c r="I3048">
        <v>8.9</v>
      </c>
      <c r="J3048">
        <v>0.3</v>
      </c>
      <c r="K3048">
        <v>0</v>
      </c>
      <c r="L3048">
        <v>5</v>
      </c>
      <c r="M3048">
        <v>7.7</v>
      </c>
    </row>
    <row r="3049" spans="2:13" x14ac:dyDescent="0.3">
      <c r="B3049" s="3">
        <f t="shared" si="144"/>
        <v>41033</v>
      </c>
      <c r="C3049">
        <f t="shared" si="145"/>
        <v>2012</v>
      </c>
      <c r="D3049">
        <f t="shared" si="146"/>
        <v>5</v>
      </c>
      <c r="E3049">
        <v>4</v>
      </c>
      <c r="F3049">
        <v>5</v>
      </c>
      <c r="G3049">
        <v>9.8000000000000007</v>
      </c>
      <c r="H3049">
        <v>6.6</v>
      </c>
      <c r="I3049">
        <v>8.6999999999999993</v>
      </c>
      <c r="J3049">
        <v>1.7</v>
      </c>
      <c r="K3049">
        <v>0</v>
      </c>
      <c r="L3049">
        <v>4.5</v>
      </c>
      <c r="M3049">
        <v>7.8</v>
      </c>
    </row>
    <row r="3050" spans="2:13" x14ac:dyDescent="0.3">
      <c r="B3050" s="3">
        <f t="shared" si="144"/>
        <v>41032</v>
      </c>
      <c r="C3050">
        <f t="shared" si="145"/>
        <v>2012</v>
      </c>
      <c r="D3050">
        <f t="shared" si="146"/>
        <v>5</v>
      </c>
      <c r="E3050">
        <v>3</v>
      </c>
      <c r="F3050">
        <v>5.5</v>
      </c>
      <c r="G3050">
        <v>13.9</v>
      </c>
      <c r="H3050">
        <v>8.1999999999999993</v>
      </c>
      <c r="I3050">
        <v>8.5</v>
      </c>
      <c r="J3050">
        <v>0</v>
      </c>
      <c r="K3050">
        <v>0</v>
      </c>
      <c r="L3050">
        <v>2.8</v>
      </c>
      <c r="M3050">
        <v>4.9000000000000004</v>
      </c>
    </row>
    <row r="3051" spans="2:13" x14ac:dyDescent="0.3">
      <c r="B3051" s="3">
        <f t="shared" si="144"/>
        <v>41031</v>
      </c>
      <c r="C3051">
        <f t="shared" si="145"/>
        <v>2012</v>
      </c>
      <c r="D3051">
        <f t="shared" si="146"/>
        <v>5</v>
      </c>
      <c r="E3051">
        <v>2</v>
      </c>
      <c r="F3051">
        <v>4.5</v>
      </c>
      <c r="G3051">
        <v>14.2</v>
      </c>
      <c r="H3051">
        <v>8.6999999999999993</v>
      </c>
      <c r="I3051">
        <v>8.4</v>
      </c>
      <c r="J3051">
        <v>0.3</v>
      </c>
      <c r="K3051">
        <v>0</v>
      </c>
      <c r="L3051">
        <v>4.0999999999999996</v>
      </c>
      <c r="M3051">
        <v>5.9</v>
      </c>
    </row>
    <row r="3052" spans="2:13" x14ac:dyDescent="0.3">
      <c r="B3052" s="3">
        <f t="shared" si="144"/>
        <v>41030</v>
      </c>
      <c r="C3052">
        <f t="shared" si="145"/>
        <v>2012</v>
      </c>
      <c r="D3052">
        <f t="shared" si="146"/>
        <v>5</v>
      </c>
      <c r="E3052">
        <v>1</v>
      </c>
      <c r="F3052">
        <v>4.3</v>
      </c>
      <c r="G3052">
        <v>15.7</v>
      </c>
      <c r="H3052">
        <v>9.3000000000000007</v>
      </c>
      <c r="I3052">
        <v>8.1999999999999993</v>
      </c>
      <c r="J3052">
        <v>0</v>
      </c>
      <c r="K3052">
        <v>0</v>
      </c>
      <c r="L3052">
        <v>2.7</v>
      </c>
      <c r="M3052">
        <v>5</v>
      </c>
    </row>
    <row r="3053" spans="2:13" x14ac:dyDescent="0.3">
      <c r="B3053" s="3">
        <f t="shared" si="144"/>
        <v>41029</v>
      </c>
      <c r="C3053">
        <f t="shared" si="145"/>
        <v>2012</v>
      </c>
      <c r="D3053">
        <v>4</v>
      </c>
      <c r="E3053">
        <v>30</v>
      </c>
      <c r="F3053">
        <v>6.4</v>
      </c>
      <c r="G3053">
        <v>16.100000000000001</v>
      </c>
      <c r="H3053">
        <v>10.9</v>
      </c>
      <c r="I3053">
        <v>8</v>
      </c>
      <c r="J3053">
        <v>0</v>
      </c>
      <c r="K3053">
        <v>0</v>
      </c>
      <c r="L3053">
        <v>2.2000000000000002</v>
      </c>
      <c r="M3053">
        <v>5.0999999999999996</v>
      </c>
    </row>
    <row r="3054" spans="2:13" x14ac:dyDescent="0.3">
      <c r="B3054" s="3">
        <f t="shared" si="144"/>
        <v>41028</v>
      </c>
      <c r="C3054">
        <f t="shared" si="145"/>
        <v>2012</v>
      </c>
      <c r="D3054">
        <f t="shared" si="146"/>
        <v>4</v>
      </c>
      <c r="E3054">
        <v>29</v>
      </c>
      <c r="F3054">
        <v>0.6</v>
      </c>
      <c r="G3054">
        <v>14.6</v>
      </c>
      <c r="H3054">
        <v>8.1999999999999993</v>
      </c>
      <c r="I3054">
        <v>7.8</v>
      </c>
      <c r="J3054">
        <v>0</v>
      </c>
      <c r="K3054">
        <v>0</v>
      </c>
      <c r="L3054">
        <v>2.2000000000000002</v>
      </c>
      <c r="M3054">
        <v>4.5</v>
      </c>
    </row>
    <row r="3055" spans="2:13" x14ac:dyDescent="0.3">
      <c r="B3055" s="3">
        <f t="shared" si="144"/>
        <v>41027</v>
      </c>
      <c r="C3055">
        <f t="shared" si="145"/>
        <v>2012</v>
      </c>
      <c r="D3055">
        <f t="shared" si="146"/>
        <v>4</v>
      </c>
      <c r="E3055">
        <v>28</v>
      </c>
      <c r="F3055">
        <v>2.7</v>
      </c>
      <c r="G3055">
        <v>10.199999999999999</v>
      </c>
      <c r="H3055">
        <v>5.5</v>
      </c>
      <c r="I3055">
        <v>7.7</v>
      </c>
      <c r="J3055">
        <v>3.3</v>
      </c>
      <c r="K3055">
        <v>0</v>
      </c>
      <c r="L3055">
        <v>3</v>
      </c>
      <c r="M3055">
        <v>5.2</v>
      </c>
    </row>
    <row r="3056" spans="2:13" x14ac:dyDescent="0.3">
      <c r="B3056" s="3">
        <f t="shared" si="144"/>
        <v>41026</v>
      </c>
      <c r="C3056">
        <f t="shared" si="145"/>
        <v>2012</v>
      </c>
      <c r="D3056">
        <f t="shared" si="146"/>
        <v>4</v>
      </c>
      <c r="E3056">
        <v>27</v>
      </c>
      <c r="F3056">
        <v>6.1</v>
      </c>
      <c r="G3056">
        <v>8.5</v>
      </c>
      <c r="H3056">
        <v>6.4</v>
      </c>
      <c r="I3056">
        <v>7.5</v>
      </c>
      <c r="J3056">
        <v>12.3</v>
      </c>
      <c r="K3056">
        <v>0</v>
      </c>
      <c r="L3056">
        <v>3.9</v>
      </c>
      <c r="M3056">
        <v>6.4</v>
      </c>
    </row>
    <row r="3057" spans="2:13" x14ac:dyDescent="0.3">
      <c r="B3057" s="3">
        <f t="shared" si="144"/>
        <v>41025</v>
      </c>
      <c r="C3057">
        <f t="shared" si="145"/>
        <v>2012</v>
      </c>
      <c r="D3057">
        <f t="shared" si="146"/>
        <v>4</v>
      </c>
      <c r="E3057">
        <v>26</v>
      </c>
      <c r="F3057">
        <v>4.5999999999999996</v>
      </c>
      <c r="G3057">
        <v>10.199999999999999</v>
      </c>
      <c r="H3057">
        <v>7.6</v>
      </c>
      <c r="I3057">
        <v>7.3</v>
      </c>
      <c r="J3057">
        <v>0.3</v>
      </c>
      <c r="K3057">
        <v>0</v>
      </c>
      <c r="L3057">
        <v>1.4</v>
      </c>
      <c r="M3057">
        <v>5.5</v>
      </c>
    </row>
    <row r="3058" spans="2:13" x14ac:dyDescent="0.3">
      <c r="B3058" s="3">
        <f t="shared" si="144"/>
        <v>41024</v>
      </c>
      <c r="C3058">
        <f t="shared" si="145"/>
        <v>2012</v>
      </c>
      <c r="D3058">
        <f t="shared" si="146"/>
        <v>4</v>
      </c>
      <c r="E3058">
        <v>25</v>
      </c>
      <c r="F3058">
        <v>3.5</v>
      </c>
      <c r="G3058">
        <v>12.3</v>
      </c>
      <c r="H3058">
        <v>8.1999999999999993</v>
      </c>
      <c r="I3058">
        <v>7.2</v>
      </c>
      <c r="J3058">
        <v>0.9</v>
      </c>
      <c r="K3058">
        <v>0</v>
      </c>
      <c r="L3058">
        <v>2.2000000000000002</v>
      </c>
      <c r="M3058">
        <v>8</v>
      </c>
    </row>
    <row r="3059" spans="2:13" x14ac:dyDescent="0.3">
      <c r="B3059" s="3">
        <f t="shared" si="144"/>
        <v>41023</v>
      </c>
      <c r="C3059">
        <f t="shared" si="145"/>
        <v>2012</v>
      </c>
      <c r="D3059">
        <f t="shared" si="146"/>
        <v>4</v>
      </c>
      <c r="E3059">
        <v>24</v>
      </c>
      <c r="F3059">
        <v>5.6</v>
      </c>
      <c r="G3059">
        <v>12.6</v>
      </c>
      <c r="H3059">
        <v>8.6</v>
      </c>
      <c r="I3059">
        <v>7</v>
      </c>
      <c r="J3059">
        <v>2.7</v>
      </c>
      <c r="K3059">
        <v>0</v>
      </c>
      <c r="L3059">
        <v>2.2999999999999998</v>
      </c>
      <c r="M3059">
        <v>5.2</v>
      </c>
    </row>
    <row r="3060" spans="2:13" x14ac:dyDescent="0.3">
      <c r="B3060" s="3">
        <f t="shared" si="144"/>
        <v>41022</v>
      </c>
      <c r="C3060">
        <f t="shared" si="145"/>
        <v>2012</v>
      </c>
      <c r="D3060">
        <f t="shared" si="146"/>
        <v>4</v>
      </c>
      <c r="E3060">
        <v>23</v>
      </c>
      <c r="F3060">
        <v>5.7</v>
      </c>
      <c r="G3060">
        <v>12.6</v>
      </c>
      <c r="H3060">
        <v>8.1999999999999993</v>
      </c>
      <c r="I3060">
        <v>6.8</v>
      </c>
      <c r="J3060">
        <v>0</v>
      </c>
      <c r="K3060">
        <v>0</v>
      </c>
      <c r="L3060">
        <v>1.6</v>
      </c>
      <c r="M3060">
        <v>3.8</v>
      </c>
    </row>
    <row r="3061" spans="2:13" x14ac:dyDescent="0.3">
      <c r="B3061" s="3">
        <f t="shared" si="144"/>
        <v>41021</v>
      </c>
      <c r="C3061">
        <f t="shared" si="145"/>
        <v>2012</v>
      </c>
      <c r="D3061">
        <f t="shared" si="146"/>
        <v>4</v>
      </c>
      <c r="E3061">
        <v>22</v>
      </c>
      <c r="F3061">
        <v>1.4</v>
      </c>
      <c r="G3061">
        <v>14.8</v>
      </c>
      <c r="H3061">
        <v>8.1999999999999993</v>
      </c>
      <c r="I3061">
        <v>6.7</v>
      </c>
      <c r="J3061">
        <v>0.5</v>
      </c>
      <c r="K3061">
        <v>0</v>
      </c>
      <c r="L3061">
        <v>1.6</v>
      </c>
      <c r="M3061">
        <v>5.7</v>
      </c>
    </row>
    <row r="3062" spans="2:13" x14ac:dyDescent="0.3">
      <c r="B3062" s="3">
        <f t="shared" si="144"/>
        <v>41020</v>
      </c>
      <c r="C3062">
        <f t="shared" si="145"/>
        <v>2012</v>
      </c>
      <c r="D3062">
        <f t="shared" si="146"/>
        <v>4</v>
      </c>
      <c r="E3062">
        <v>21</v>
      </c>
      <c r="F3062">
        <v>3.4</v>
      </c>
      <c r="G3062">
        <v>11</v>
      </c>
      <c r="H3062">
        <v>6.2</v>
      </c>
      <c r="I3062">
        <v>6.5</v>
      </c>
      <c r="J3062">
        <v>2.8</v>
      </c>
      <c r="K3062">
        <v>0</v>
      </c>
      <c r="L3062">
        <v>2.7</v>
      </c>
      <c r="M3062">
        <v>4.4000000000000004</v>
      </c>
    </row>
    <row r="3063" spans="2:13" x14ac:dyDescent="0.3">
      <c r="B3063" s="3">
        <f t="shared" si="144"/>
        <v>41019</v>
      </c>
      <c r="C3063">
        <f t="shared" si="145"/>
        <v>2012</v>
      </c>
      <c r="D3063">
        <f t="shared" si="146"/>
        <v>4</v>
      </c>
      <c r="E3063">
        <v>20</v>
      </c>
      <c r="F3063">
        <v>8.1</v>
      </c>
      <c r="G3063">
        <v>14.9</v>
      </c>
      <c r="H3063">
        <v>11</v>
      </c>
      <c r="I3063">
        <v>6.4</v>
      </c>
      <c r="J3063">
        <v>0</v>
      </c>
      <c r="K3063">
        <v>0</v>
      </c>
      <c r="L3063">
        <v>3.6</v>
      </c>
      <c r="M3063">
        <v>7.4</v>
      </c>
    </row>
    <row r="3064" spans="2:13" x14ac:dyDescent="0.3">
      <c r="B3064" s="3">
        <f t="shared" si="144"/>
        <v>41018</v>
      </c>
      <c r="C3064">
        <f t="shared" si="145"/>
        <v>2012</v>
      </c>
      <c r="D3064">
        <f t="shared" si="146"/>
        <v>4</v>
      </c>
      <c r="E3064">
        <v>19</v>
      </c>
      <c r="F3064">
        <v>5.6</v>
      </c>
      <c r="G3064">
        <v>13.4</v>
      </c>
      <c r="H3064">
        <v>9.5</v>
      </c>
      <c r="I3064">
        <v>6.2</v>
      </c>
      <c r="J3064">
        <v>0.5</v>
      </c>
      <c r="K3064">
        <v>0</v>
      </c>
      <c r="L3064">
        <v>3.7</v>
      </c>
      <c r="M3064">
        <v>8.8000000000000007</v>
      </c>
    </row>
    <row r="3065" spans="2:13" x14ac:dyDescent="0.3">
      <c r="B3065" s="3">
        <f t="shared" si="144"/>
        <v>41017</v>
      </c>
      <c r="C3065">
        <f t="shared" si="145"/>
        <v>2012</v>
      </c>
      <c r="D3065">
        <f t="shared" si="146"/>
        <v>4</v>
      </c>
      <c r="E3065">
        <v>18</v>
      </c>
      <c r="F3065">
        <v>3</v>
      </c>
      <c r="G3065">
        <v>10.199999999999999</v>
      </c>
      <c r="H3065">
        <v>6.9</v>
      </c>
      <c r="I3065">
        <v>6.1</v>
      </c>
      <c r="J3065">
        <v>0</v>
      </c>
      <c r="K3065">
        <v>0</v>
      </c>
      <c r="L3065">
        <v>3</v>
      </c>
      <c r="M3065">
        <v>5</v>
      </c>
    </row>
    <row r="3066" spans="2:13" x14ac:dyDescent="0.3">
      <c r="B3066" s="3">
        <f t="shared" si="144"/>
        <v>41016</v>
      </c>
      <c r="C3066">
        <f t="shared" si="145"/>
        <v>2012</v>
      </c>
      <c r="D3066">
        <f t="shared" si="146"/>
        <v>4</v>
      </c>
      <c r="E3066">
        <v>17</v>
      </c>
      <c r="F3066">
        <v>-1.3</v>
      </c>
      <c r="G3066">
        <v>9.1</v>
      </c>
      <c r="H3066">
        <v>4</v>
      </c>
      <c r="I3066">
        <v>5.9</v>
      </c>
      <c r="J3066">
        <v>0.1</v>
      </c>
      <c r="K3066">
        <v>0</v>
      </c>
      <c r="L3066">
        <v>2.5</v>
      </c>
      <c r="M3066">
        <v>5</v>
      </c>
    </row>
    <row r="3067" spans="2:13" x14ac:dyDescent="0.3">
      <c r="B3067" s="3">
        <f t="shared" si="144"/>
        <v>41015</v>
      </c>
      <c r="C3067">
        <f t="shared" si="145"/>
        <v>2012</v>
      </c>
      <c r="D3067">
        <f t="shared" si="146"/>
        <v>4</v>
      </c>
      <c r="E3067">
        <v>16</v>
      </c>
      <c r="F3067">
        <v>0.3</v>
      </c>
      <c r="G3067">
        <v>8.6999999999999993</v>
      </c>
      <c r="H3067">
        <v>4.2</v>
      </c>
      <c r="I3067">
        <v>5.8</v>
      </c>
      <c r="J3067">
        <v>0</v>
      </c>
      <c r="K3067">
        <v>0</v>
      </c>
      <c r="L3067">
        <v>3.7</v>
      </c>
      <c r="M3067">
        <v>6.4</v>
      </c>
    </row>
    <row r="3068" spans="2:13" x14ac:dyDescent="0.3">
      <c r="B3068" s="3">
        <f t="shared" si="144"/>
        <v>41014</v>
      </c>
      <c r="C3068">
        <f t="shared" si="145"/>
        <v>2012</v>
      </c>
      <c r="D3068">
        <f t="shared" si="146"/>
        <v>4</v>
      </c>
      <c r="E3068">
        <v>15</v>
      </c>
      <c r="F3068">
        <v>1.3</v>
      </c>
      <c r="G3068">
        <v>9.1</v>
      </c>
      <c r="H3068">
        <v>4.5</v>
      </c>
      <c r="I3068">
        <v>5.7</v>
      </c>
      <c r="J3068">
        <v>0.5</v>
      </c>
      <c r="K3068">
        <v>0</v>
      </c>
      <c r="L3068">
        <v>3.6</v>
      </c>
      <c r="M3068">
        <v>6.4</v>
      </c>
    </row>
    <row r="3069" spans="2:13" x14ac:dyDescent="0.3">
      <c r="B3069" s="3">
        <f t="shared" si="144"/>
        <v>41013</v>
      </c>
      <c r="C3069">
        <f t="shared" si="145"/>
        <v>2012</v>
      </c>
      <c r="D3069">
        <f t="shared" si="146"/>
        <v>4</v>
      </c>
      <c r="E3069">
        <v>14</v>
      </c>
      <c r="F3069">
        <v>4.0999999999999996</v>
      </c>
      <c r="G3069">
        <v>10.4</v>
      </c>
      <c r="H3069">
        <v>5.7</v>
      </c>
      <c r="I3069">
        <v>5.6</v>
      </c>
      <c r="J3069">
        <v>6</v>
      </c>
      <c r="K3069">
        <v>0</v>
      </c>
      <c r="L3069">
        <v>3.4</v>
      </c>
      <c r="M3069">
        <v>8.1</v>
      </c>
    </row>
    <row r="3070" spans="2:13" x14ac:dyDescent="0.3">
      <c r="B3070" s="3">
        <f t="shared" si="144"/>
        <v>41012</v>
      </c>
      <c r="C3070">
        <f t="shared" si="145"/>
        <v>2012</v>
      </c>
      <c r="D3070">
        <f t="shared" si="146"/>
        <v>4</v>
      </c>
      <c r="E3070">
        <v>13</v>
      </c>
      <c r="F3070">
        <v>3.9</v>
      </c>
      <c r="G3070">
        <v>9.4</v>
      </c>
      <c r="H3070">
        <v>5.9</v>
      </c>
      <c r="I3070">
        <v>5.4</v>
      </c>
      <c r="J3070">
        <v>2.4</v>
      </c>
      <c r="K3070">
        <v>0</v>
      </c>
      <c r="L3070">
        <v>1.6</v>
      </c>
      <c r="M3070">
        <v>3.1</v>
      </c>
    </row>
    <row r="3071" spans="2:13" x14ac:dyDescent="0.3">
      <c r="B3071" s="3">
        <f t="shared" si="144"/>
        <v>41011</v>
      </c>
      <c r="C3071">
        <f t="shared" si="145"/>
        <v>2012</v>
      </c>
      <c r="D3071">
        <f t="shared" si="146"/>
        <v>4</v>
      </c>
      <c r="E3071">
        <v>12</v>
      </c>
      <c r="F3071">
        <v>4.0999999999999996</v>
      </c>
      <c r="G3071">
        <v>9.1999999999999993</v>
      </c>
      <c r="H3071">
        <v>6.3</v>
      </c>
      <c r="I3071">
        <v>5.3</v>
      </c>
      <c r="J3071">
        <v>2.7</v>
      </c>
      <c r="K3071">
        <v>0</v>
      </c>
      <c r="L3071">
        <v>1.7</v>
      </c>
      <c r="M3071">
        <v>3.6</v>
      </c>
    </row>
    <row r="3072" spans="2:13" x14ac:dyDescent="0.3">
      <c r="B3072" s="3">
        <f t="shared" si="144"/>
        <v>41010</v>
      </c>
      <c r="C3072">
        <f t="shared" si="145"/>
        <v>2012</v>
      </c>
      <c r="D3072">
        <f t="shared" si="146"/>
        <v>4</v>
      </c>
      <c r="E3072">
        <v>11</v>
      </c>
      <c r="F3072">
        <v>4.8</v>
      </c>
      <c r="G3072">
        <v>9.1999999999999993</v>
      </c>
      <c r="H3072">
        <v>6.6</v>
      </c>
      <c r="I3072">
        <v>5.2</v>
      </c>
      <c r="J3072">
        <v>19.399999999999999</v>
      </c>
      <c r="K3072">
        <v>0</v>
      </c>
      <c r="L3072">
        <v>4.4000000000000004</v>
      </c>
      <c r="M3072">
        <v>7</v>
      </c>
    </row>
    <row r="3073" spans="2:13" x14ac:dyDescent="0.3">
      <c r="B3073" s="3">
        <f t="shared" si="144"/>
        <v>41009</v>
      </c>
      <c r="C3073">
        <f t="shared" si="145"/>
        <v>2012</v>
      </c>
      <c r="D3073">
        <f t="shared" si="146"/>
        <v>4</v>
      </c>
      <c r="E3073">
        <v>10</v>
      </c>
      <c r="F3073">
        <v>3.7</v>
      </c>
      <c r="G3073">
        <v>8.4</v>
      </c>
      <c r="H3073">
        <v>6.2</v>
      </c>
      <c r="I3073">
        <v>5.0999999999999996</v>
      </c>
      <c r="J3073">
        <v>9.8000000000000007</v>
      </c>
      <c r="K3073">
        <v>0</v>
      </c>
      <c r="L3073">
        <v>4.3</v>
      </c>
      <c r="M3073">
        <v>7</v>
      </c>
    </row>
    <row r="3074" spans="2:13" x14ac:dyDescent="0.3">
      <c r="B3074" s="3">
        <f t="shared" si="144"/>
        <v>41008</v>
      </c>
      <c r="C3074">
        <f t="shared" si="145"/>
        <v>2012</v>
      </c>
      <c r="D3074">
        <f t="shared" si="146"/>
        <v>4</v>
      </c>
      <c r="E3074">
        <v>9</v>
      </c>
      <c r="F3074">
        <v>2.4</v>
      </c>
      <c r="G3074">
        <v>6.8</v>
      </c>
      <c r="H3074">
        <v>5.0999999999999996</v>
      </c>
      <c r="I3074">
        <v>5</v>
      </c>
      <c r="J3074">
        <v>3.7</v>
      </c>
      <c r="K3074">
        <v>0</v>
      </c>
      <c r="L3074">
        <v>4.4000000000000004</v>
      </c>
      <c r="M3074">
        <v>8.4</v>
      </c>
    </row>
    <row r="3075" spans="2:13" x14ac:dyDescent="0.3">
      <c r="B3075" s="3">
        <f t="shared" si="144"/>
        <v>41007</v>
      </c>
      <c r="C3075">
        <f t="shared" si="145"/>
        <v>2012</v>
      </c>
      <c r="D3075">
        <f t="shared" si="146"/>
        <v>4</v>
      </c>
      <c r="E3075">
        <v>8</v>
      </c>
      <c r="F3075">
        <v>-2.4</v>
      </c>
      <c r="G3075">
        <v>4.5999999999999996</v>
      </c>
      <c r="H3075">
        <v>1.7</v>
      </c>
      <c r="I3075">
        <v>4.9000000000000004</v>
      </c>
      <c r="J3075">
        <v>0</v>
      </c>
      <c r="K3075">
        <v>0</v>
      </c>
      <c r="L3075">
        <v>4.7</v>
      </c>
      <c r="M3075">
        <v>7.6</v>
      </c>
    </row>
    <row r="3076" spans="2:13" x14ac:dyDescent="0.3">
      <c r="B3076" s="3">
        <f t="shared" si="144"/>
        <v>41006</v>
      </c>
      <c r="C3076">
        <f t="shared" si="145"/>
        <v>2012</v>
      </c>
      <c r="D3076">
        <f t="shared" si="146"/>
        <v>4</v>
      </c>
      <c r="E3076">
        <v>7</v>
      </c>
      <c r="F3076">
        <v>-3.2</v>
      </c>
      <c r="G3076">
        <v>6.6</v>
      </c>
      <c r="H3076">
        <v>1.8</v>
      </c>
      <c r="I3076">
        <v>4.8</v>
      </c>
      <c r="J3076">
        <v>0.1</v>
      </c>
      <c r="K3076">
        <v>0</v>
      </c>
      <c r="L3076">
        <v>2.2000000000000002</v>
      </c>
      <c r="M3076">
        <v>4.5999999999999996</v>
      </c>
    </row>
    <row r="3077" spans="2:13" x14ac:dyDescent="0.3">
      <c r="B3077" s="3">
        <f t="shared" si="144"/>
        <v>41005</v>
      </c>
      <c r="C3077">
        <f t="shared" si="145"/>
        <v>2012</v>
      </c>
      <c r="D3077">
        <f t="shared" si="146"/>
        <v>4</v>
      </c>
      <c r="E3077">
        <v>6</v>
      </c>
      <c r="F3077">
        <v>1.8</v>
      </c>
      <c r="G3077">
        <v>6.7</v>
      </c>
      <c r="H3077">
        <v>3</v>
      </c>
      <c r="I3077">
        <v>4.7</v>
      </c>
      <c r="J3077">
        <v>17.899999999999999</v>
      </c>
      <c r="K3077">
        <v>0</v>
      </c>
      <c r="L3077">
        <v>4.7</v>
      </c>
      <c r="M3077">
        <v>7.3</v>
      </c>
    </row>
    <row r="3078" spans="2:13" x14ac:dyDescent="0.3">
      <c r="B3078" s="3">
        <f t="shared" si="144"/>
        <v>41004</v>
      </c>
      <c r="C3078">
        <f t="shared" si="145"/>
        <v>2012</v>
      </c>
      <c r="D3078">
        <f t="shared" si="146"/>
        <v>4</v>
      </c>
      <c r="E3078">
        <v>5</v>
      </c>
      <c r="F3078">
        <v>0.8</v>
      </c>
      <c r="G3078">
        <v>6.6</v>
      </c>
      <c r="H3078">
        <v>3.9</v>
      </c>
      <c r="I3078">
        <v>4.5999999999999996</v>
      </c>
      <c r="J3078">
        <v>3.7</v>
      </c>
      <c r="K3078">
        <v>0</v>
      </c>
      <c r="L3078">
        <v>3.7</v>
      </c>
      <c r="M3078">
        <v>7.7</v>
      </c>
    </row>
    <row r="3079" spans="2:13" x14ac:dyDescent="0.3">
      <c r="B3079" s="3">
        <f t="shared" si="144"/>
        <v>41003</v>
      </c>
      <c r="C3079">
        <f t="shared" si="145"/>
        <v>2012</v>
      </c>
      <c r="D3079">
        <f t="shared" si="146"/>
        <v>4</v>
      </c>
      <c r="E3079">
        <v>4</v>
      </c>
      <c r="F3079">
        <v>-2.8</v>
      </c>
      <c r="G3079">
        <v>7.5</v>
      </c>
      <c r="H3079">
        <v>2.5</v>
      </c>
      <c r="I3079">
        <v>4.5999999999999996</v>
      </c>
      <c r="J3079">
        <v>0</v>
      </c>
      <c r="K3079">
        <v>0</v>
      </c>
      <c r="L3079">
        <v>2.2000000000000002</v>
      </c>
      <c r="M3079">
        <v>3.6</v>
      </c>
    </row>
    <row r="3080" spans="2:13" x14ac:dyDescent="0.3">
      <c r="B3080" s="3">
        <f t="shared" si="144"/>
        <v>41002</v>
      </c>
      <c r="C3080">
        <f t="shared" si="145"/>
        <v>2012</v>
      </c>
      <c r="D3080">
        <f t="shared" si="146"/>
        <v>4</v>
      </c>
      <c r="E3080">
        <v>3</v>
      </c>
      <c r="F3080">
        <v>-3.8</v>
      </c>
      <c r="G3080">
        <v>7.1</v>
      </c>
      <c r="H3080">
        <v>1.9</v>
      </c>
      <c r="I3080">
        <v>4.5</v>
      </c>
      <c r="J3080">
        <v>0.7</v>
      </c>
      <c r="K3080">
        <v>0</v>
      </c>
      <c r="L3080">
        <v>2.2000000000000002</v>
      </c>
      <c r="M3080">
        <v>5.0999999999999996</v>
      </c>
    </row>
    <row r="3081" spans="2:13" x14ac:dyDescent="0.3">
      <c r="B3081" s="3">
        <f t="shared" si="144"/>
        <v>41001</v>
      </c>
      <c r="C3081">
        <f t="shared" si="145"/>
        <v>2012</v>
      </c>
      <c r="D3081">
        <f t="shared" si="146"/>
        <v>4</v>
      </c>
      <c r="E3081">
        <v>2</v>
      </c>
      <c r="F3081">
        <v>-1.9</v>
      </c>
      <c r="G3081">
        <v>4.2</v>
      </c>
      <c r="H3081">
        <v>0.2</v>
      </c>
      <c r="I3081">
        <v>4.4000000000000004</v>
      </c>
      <c r="J3081">
        <v>5.9</v>
      </c>
      <c r="K3081">
        <v>0</v>
      </c>
      <c r="L3081">
        <v>3.8</v>
      </c>
      <c r="M3081">
        <v>6.7</v>
      </c>
    </row>
    <row r="3082" spans="2:13" x14ac:dyDescent="0.3">
      <c r="B3082" s="3">
        <f t="shared" si="144"/>
        <v>41000</v>
      </c>
      <c r="C3082">
        <f t="shared" si="145"/>
        <v>2012</v>
      </c>
      <c r="D3082">
        <f t="shared" si="146"/>
        <v>4</v>
      </c>
      <c r="E3082">
        <v>1</v>
      </c>
      <c r="F3082">
        <v>0.2</v>
      </c>
      <c r="G3082">
        <v>4.9000000000000004</v>
      </c>
      <c r="H3082">
        <v>1.8</v>
      </c>
      <c r="I3082">
        <v>4.3</v>
      </c>
      <c r="J3082">
        <v>5.5</v>
      </c>
      <c r="K3082">
        <v>0</v>
      </c>
      <c r="L3082">
        <v>4.9000000000000004</v>
      </c>
      <c r="M3082">
        <v>9.6999999999999993</v>
      </c>
    </row>
    <row r="3083" spans="2:13" x14ac:dyDescent="0.3">
      <c r="B3083" s="3">
        <f t="shared" si="144"/>
        <v>40999</v>
      </c>
      <c r="C3083">
        <f t="shared" si="145"/>
        <v>2012</v>
      </c>
      <c r="D3083">
        <v>3</v>
      </c>
      <c r="E3083">
        <v>31</v>
      </c>
      <c r="F3083">
        <v>0.2</v>
      </c>
      <c r="G3083">
        <v>8.4</v>
      </c>
      <c r="H3083">
        <v>3.6</v>
      </c>
      <c r="I3083">
        <v>4.3</v>
      </c>
      <c r="J3083">
        <v>4.8</v>
      </c>
      <c r="K3083">
        <v>0</v>
      </c>
      <c r="L3083">
        <v>3.9</v>
      </c>
      <c r="M3083">
        <v>6.8</v>
      </c>
    </row>
    <row r="3084" spans="2:13" x14ac:dyDescent="0.3">
      <c r="B3084" s="3">
        <f t="shared" si="144"/>
        <v>40998</v>
      </c>
      <c r="C3084">
        <f t="shared" si="145"/>
        <v>2012</v>
      </c>
      <c r="D3084">
        <f t="shared" si="146"/>
        <v>3</v>
      </c>
      <c r="E3084">
        <v>30</v>
      </c>
      <c r="F3084">
        <v>3.7</v>
      </c>
      <c r="G3084">
        <v>7.4</v>
      </c>
      <c r="H3084">
        <v>4.3</v>
      </c>
      <c r="I3084">
        <v>4.2</v>
      </c>
      <c r="J3084">
        <v>2.4</v>
      </c>
      <c r="K3084">
        <v>0</v>
      </c>
      <c r="L3084">
        <v>5.7</v>
      </c>
      <c r="M3084">
        <v>11.1</v>
      </c>
    </row>
    <row r="3085" spans="2:13" x14ac:dyDescent="0.3">
      <c r="B3085" s="3">
        <f t="shared" si="144"/>
        <v>40997</v>
      </c>
      <c r="C3085">
        <f t="shared" si="145"/>
        <v>2012</v>
      </c>
      <c r="D3085">
        <f t="shared" si="146"/>
        <v>3</v>
      </c>
      <c r="E3085">
        <v>29</v>
      </c>
      <c r="F3085">
        <v>4.5999999999999996</v>
      </c>
      <c r="G3085">
        <v>9.1</v>
      </c>
      <c r="H3085">
        <v>6.7</v>
      </c>
      <c r="I3085">
        <v>4.0999999999999996</v>
      </c>
      <c r="J3085">
        <v>7.3</v>
      </c>
      <c r="K3085">
        <v>0</v>
      </c>
      <c r="L3085">
        <v>6</v>
      </c>
      <c r="M3085">
        <v>9.6</v>
      </c>
    </row>
    <row r="3086" spans="2:13" x14ac:dyDescent="0.3">
      <c r="B3086" s="3">
        <f t="shared" si="144"/>
        <v>40996</v>
      </c>
      <c r="C3086">
        <f t="shared" si="145"/>
        <v>2012</v>
      </c>
      <c r="D3086">
        <f t="shared" si="146"/>
        <v>3</v>
      </c>
      <c r="E3086">
        <v>28</v>
      </c>
      <c r="F3086">
        <v>6.7</v>
      </c>
      <c r="G3086">
        <v>11.6</v>
      </c>
      <c r="H3086" t="str">
        <f>"---"</f>
        <v>---</v>
      </c>
      <c r="I3086">
        <v>4.0999999999999996</v>
      </c>
      <c r="J3086">
        <v>2</v>
      </c>
      <c r="K3086">
        <v>0</v>
      </c>
      <c r="L3086" t="str">
        <f>"---"</f>
        <v>---</v>
      </c>
      <c r="M3086" t="str">
        <f>"---"</f>
        <v>---</v>
      </c>
    </row>
    <row r="3087" spans="2:13" x14ac:dyDescent="0.3">
      <c r="B3087" s="3">
        <f t="shared" si="144"/>
        <v>40995</v>
      </c>
      <c r="C3087">
        <f t="shared" si="145"/>
        <v>2012</v>
      </c>
      <c r="D3087">
        <f t="shared" si="146"/>
        <v>3</v>
      </c>
      <c r="E3087">
        <v>27</v>
      </c>
      <c r="F3087">
        <v>5.9</v>
      </c>
      <c r="G3087">
        <v>14.9</v>
      </c>
      <c r="H3087" t="str">
        <f>"---"</f>
        <v>---</v>
      </c>
      <c r="I3087">
        <v>4</v>
      </c>
      <c r="J3087">
        <v>0.2</v>
      </c>
      <c r="K3087">
        <v>0</v>
      </c>
      <c r="L3087" t="str">
        <f>"---"</f>
        <v>---</v>
      </c>
      <c r="M3087" t="str">
        <f>"---"</f>
        <v>---</v>
      </c>
    </row>
    <row r="3088" spans="2:13" x14ac:dyDescent="0.3">
      <c r="B3088" s="3">
        <f t="shared" si="144"/>
        <v>40994</v>
      </c>
      <c r="C3088">
        <f t="shared" si="145"/>
        <v>2012</v>
      </c>
      <c r="D3088">
        <f t="shared" si="146"/>
        <v>3</v>
      </c>
      <c r="E3088">
        <v>26</v>
      </c>
      <c r="F3088">
        <v>3.7</v>
      </c>
      <c r="G3088">
        <v>12.3</v>
      </c>
      <c r="H3088">
        <v>6.7</v>
      </c>
      <c r="I3088">
        <v>3.9</v>
      </c>
      <c r="J3088">
        <v>0</v>
      </c>
      <c r="K3088">
        <v>0</v>
      </c>
      <c r="L3088">
        <v>1.6</v>
      </c>
      <c r="M3088">
        <v>3.1</v>
      </c>
    </row>
    <row r="3089" spans="2:13" x14ac:dyDescent="0.3">
      <c r="B3089" s="3">
        <f t="shared" si="144"/>
        <v>40993</v>
      </c>
      <c r="C3089">
        <f t="shared" si="145"/>
        <v>2012</v>
      </c>
      <c r="D3089">
        <f t="shared" si="146"/>
        <v>3</v>
      </c>
      <c r="E3089">
        <v>25</v>
      </c>
      <c r="F3089">
        <v>4.9000000000000004</v>
      </c>
      <c r="G3089">
        <v>10.199999999999999</v>
      </c>
      <c r="H3089">
        <v>6.2</v>
      </c>
      <c r="I3089">
        <v>3.9</v>
      </c>
      <c r="J3089">
        <v>0</v>
      </c>
      <c r="K3089">
        <v>0</v>
      </c>
      <c r="L3089">
        <v>1.3</v>
      </c>
      <c r="M3089">
        <v>2.9</v>
      </c>
    </row>
    <row r="3090" spans="2:13" x14ac:dyDescent="0.3">
      <c r="B3090" s="3">
        <f t="shared" si="144"/>
        <v>40992</v>
      </c>
      <c r="C3090">
        <f t="shared" si="145"/>
        <v>2012</v>
      </c>
      <c r="D3090">
        <f t="shared" si="146"/>
        <v>3</v>
      </c>
      <c r="E3090">
        <v>24</v>
      </c>
      <c r="F3090">
        <v>2.4</v>
      </c>
      <c r="G3090">
        <v>13.4</v>
      </c>
      <c r="H3090">
        <v>6.8</v>
      </c>
      <c r="I3090">
        <v>3.8</v>
      </c>
      <c r="J3090">
        <v>0</v>
      </c>
      <c r="K3090">
        <v>0</v>
      </c>
      <c r="L3090">
        <v>2.1</v>
      </c>
      <c r="M3090">
        <v>4.3</v>
      </c>
    </row>
    <row r="3091" spans="2:13" x14ac:dyDescent="0.3">
      <c r="B3091" s="3">
        <f t="shared" si="144"/>
        <v>40991</v>
      </c>
      <c r="C3091">
        <f t="shared" si="145"/>
        <v>2012</v>
      </c>
      <c r="D3091">
        <f t="shared" si="146"/>
        <v>3</v>
      </c>
      <c r="E3091">
        <v>23</v>
      </c>
      <c r="F3091">
        <v>5.2</v>
      </c>
      <c r="G3091">
        <v>13.9</v>
      </c>
      <c r="H3091">
        <v>8.3000000000000007</v>
      </c>
      <c r="I3091">
        <v>3.8</v>
      </c>
      <c r="J3091">
        <v>0.5</v>
      </c>
      <c r="K3091">
        <v>0</v>
      </c>
      <c r="L3091">
        <v>2.5</v>
      </c>
      <c r="M3091">
        <v>4.5999999999999996</v>
      </c>
    </row>
    <row r="3092" spans="2:13" x14ac:dyDescent="0.3">
      <c r="B3092" s="3">
        <f t="shared" si="144"/>
        <v>40990</v>
      </c>
      <c r="C3092">
        <f t="shared" si="145"/>
        <v>2012</v>
      </c>
      <c r="D3092">
        <f t="shared" si="146"/>
        <v>3</v>
      </c>
      <c r="E3092">
        <v>22</v>
      </c>
      <c r="F3092">
        <v>7.6</v>
      </c>
      <c r="G3092">
        <v>11</v>
      </c>
      <c r="H3092">
        <v>8.6</v>
      </c>
      <c r="I3092">
        <v>3.7</v>
      </c>
      <c r="J3092">
        <v>16</v>
      </c>
      <c r="K3092">
        <v>0</v>
      </c>
      <c r="L3092">
        <v>2</v>
      </c>
      <c r="M3092">
        <v>5.6</v>
      </c>
    </row>
    <row r="3093" spans="2:13" x14ac:dyDescent="0.3">
      <c r="B3093" s="3">
        <f t="shared" si="144"/>
        <v>40989</v>
      </c>
      <c r="C3093">
        <f t="shared" si="145"/>
        <v>2012</v>
      </c>
      <c r="D3093">
        <f t="shared" si="146"/>
        <v>3</v>
      </c>
      <c r="E3093">
        <v>21</v>
      </c>
      <c r="F3093">
        <v>8</v>
      </c>
      <c r="G3093">
        <v>9.6</v>
      </c>
      <c r="H3093">
        <v>8.1999999999999993</v>
      </c>
      <c r="I3093">
        <v>3.6</v>
      </c>
      <c r="J3093">
        <v>11.7</v>
      </c>
      <c r="K3093">
        <v>0</v>
      </c>
      <c r="L3093">
        <v>3.1</v>
      </c>
      <c r="M3093">
        <v>4.8</v>
      </c>
    </row>
    <row r="3094" spans="2:13" x14ac:dyDescent="0.3">
      <c r="B3094" s="3">
        <f t="shared" si="144"/>
        <v>40988</v>
      </c>
      <c r="C3094">
        <f t="shared" si="145"/>
        <v>2012</v>
      </c>
      <c r="D3094">
        <f t="shared" si="146"/>
        <v>3</v>
      </c>
      <c r="E3094">
        <v>20</v>
      </c>
      <c r="F3094">
        <v>2.6</v>
      </c>
      <c r="G3094">
        <v>10.6</v>
      </c>
      <c r="H3094">
        <v>8.6</v>
      </c>
      <c r="I3094">
        <v>3.6</v>
      </c>
      <c r="J3094">
        <v>31.5</v>
      </c>
      <c r="K3094">
        <v>0</v>
      </c>
      <c r="L3094">
        <v>3.4</v>
      </c>
      <c r="M3094">
        <v>6.4</v>
      </c>
    </row>
    <row r="3095" spans="2:13" x14ac:dyDescent="0.3">
      <c r="B3095" s="3">
        <f t="shared" ref="B3095:B3158" si="147">IF(E3095="","",DATE(C3095,D3095,E3095))</f>
        <v>40987</v>
      </c>
      <c r="C3095">
        <f t="shared" ref="C3095:C3158" si="148">IF(E3095="","",C3094)</f>
        <v>2012</v>
      </c>
      <c r="D3095">
        <f t="shared" ref="D3095:D3158" si="149">IF(E3095="","",D3094)</f>
        <v>3</v>
      </c>
      <c r="E3095">
        <v>19</v>
      </c>
      <c r="F3095">
        <v>0.3</v>
      </c>
      <c r="G3095">
        <v>5.9</v>
      </c>
      <c r="H3095">
        <v>3.5</v>
      </c>
      <c r="I3095">
        <v>3.5</v>
      </c>
      <c r="J3095">
        <v>5.6</v>
      </c>
      <c r="K3095">
        <v>0</v>
      </c>
      <c r="L3095">
        <v>6</v>
      </c>
      <c r="M3095">
        <v>11.5</v>
      </c>
    </row>
    <row r="3096" spans="2:13" x14ac:dyDescent="0.3">
      <c r="B3096" s="3">
        <f t="shared" si="147"/>
        <v>40986</v>
      </c>
      <c r="C3096">
        <f t="shared" si="148"/>
        <v>2012</v>
      </c>
      <c r="D3096">
        <f t="shared" si="149"/>
        <v>3</v>
      </c>
      <c r="E3096">
        <v>18</v>
      </c>
      <c r="F3096">
        <v>2.2999999999999998</v>
      </c>
      <c r="G3096">
        <v>8.1999999999999993</v>
      </c>
      <c r="H3096">
        <v>4.7</v>
      </c>
      <c r="I3096">
        <v>3.4</v>
      </c>
      <c r="J3096">
        <v>17.5</v>
      </c>
      <c r="K3096">
        <v>0</v>
      </c>
      <c r="L3096">
        <v>3</v>
      </c>
      <c r="M3096">
        <v>7.2</v>
      </c>
    </row>
    <row r="3097" spans="2:13" x14ac:dyDescent="0.3">
      <c r="B3097" s="3">
        <f t="shared" si="147"/>
        <v>40985</v>
      </c>
      <c r="C3097">
        <f t="shared" si="148"/>
        <v>2012</v>
      </c>
      <c r="D3097">
        <f t="shared" si="149"/>
        <v>3</v>
      </c>
      <c r="E3097">
        <v>17</v>
      </c>
      <c r="F3097">
        <v>3.9</v>
      </c>
      <c r="G3097">
        <v>7.2</v>
      </c>
      <c r="H3097">
        <v>5.2</v>
      </c>
      <c r="I3097">
        <v>3.4</v>
      </c>
      <c r="J3097">
        <v>27.1</v>
      </c>
      <c r="K3097">
        <v>0</v>
      </c>
      <c r="L3097">
        <v>2.5</v>
      </c>
      <c r="M3097">
        <v>4.0999999999999996</v>
      </c>
    </row>
    <row r="3098" spans="2:13" x14ac:dyDescent="0.3">
      <c r="B3098" s="3">
        <f t="shared" si="147"/>
        <v>40984</v>
      </c>
      <c r="C3098">
        <f t="shared" si="148"/>
        <v>2012</v>
      </c>
      <c r="D3098">
        <f t="shared" si="149"/>
        <v>3</v>
      </c>
      <c r="E3098">
        <v>16</v>
      </c>
      <c r="F3098">
        <v>5.5</v>
      </c>
      <c r="G3098">
        <v>6.8</v>
      </c>
      <c r="H3098">
        <v>6.1</v>
      </c>
      <c r="I3098">
        <v>3.3</v>
      </c>
      <c r="J3098">
        <v>3.6</v>
      </c>
      <c r="K3098">
        <v>0</v>
      </c>
      <c r="L3098">
        <v>5.0999999999999996</v>
      </c>
      <c r="M3098">
        <v>7.3</v>
      </c>
    </row>
    <row r="3099" spans="2:13" x14ac:dyDescent="0.3">
      <c r="B3099" s="3">
        <f t="shared" si="147"/>
        <v>40983</v>
      </c>
      <c r="C3099">
        <f t="shared" si="148"/>
        <v>2012</v>
      </c>
      <c r="D3099">
        <f t="shared" si="149"/>
        <v>3</v>
      </c>
      <c r="E3099">
        <v>15</v>
      </c>
      <c r="F3099">
        <v>5.4</v>
      </c>
      <c r="G3099">
        <v>7.7</v>
      </c>
      <c r="H3099">
        <v>6.1</v>
      </c>
      <c r="I3099">
        <v>3.3</v>
      </c>
      <c r="J3099">
        <v>2.1</v>
      </c>
      <c r="K3099">
        <v>0</v>
      </c>
      <c r="L3099">
        <v>4.5999999999999996</v>
      </c>
      <c r="M3099">
        <v>7.1</v>
      </c>
    </row>
    <row r="3100" spans="2:13" x14ac:dyDescent="0.3">
      <c r="B3100" s="3">
        <f t="shared" si="147"/>
        <v>40982</v>
      </c>
      <c r="C3100">
        <f t="shared" si="148"/>
        <v>2012</v>
      </c>
      <c r="D3100">
        <f t="shared" si="149"/>
        <v>3</v>
      </c>
      <c r="E3100">
        <v>14</v>
      </c>
      <c r="F3100">
        <v>7.1</v>
      </c>
      <c r="G3100">
        <v>9.9</v>
      </c>
      <c r="H3100">
        <v>7.9</v>
      </c>
      <c r="I3100">
        <v>3.2</v>
      </c>
      <c r="J3100">
        <v>4</v>
      </c>
      <c r="K3100">
        <v>0</v>
      </c>
      <c r="L3100">
        <v>3</v>
      </c>
      <c r="M3100">
        <v>5.8</v>
      </c>
    </row>
    <row r="3101" spans="2:13" x14ac:dyDescent="0.3">
      <c r="B3101" s="3">
        <f t="shared" si="147"/>
        <v>40981</v>
      </c>
      <c r="C3101">
        <f t="shared" si="148"/>
        <v>2012</v>
      </c>
      <c r="D3101">
        <f t="shared" si="149"/>
        <v>3</v>
      </c>
      <c r="E3101">
        <v>13</v>
      </c>
      <c r="F3101">
        <v>7.1</v>
      </c>
      <c r="G3101">
        <v>8.8000000000000007</v>
      </c>
      <c r="H3101">
        <v>8</v>
      </c>
      <c r="I3101">
        <v>3.1</v>
      </c>
      <c r="J3101">
        <v>8.5</v>
      </c>
      <c r="K3101">
        <v>0</v>
      </c>
      <c r="L3101">
        <v>2.6</v>
      </c>
      <c r="M3101">
        <v>4.3</v>
      </c>
    </row>
    <row r="3102" spans="2:13" x14ac:dyDescent="0.3">
      <c r="B3102" s="3">
        <f t="shared" si="147"/>
        <v>40980</v>
      </c>
      <c r="C3102">
        <f t="shared" si="148"/>
        <v>2012</v>
      </c>
      <c r="D3102">
        <f t="shared" si="149"/>
        <v>3</v>
      </c>
      <c r="E3102">
        <v>12</v>
      </c>
      <c r="F3102">
        <v>6.8</v>
      </c>
      <c r="G3102">
        <v>8.1</v>
      </c>
      <c r="H3102">
        <v>7.4</v>
      </c>
      <c r="I3102">
        <v>3.1</v>
      </c>
      <c r="J3102">
        <v>6.7</v>
      </c>
      <c r="K3102">
        <v>0</v>
      </c>
      <c r="L3102">
        <v>1.9</v>
      </c>
      <c r="M3102">
        <v>3.5</v>
      </c>
    </row>
    <row r="3103" spans="2:13" x14ac:dyDescent="0.3">
      <c r="B3103" s="3">
        <f t="shared" si="147"/>
        <v>40979</v>
      </c>
      <c r="C3103">
        <f t="shared" si="148"/>
        <v>2012</v>
      </c>
      <c r="D3103">
        <f t="shared" si="149"/>
        <v>3</v>
      </c>
      <c r="E3103">
        <v>11</v>
      </c>
      <c r="F3103">
        <v>4.3</v>
      </c>
      <c r="G3103">
        <v>8.8000000000000007</v>
      </c>
      <c r="H3103">
        <v>7.3</v>
      </c>
      <c r="I3103">
        <v>3</v>
      </c>
      <c r="J3103">
        <v>5.9</v>
      </c>
      <c r="K3103">
        <v>0</v>
      </c>
      <c r="L3103">
        <v>2.5</v>
      </c>
      <c r="M3103">
        <v>3.8</v>
      </c>
    </row>
    <row r="3104" spans="2:13" x14ac:dyDescent="0.3">
      <c r="B3104" s="3">
        <f t="shared" si="147"/>
        <v>40978</v>
      </c>
      <c r="C3104">
        <f t="shared" si="148"/>
        <v>2012</v>
      </c>
      <c r="D3104">
        <f t="shared" si="149"/>
        <v>3</v>
      </c>
      <c r="E3104">
        <v>10</v>
      </c>
      <c r="F3104">
        <v>4.5999999999999996</v>
      </c>
      <c r="G3104">
        <v>7.8</v>
      </c>
      <c r="H3104">
        <v>5.7</v>
      </c>
      <c r="I3104">
        <v>2.9</v>
      </c>
      <c r="J3104">
        <v>16.3</v>
      </c>
      <c r="K3104">
        <v>0</v>
      </c>
      <c r="L3104">
        <v>3</v>
      </c>
      <c r="M3104">
        <v>7.7</v>
      </c>
    </row>
    <row r="3105" spans="2:13" x14ac:dyDescent="0.3">
      <c r="B3105" s="3">
        <f t="shared" si="147"/>
        <v>40977</v>
      </c>
      <c r="C3105">
        <f t="shared" si="148"/>
        <v>2012</v>
      </c>
      <c r="D3105">
        <f t="shared" si="149"/>
        <v>3</v>
      </c>
      <c r="E3105">
        <v>9</v>
      </c>
      <c r="F3105">
        <v>5.3</v>
      </c>
      <c r="G3105">
        <v>9</v>
      </c>
      <c r="H3105">
        <v>7.2</v>
      </c>
      <c r="I3105">
        <v>2.9</v>
      </c>
      <c r="J3105">
        <v>36.4</v>
      </c>
      <c r="K3105">
        <v>0</v>
      </c>
      <c r="L3105">
        <v>5.0999999999999996</v>
      </c>
      <c r="M3105">
        <v>8.5</v>
      </c>
    </row>
    <row r="3106" spans="2:13" x14ac:dyDescent="0.3">
      <c r="B3106" s="3">
        <f t="shared" si="147"/>
        <v>40976</v>
      </c>
      <c r="C3106">
        <f t="shared" si="148"/>
        <v>2012</v>
      </c>
      <c r="D3106">
        <f t="shared" si="149"/>
        <v>3</v>
      </c>
      <c r="E3106">
        <v>8</v>
      </c>
      <c r="F3106">
        <v>1.8</v>
      </c>
      <c r="G3106">
        <v>7.4</v>
      </c>
      <c r="H3106">
        <v>4.5</v>
      </c>
      <c r="I3106">
        <v>2.8</v>
      </c>
      <c r="J3106">
        <v>22</v>
      </c>
      <c r="K3106">
        <v>0</v>
      </c>
      <c r="L3106">
        <v>4.4000000000000004</v>
      </c>
      <c r="M3106">
        <v>7.5</v>
      </c>
    </row>
    <row r="3107" spans="2:13" x14ac:dyDescent="0.3">
      <c r="B3107" s="3">
        <f t="shared" si="147"/>
        <v>40975</v>
      </c>
      <c r="C3107">
        <f t="shared" si="148"/>
        <v>2012</v>
      </c>
      <c r="D3107">
        <f t="shared" si="149"/>
        <v>3</v>
      </c>
      <c r="E3107">
        <v>7</v>
      </c>
      <c r="F3107">
        <v>2.4</v>
      </c>
      <c r="G3107">
        <v>5.8</v>
      </c>
      <c r="H3107">
        <v>3.9</v>
      </c>
      <c r="I3107">
        <v>2.7</v>
      </c>
      <c r="J3107">
        <v>0.8</v>
      </c>
      <c r="K3107">
        <v>0</v>
      </c>
      <c r="L3107">
        <v>7.8</v>
      </c>
      <c r="M3107">
        <v>13.9</v>
      </c>
    </row>
    <row r="3108" spans="2:13" x14ac:dyDescent="0.3">
      <c r="B3108" s="3">
        <f t="shared" si="147"/>
        <v>40974</v>
      </c>
      <c r="C3108">
        <f t="shared" si="148"/>
        <v>2012</v>
      </c>
      <c r="D3108">
        <f t="shared" si="149"/>
        <v>3</v>
      </c>
      <c r="E3108">
        <v>6</v>
      </c>
      <c r="F3108">
        <v>0.3</v>
      </c>
      <c r="G3108">
        <v>4.7</v>
      </c>
      <c r="H3108">
        <v>3.4</v>
      </c>
      <c r="I3108">
        <v>2.6</v>
      </c>
      <c r="J3108">
        <v>0</v>
      </c>
      <c r="K3108">
        <v>0</v>
      </c>
      <c r="L3108">
        <v>4</v>
      </c>
      <c r="M3108">
        <v>9.6999999999999993</v>
      </c>
    </row>
    <row r="3109" spans="2:13" x14ac:dyDescent="0.3">
      <c r="B3109" s="3">
        <f t="shared" si="147"/>
        <v>40973</v>
      </c>
      <c r="C3109">
        <f t="shared" si="148"/>
        <v>2012</v>
      </c>
      <c r="D3109">
        <f t="shared" si="149"/>
        <v>3</v>
      </c>
      <c r="E3109">
        <v>5</v>
      </c>
      <c r="F3109">
        <v>3.6</v>
      </c>
      <c r="G3109">
        <v>7.6</v>
      </c>
      <c r="H3109">
        <v>4.5</v>
      </c>
      <c r="I3109">
        <v>2.6</v>
      </c>
      <c r="J3109">
        <v>0</v>
      </c>
      <c r="K3109">
        <v>0</v>
      </c>
      <c r="L3109">
        <v>1.5</v>
      </c>
      <c r="M3109">
        <v>3.6</v>
      </c>
    </row>
    <row r="3110" spans="2:13" x14ac:dyDescent="0.3">
      <c r="B3110" s="3">
        <f t="shared" si="147"/>
        <v>40972</v>
      </c>
      <c r="C3110">
        <f t="shared" si="148"/>
        <v>2012</v>
      </c>
      <c r="D3110">
        <f t="shared" si="149"/>
        <v>3</v>
      </c>
      <c r="E3110">
        <v>4</v>
      </c>
      <c r="F3110">
        <v>4.9000000000000004</v>
      </c>
      <c r="G3110">
        <v>8.4</v>
      </c>
      <c r="H3110">
        <v>7</v>
      </c>
      <c r="I3110">
        <v>2.5</v>
      </c>
      <c r="J3110">
        <v>0.3</v>
      </c>
      <c r="K3110">
        <v>0</v>
      </c>
      <c r="L3110">
        <v>4.0999999999999996</v>
      </c>
      <c r="M3110">
        <v>8.1</v>
      </c>
    </row>
    <row r="3111" spans="2:13" x14ac:dyDescent="0.3">
      <c r="B3111" s="3">
        <f t="shared" si="147"/>
        <v>40971</v>
      </c>
      <c r="C3111">
        <f t="shared" si="148"/>
        <v>2012</v>
      </c>
      <c r="D3111">
        <f t="shared" si="149"/>
        <v>3</v>
      </c>
      <c r="E3111">
        <v>3</v>
      </c>
      <c r="F3111">
        <v>0.7</v>
      </c>
      <c r="G3111">
        <v>8.4</v>
      </c>
      <c r="H3111">
        <v>4.8</v>
      </c>
      <c r="I3111">
        <v>2.4</v>
      </c>
      <c r="J3111">
        <v>0</v>
      </c>
      <c r="K3111">
        <v>0</v>
      </c>
      <c r="L3111">
        <v>1.5</v>
      </c>
      <c r="M3111">
        <v>6.1</v>
      </c>
    </row>
    <row r="3112" spans="2:13" x14ac:dyDescent="0.3">
      <c r="B3112" s="3">
        <f t="shared" si="147"/>
        <v>40970</v>
      </c>
      <c r="C3112">
        <f t="shared" si="148"/>
        <v>2012</v>
      </c>
      <c r="D3112">
        <f t="shared" si="149"/>
        <v>3</v>
      </c>
      <c r="E3112">
        <v>2</v>
      </c>
      <c r="F3112">
        <v>0.3</v>
      </c>
      <c r="G3112">
        <v>8.6999999999999993</v>
      </c>
      <c r="H3112">
        <v>3.3</v>
      </c>
      <c r="I3112">
        <v>2.4</v>
      </c>
      <c r="J3112">
        <v>5.6</v>
      </c>
      <c r="K3112">
        <v>0</v>
      </c>
      <c r="L3112">
        <v>1.6</v>
      </c>
      <c r="M3112">
        <v>3.7</v>
      </c>
    </row>
    <row r="3113" spans="2:13" x14ac:dyDescent="0.3">
      <c r="B3113" s="3">
        <f t="shared" si="147"/>
        <v>40969</v>
      </c>
      <c r="C3113">
        <f t="shared" si="148"/>
        <v>2012</v>
      </c>
      <c r="D3113">
        <f t="shared" si="149"/>
        <v>3</v>
      </c>
      <c r="E3113">
        <v>1</v>
      </c>
      <c r="F3113">
        <v>5.0999999999999996</v>
      </c>
      <c r="G3113">
        <v>8.5</v>
      </c>
      <c r="H3113">
        <v>6.5</v>
      </c>
      <c r="I3113">
        <v>2.2999999999999998</v>
      </c>
      <c r="J3113">
        <v>3.6</v>
      </c>
      <c r="K3113">
        <v>0</v>
      </c>
      <c r="L3113">
        <v>3.9</v>
      </c>
      <c r="M3113">
        <v>5.6</v>
      </c>
    </row>
    <row r="3114" spans="2:13" x14ac:dyDescent="0.3">
      <c r="B3114" s="3">
        <f t="shared" si="147"/>
        <v>40968</v>
      </c>
      <c r="C3114">
        <f t="shared" si="148"/>
        <v>2012</v>
      </c>
      <c r="D3114">
        <v>2</v>
      </c>
      <c r="E3114">
        <v>29</v>
      </c>
      <c r="F3114">
        <v>7.5</v>
      </c>
      <c r="G3114">
        <v>8.6</v>
      </c>
      <c r="H3114">
        <v>7.9</v>
      </c>
      <c r="I3114">
        <v>2.2000000000000002</v>
      </c>
      <c r="J3114">
        <v>18.399999999999999</v>
      </c>
      <c r="K3114">
        <v>0</v>
      </c>
      <c r="L3114">
        <v>2.8</v>
      </c>
      <c r="M3114">
        <v>4</v>
      </c>
    </row>
    <row r="3115" spans="2:13" x14ac:dyDescent="0.3">
      <c r="B3115" s="3">
        <f t="shared" si="147"/>
        <v>40967</v>
      </c>
      <c r="C3115">
        <f t="shared" si="148"/>
        <v>2012</v>
      </c>
      <c r="D3115">
        <f t="shared" si="149"/>
        <v>2</v>
      </c>
      <c r="E3115">
        <v>28</v>
      </c>
      <c r="F3115">
        <v>6.6</v>
      </c>
      <c r="G3115">
        <v>9.3000000000000007</v>
      </c>
      <c r="H3115">
        <v>8.6</v>
      </c>
      <c r="I3115">
        <v>2.1</v>
      </c>
      <c r="J3115">
        <v>50.5</v>
      </c>
      <c r="K3115">
        <v>0</v>
      </c>
      <c r="L3115">
        <v>3</v>
      </c>
      <c r="M3115">
        <v>5.9</v>
      </c>
    </row>
    <row r="3116" spans="2:13" x14ac:dyDescent="0.3">
      <c r="B3116" s="3">
        <f t="shared" si="147"/>
        <v>40966</v>
      </c>
      <c r="C3116">
        <f t="shared" si="148"/>
        <v>2012</v>
      </c>
      <c r="D3116">
        <f t="shared" si="149"/>
        <v>2</v>
      </c>
      <c r="E3116">
        <v>27</v>
      </c>
      <c r="F3116">
        <v>2.7</v>
      </c>
      <c r="G3116">
        <v>8.4</v>
      </c>
      <c r="H3116">
        <v>6</v>
      </c>
      <c r="I3116">
        <v>2.1</v>
      </c>
      <c r="J3116">
        <v>5.5</v>
      </c>
      <c r="K3116">
        <v>0</v>
      </c>
      <c r="L3116">
        <v>4.7</v>
      </c>
      <c r="M3116">
        <v>8.6</v>
      </c>
    </row>
    <row r="3117" spans="2:13" x14ac:dyDescent="0.3">
      <c r="B3117" s="3">
        <f t="shared" si="147"/>
        <v>40965</v>
      </c>
      <c r="C3117">
        <f t="shared" si="148"/>
        <v>2012</v>
      </c>
      <c r="D3117">
        <f t="shared" si="149"/>
        <v>2</v>
      </c>
      <c r="E3117">
        <v>26</v>
      </c>
      <c r="F3117">
        <v>-1.2</v>
      </c>
      <c r="G3117">
        <v>5.5</v>
      </c>
      <c r="H3117">
        <v>2.1</v>
      </c>
      <c r="I3117">
        <v>2</v>
      </c>
      <c r="J3117">
        <v>1.9</v>
      </c>
      <c r="K3117">
        <v>0</v>
      </c>
      <c r="L3117">
        <v>3.2</v>
      </c>
      <c r="M3117">
        <v>6.9</v>
      </c>
    </row>
    <row r="3118" spans="2:13" x14ac:dyDescent="0.3">
      <c r="B3118" s="3">
        <f t="shared" si="147"/>
        <v>40964</v>
      </c>
      <c r="C3118">
        <f t="shared" si="148"/>
        <v>2012</v>
      </c>
      <c r="D3118">
        <f t="shared" si="149"/>
        <v>2</v>
      </c>
      <c r="E3118">
        <v>25</v>
      </c>
      <c r="F3118">
        <v>2.6</v>
      </c>
      <c r="G3118">
        <v>6.6</v>
      </c>
      <c r="H3118">
        <v>4.0999999999999996</v>
      </c>
      <c r="I3118">
        <v>2</v>
      </c>
      <c r="J3118">
        <v>8.3000000000000007</v>
      </c>
      <c r="K3118">
        <v>0</v>
      </c>
      <c r="L3118">
        <v>3.3</v>
      </c>
      <c r="M3118">
        <v>9</v>
      </c>
    </row>
    <row r="3119" spans="2:13" x14ac:dyDescent="0.3">
      <c r="B3119" s="3">
        <f t="shared" si="147"/>
        <v>40963</v>
      </c>
      <c r="C3119">
        <f t="shared" si="148"/>
        <v>2012</v>
      </c>
      <c r="D3119">
        <f t="shared" si="149"/>
        <v>2</v>
      </c>
      <c r="E3119">
        <v>24</v>
      </c>
      <c r="F3119">
        <v>3.9</v>
      </c>
      <c r="G3119">
        <v>8.9</v>
      </c>
      <c r="H3119">
        <v>5.9</v>
      </c>
      <c r="I3119">
        <v>1.9</v>
      </c>
      <c r="J3119">
        <v>17.5</v>
      </c>
      <c r="K3119">
        <v>0</v>
      </c>
      <c r="L3119">
        <v>4.9000000000000004</v>
      </c>
      <c r="M3119">
        <v>8</v>
      </c>
    </row>
    <row r="3120" spans="2:13" x14ac:dyDescent="0.3">
      <c r="B3120" s="3">
        <f t="shared" si="147"/>
        <v>40962</v>
      </c>
      <c r="C3120">
        <f t="shared" si="148"/>
        <v>2012</v>
      </c>
      <c r="D3120">
        <f t="shared" si="149"/>
        <v>2</v>
      </c>
      <c r="E3120">
        <v>23</v>
      </c>
      <c r="F3120">
        <v>3.5</v>
      </c>
      <c r="G3120">
        <v>7.5</v>
      </c>
      <c r="H3120">
        <v>5.9</v>
      </c>
      <c r="I3120">
        <v>1.8</v>
      </c>
      <c r="J3120">
        <v>15.2</v>
      </c>
      <c r="K3120">
        <v>0</v>
      </c>
      <c r="L3120">
        <v>3.7</v>
      </c>
      <c r="M3120">
        <v>7.4</v>
      </c>
    </row>
    <row r="3121" spans="2:13" x14ac:dyDescent="0.3">
      <c r="B3121" s="3">
        <f t="shared" si="147"/>
        <v>40961</v>
      </c>
      <c r="C3121">
        <f t="shared" si="148"/>
        <v>2012</v>
      </c>
      <c r="D3121">
        <f t="shared" si="149"/>
        <v>2</v>
      </c>
      <c r="E3121">
        <v>22</v>
      </c>
      <c r="F3121">
        <v>3.9</v>
      </c>
      <c r="G3121">
        <v>7.6</v>
      </c>
      <c r="H3121">
        <v>5.9</v>
      </c>
      <c r="I3121">
        <v>1.8</v>
      </c>
      <c r="J3121">
        <v>18.899999999999999</v>
      </c>
      <c r="K3121">
        <v>0</v>
      </c>
      <c r="L3121">
        <v>4</v>
      </c>
      <c r="M3121">
        <v>7.4</v>
      </c>
    </row>
    <row r="3122" spans="2:13" x14ac:dyDescent="0.3">
      <c r="B3122" s="3">
        <f t="shared" si="147"/>
        <v>40960</v>
      </c>
      <c r="C3122">
        <f t="shared" si="148"/>
        <v>2012</v>
      </c>
      <c r="D3122">
        <f t="shared" si="149"/>
        <v>2</v>
      </c>
      <c r="E3122">
        <v>21</v>
      </c>
      <c r="F3122">
        <v>1.8</v>
      </c>
      <c r="G3122">
        <v>7.4</v>
      </c>
      <c r="H3122">
        <v>4.7</v>
      </c>
      <c r="I3122">
        <v>1.7</v>
      </c>
      <c r="J3122">
        <v>31.3</v>
      </c>
      <c r="K3122">
        <v>0</v>
      </c>
      <c r="L3122">
        <v>4.2</v>
      </c>
      <c r="M3122">
        <v>9.1</v>
      </c>
    </row>
    <row r="3123" spans="2:13" x14ac:dyDescent="0.3">
      <c r="B3123" s="3">
        <f t="shared" si="147"/>
        <v>40959</v>
      </c>
      <c r="C3123">
        <f t="shared" si="148"/>
        <v>2012</v>
      </c>
      <c r="D3123">
        <f t="shared" si="149"/>
        <v>2</v>
      </c>
      <c r="E3123">
        <v>20</v>
      </c>
      <c r="F3123">
        <v>-2.1</v>
      </c>
      <c r="G3123">
        <v>7.3</v>
      </c>
      <c r="H3123">
        <v>3.6</v>
      </c>
      <c r="I3123">
        <v>1.7</v>
      </c>
      <c r="J3123">
        <v>2.9</v>
      </c>
      <c r="K3123">
        <v>2</v>
      </c>
      <c r="L3123">
        <v>5.0999999999999996</v>
      </c>
      <c r="M3123">
        <v>7.3</v>
      </c>
    </row>
    <row r="3124" spans="2:13" x14ac:dyDescent="0.3">
      <c r="B3124" s="3">
        <f t="shared" si="147"/>
        <v>40958</v>
      </c>
      <c r="C3124">
        <f t="shared" si="148"/>
        <v>2012</v>
      </c>
      <c r="D3124">
        <f t="shared" si="149"/>
        <v>2</v>
      </c>
      <c r="E3124">
        <v>19</v>
      </c>
      <c r="F3124">
        <v>-0.7</v>
      </c>
      <c r="G3124">
        <v>2.9</v>
      </c>
      <c r="H3124">
        <v>0.4</v>
      </c>
      <c r="I3124">
        <v>1.6</v>
      </c>
      <c r="J3124">
        <v>19.600000000000001</v>
      </c>
      <c r="K3124">
        <v>0</v>
      </c>
      <c r="L3124">
        <v>6.5</v>
      </c>
      <c r="M3124">
        <v>10.3</v>
      </c>
    </row>
    <row r="3125" spans="2:13" x14ac:dyDescent="0.3">
      <c r="B3125" s="3">
        <f t="shared" si="147"/>
        <v>40957</v>
      </c>
      <c r="C3125">
        <f t="shared" si="148"/>
        <v>2012</v>
      </c>
      <c r="D3125">
        <f t="shared" si="149"/>
        <v>2</v>
      </c>
      <c r="E3125">
        <v>18</v>
      </c>
      <c r="F3125">
        <v>2.5</v>
      </c>
      <c r="G3125">
        <v>6.7</v>
      </c>
      <c r="H3125">
        <v>4</v>
      </c>
      <c r="I3125">
        <v>1.5</v>
      </c>
      <c r="J3125">
        <v>22.7</v>
      </c>
      <c r="K3125">
        <v>0</v>
      </c>
      <c r="L3125">
        <v>3.7</v>
      </c>
      <c r="M3125">
        <v>8.1999999999999993</v>
      </c>
    </row>
    <row r="3126" spans="2:13" x14ac:dyDescent="0.3">
      <c r="B3126" s="3">
        <f t="shared" si="147"/>
        <v>40956</v>
      </c>
      <c r="C3126">
        <f t="shared" si="148"/>
        <v>2012</v>
      </c>
      <c r="D3126">
        <f t="shared" si="149"/>
        <v>2</v>
      </c>
      <c r="E3126">
        <v>17</v>
      </c>
      <c r="F3126">
        <v>2.1</v>
      </c>
      <c r="G3126">
        <v>5.6</v>
      </c>
      <c r="H3126">
        <v>3.9</v>
      </c>
      <c r="I3126">
        <v>1.5</v>
      </c>
      <c r="J3126">
        <v>12.3</v>
      </c>
      <c r="K3126">
        <v>0</v>
      </c>
      <c r="L3126">
        <v>3.2</v>
      </c>
      <c r="M3126">
        <v>7.4</v>
      </c>
    </row>
    <row r="3127" spans="2:13" x14ac:dyDescent="0.3">
      <c r="B3127" s="3">
        <f t="shared" si="147"/>
        <v>40955</v>
      </c>
      <c r="C3127">
        <f t="shared" si="148"/>
        <v>2012</v>
      </c>
      <c r="D3127">
        <f t="shared" si="149"/>
        <v>2</v>
      </c>
      <c r="E3127">
        <v>16</v>
      </c>
      <c r="F3127">
        <v>1.7</v>
      </c>
      <c r="G3127">
        <v>7.5</v>
      </c>
      <c r="H3127">
        <v>4.2</v>
      </c>
      <c r="I3127">
        <v>1.5</v>
      </c>
      <c r="J3127">
        <v>7.6</v>
      </c>
      <c r="K3127">
        <v>0</v>
      </c>
      <c r="L3127">
        <v>3.5</v>
      </c>
      <c r="M3127">
        <v>7.3</v>
      </c>
    </row>
    <row r="3128" spans="2:13" x14ac:dyDescent="0.3">
      <c r="B3128" s="3">
        <f t="shared" si="147"/>
        <v>40954</v>
      </c>
      <c r="C3128">
        <f t="shared" si="148"/>
        <v>2012</v>
      </c>
      <c r="D3128">
        <f t="shared" si="149"/>
        <v>2</v>
      </c>
      <c r="E3128">
        <v>15</v>
      </c>
      <c r="F3128">
        <v>2.7</v>
      </c>
      <c r="G3128">
        <v>5.9</v>
      </c>
      <c r="H3128">
        <v>3.8</v>
      </c>
      <c r="I3128">
        <v>1.4</v>
      </c>
      <c r="J3128">
        <v>11.3</v>
      </c>
      <c r="K3128">
        <v>0</v>
      </c>
      <c r="L3128">
        <v>6</v>
      </c>
      <c r="M3128">
        <v>11.7</v>
      </c>
    </row>
    <row r="3129" spans="2:13" x14ac:dyDescent="0.3">
      <c r="B3129" s="3">
        <f t="shared" si="147"/>
        <v>40953</v>
      </c>
      <c r="C3129">
        <f t="shared" si="148"/>
        <v>2012</v>
      </c>
      <c r="D3129">
        <f t="shared" si="149"/>
        <v>2</v>
      </c>
      <c r="E3129">
        <v>14</v>
      </c>
      <c r="F3129">
        <v>1.4</v>
      </c>
      <c r="G3129">
        <v>5.7</v>
      </c>
      <c r="H3129">
        <v>3.7</v>
      </c>
      <c r="I3129">
        <v>1.4</v>
      </c>
      <c r="J3129">
        <v>5.3</v>
      </c>
      <c r="K3129">
        <v>4</v>
      </c>
      <c r="L3129">
        <v>6</v>
      </c>
      <c r="M3129">
        <v>14</v>
      </c>
    </row>
    <row r="3130" spans="2:13" x14ac:dyDescent="0.3">
      <c r="B3130" s="3">
        <f t="shared" si="147"/>
        <v>40952</v>
      </c>
      <c r="C3130">
        <f t="shared" si="148"/>
        <v>2012</v>
      </c>
      <c r="D3130">
        <f t="shared" si="149"/>
        <v>2</v>
      </c>
      <c r="E3130">
        <v>13</v>
      </c>
      <c r="F3130">
        <v>-0.1</v>
      </c>
      <c r="G3130">
        <v>4.0999999999999996</v>
      </c>
      <c r="H3130">
        <v>2.7</v>
      </c>
      <c r="I3130">
        <v>1.3</v>
      </c>
      <c r="J3130">
        <v>2.2000000000000002</v>
      </c>
      <c r="K3130">
        <v>5</v>
      </c>
      <c r="L3130">
        <v>4.3</v>
      </c>
      <c r="M3130">
        <v>8.9</v>
      </c>
    </row>
    <row r="3131" spans="2:13" x14ac:dyDescent="0.3">
      <c r="B3131" s="3">
        <f t="shared" si="147"/>
        <v>40951</v>
      </c>
      <c r="C3131">
        <f t="shared" si="148"/>
        <v>2012</v>
      </c>
      <c r="D3131">
        <f t="shared" si="149"/>
        <v>2</v>
      </c>
      <c r="E3131">
        <v>12</v>
      </c>
      <c r="F3131">
        <v>0.1</v>
      </c>
      <c r="G3131">
        <v>4.8</v>
      </c>
      <c r="H3131">
        <v>1.6</v>
      </c>
      <c r="I3131">
        <v>1.3</v>
      </c>
      <c r="J3131">
        <v>5.2</v>
      </c>
      <c r="K3131">
        <v>5</v>
      </c>
      <c r="L3131">
        <v>1.8</v>
      </c>
      <c r="M3131">
        <v>3.1</v>
      </c>
    </row>
    <row r="3132" spans="2:13" x14ac:dyDescent="0.3">
      <c r="B3132" s="3">
        <f t="shared" si="147"/>
        <v>40950</v>
      </c>
      <c r="C3132">
        <f t="shared" si="148"/>
        <v>2012</v>
      </c>
      <c r="D3132">
        <f t="shared" si="149"/>
        <v>2</v>
      </c>
      <c r="E3132">
        <v>11</v>
      </c>
      <c r="F3132">
        <v>0.6</v>
      </c>
      <c r="G3132">
        <v>2.7</v>
      </c>
      <c r="H3132">
        <v>1.7</v>
      </c>
      <c r="I3132">
        <v>1.3</v>
      </c>
      <c r="J3132">
        <v>0.1</v>
      </c>
      <c r="K3132">
        <v>4</v>
      </c>
      <c r="L3132">
        <v>4.2</v>
      </c>
      <c r="M3132">
        <v>9.3000000000000007</v>
      </c>
    </row>
    <row r="3133" spans="2:13" x14ac:dyDescent="0.3">
      <c r="B3133" s="3">
        <f t="shared" si="147"/>
        <v>40949</v>
      </c>
      <c r="C3133">
        <f t="shared" si="148"/>
        <v>2012</v>
      </c>
      <c r="D3133">
        <f t="shared" si="149"/>
        <v>2</v>
      </c>
      <c r="E3133">
        <v>10</v>
      </c>
      <c r="F3133">
        <v>0.2</v>
      </c>
      <c r="G3133">
        <v>1.7</v>
      </c>
      <c r="H3133">
        <v>0.9</v>
      </c>
      <c r="I3133">
        <v>1.2</v>
      </c>
      <c r="J3133">
        <v>0</v>
      </c>
      <c r="K3133">
        <v>4</v>
      </c>
      <c r="L3133">
        <v>4.2</v>
      </c>
      <c r="M3133">
        <v>6.1</v>
      </c>
    </row>
    <row r="3134" spans="2:13" x14ac:dyDescent="0.3">
      <c r="B3134" s="3">
        <f t="shared" si="147"/>
        <v>40948</v>
      </c>
      <c r="C3134">
        <f t="shared" si="148"/>
        <v>2012</v>
      </c>
      <c r="D3134">
        <f t="shared" si="149"/>
        <v>2</v>
      </c>
      <c r="E3134">
        <v>9</v>
      </c>
      <c r="F3134">
        <v>0.5</v>
      </c>
      <c r="G3134">
        <v>2.2999999999999998</v>
      </c>
      <c r="H3134">
        <v>1.3</v>
      </c>
      <c r="I3134">
        <v>1.2</v>
      </c>
      <c r="J3134">
        <v>0</v>
      </c>
      <c r="K3134">
        <v>5</v>
      </c>
      <c r="L3134">
        <v>4.7</v>
      </c>
      <c r="M3134">
        <v>6.4</v>
      </c>
    </row>
    <row r="3135" spans="2:13" x14ac:dyDescent="0.3">
      <c r="B3135" s="3">
        <f t="shared" si="147"/>
        <v>40947</v>
      </c>
      <c r="C3135">
        <f t="shared" si="148"/>
        <v>2012</v>
      </c>
      <c r="D3135">
        <f t="shared" si="149"/>
        <v>2</v>
      </c>
      <c r="E3135">
        <v>8</v>
      </c>
      <c r="F3135">
        <v>-0.4</v>
      </c>
      <c r="G3135">
        <v>2.2000000000000002</v>
      </c>
      <c r="H3135">
        <v>0.9</v>
      </c>
      <c r="I3135">
        <v>1.2</v>
      </c>
      <c r="J3135">
        <v>0.3</v>
      </c>
      <c r="K3135">
        <v>6</v>
      </c>
      <c r="L3135">
        <v>3.7</v>
      </c>
      <c r="M3135">
        <v>5.6</v>
      </c>
    </row>
    <row r="3136" spans="2:13" x14ac:dyDescent="0.3">
      <c r="B3136" s="3">
        <f t="shared" si="147"/>
        <v>40946</v>
      </c>
      <c r="C3136">
        <f t="shared" si="148"/>
        <v>2012</v>
      </c>
      <c r="D3136">
        <f t="shared" si="149"/>
        <v>2</v>
      </c>
      <c r="E3136">
        <v>7</v>
      </c>
      <c r="F3136">
        <v>0.7</v>
      </c>
      <c r="G3136">
        <v>3.1</v>
      </c>
      <c r="H3136">
        <v>1.3</v>
      </c>
      <c r="I3136">
        <v>1.2</v>
      </c>
      <c r="J3136">
        <v>9.4</v>
      </c>
      <c r="K3136">
        <v>7</v>
      </c>
      <c r="L3136">
        <v>2.9</v>
      </c>
      <c r="M3136">
        <v>7.6</v>
      </c>
    </row>
    <row r="3137" spans="2:13" x14ac:dyDescent="0.3">
      <c r="B3137" s="3">
        <f t="shared" si="147"/>
        <v>40945</v>
      </c>
      <c r="C3137">
        <f t="shared" si="148"/>
        <v>2012</v>
      </c>
      <c r="D3137">
        <f t="shared" si="149"/>
        <v>2</v>
      </c>
      <c r="E3137">
        <v>6</v>
      </c>
      <c r="F3137">
        <v>0.4</v>
      </c>
      <c r="G3137">
        <v>2.6</v>
      </c>
      <c r="H3137">
        <v>1.8</v>
      </c>
      <c r="I3137">
        <v>1.1000000000000001</v>
      </c>
      <c r="J3137">
        <v>14.8</v>
      </c>
      <c r="K3137">
        <v>10</v>
      </c>
      <c r="L3137">
        <v>4.0999999999999996</v>
      </c>
      <c r="M3137">
        <v>7.2</v>
      </c>
    </row>
    <row r="3138" spans="2:13" x14ac:dyDescent="0.3">
      <c r="B3138" s="3">
        <f t="shared" si="147"/>
        <v>40944</v>
      </c>
      <c r="C3138">
        <f t="shared" si="148"/>
        <v>2012</v>
      </c>
      <c r="D3138">
        <f t="shared" si="149"/>
        <v>2</v>
      </c>
      <c r="E3138">
        <v>5</v>
      </c>
      <c r="F3138">
        <v>-2.4</v>
      </c>
      <c r="G3138">
        <v>0.9</v>
      </c>
      <c r="H3138">
        <v>-0.5</v>
      </c>
      <c r="I3138">
        <v>1.1000000000000001</v>
      </c>
      <c r="J3138">
        <v>0</v>
      </c>
      <c r="K3138">
        <v>6</v>
      </c>
      <c r="L3138">
        <v>8.1</v>
      </c>
      <c r="M3138">
        <v>9.3000000000000007</v>
      </c>
    </row>
    <row r="3139" spans="2:13" x14ac:dyDescent="0.3">
      <c r="B3139" s="3">
        <f t="shared" si="147"/>
        <v>40943</v>
      </c>
      <c r="C3139">
        <f t="shared" si="148"/>
        <v>2012</v>
      </c>
      <c r="D3139">
        <f t="shared" si="149"/>
        <v>2</v>
      </c>
      <c r="E3139">
        <v>4</v>
      </c>
      <c r="F3139">
        <v>-3.1</v>
      </c>
      <c r="G3139">
        <v>-0.6</v>
      </c>
      <c r="H3139">
        <v>-1.4</v>
      </c>
      <c r="I3139">
        <v>1.1000000000000001</v>
      </c>
      <c r="J3139">
        <v>0.8</v>
      </c>
      <c r="K3139">
        <v>8</v>
      </c>
      <c r="L3139">
        <v>5.6</v>
      </c>
      <c r="M3139">
        <v>8.1999999999999993</v>
      </c>
    </row>
    <row r="3140" spans="2:13" x14ac:dyDescent="0.3">
      <c r="B3140" s="3">
        <f t="shared" si="147"/>
        <v>40942</v>
      </c>
      <c r="C3140">
        <f t="shared" si="148"/>
        <v>2012</v>
      </c>
      <c r="D3140">
        <f t="shared" si="149"/>
        <v>2</v>
      </c>
      <c r="E3140">
        <v>3</v>
      </c>
      <c r="F3140">
        <v>-3</v>
      </c>
      <c r="G3140">
        <v>0.1</v>
      </c>
      <c r="H3140">
        <v>-1.9</v>
      </c>
      <c r="I3140">
        <v>1.1000000000000001</v>
      </c>
      <c r="J3140">
        <v>3.8</v>
      </c>
      <c r="K3140">
        <v>9</v>
      </c>
      <c r="L3140">
        <v>3.8</v>
      </c>
      <c r="M3140">
        <v>7.4</v>
      </c>
    </row>
    <row r="3141" spans="2:13" x14ac:dyDescent="0.3">
      <c r="B3141" s="3">
        <f t="shared" si="147"/>
        <v>40941</v>
      </c>
      <c r="C3141">
        <f t="shared" si="148"/>
        <v>2012</v>
      </c>
      <c r="D3141">
        <f t="shared" si="149"/>
        <v>2</v>
      </c>
      <c r="E3141">
        <v>2</v>
      </c>
      <c r="F3141">
        <v>-2.1</v>
      </c>
      <c r="G3141">
        <v>-0.2</v>
      </c>
      <c r="H3141">
        <v>-0.9</v>
      </c>
      <c r="I3141">
        <v>1.1000000000000001</v>
      </c>
      <c r="J3141">
        <v>0.3</v>
      </c>
      <c r="K3141">
        <v>0</v>
      </c>
      <c r="L3141">
        <v>4.2</v>
      </c>
      <c r="M3141">
        <v>6.4</v>
      </c>
    </row>
    <row r="3142" spans="2:13" x14ac:dyDescent="0.3">
      <c r="B3142" s="3">
        <f t="shared" si="147"/>
        <v>40940</v>
      </c>
      <c r="C3142">
        <f t="shared" si="148"/>
        <v>2012</v>
      </c>
      <c r="D3142">
        <f t="shared" si="149"/>
        <v>2</v>
      </c>
      <c r="E3142">
        <v>1</v>
      </c>
      <c r="F3142">
        <v>-6.2</v>
      </c>
      <c r="G3142">
        <v>1.8</v>
      </c>
      <c r="H3142">
        <v>-2.8</v>
      </c>
      <c r="I3142">
        <v>1.1000000000000001</v>
      </c>
      <c r="J3142">
        <v>0.1</v>
      </c>
      <c r="K3142">
        <v>0</v>
      </c>
      <c r="L3142">
        <v>1.9</v>
      </c>
      <c r="M3142">
        <v>3.3</v>
      </c>
    </row>
    <row r="3143" spans="2:13" x14ac:dyDescent="0.3">
      <c r="B3143" s="3">
        <f t="shared" si="147"/>
        <v>40939</v>
      </c>
      <c r="C3143">
        <f t="shared" si="148"/>
        <v>2012</v>
      </c>
      <c r="D3143">
        <v>1</v>
      </c>
      <c r="E3143">
        <v>31</v>
      </c>
      <c r="F3143">
        <v>-6</v>
      </c>
      <c r="G3143">
        <v>1.7</v>
      </c>
      <c r="H3143">
        <v>-3.5</v>
      </c>
      <c r="I3143">
        <v>1.1000000000000001</v>
      </c>
      <c r="J3143">
        <v>0</v>
      </c>
      <c r="K3143">
        <v>0</v>
      </c>
      <c r="L3143">
        <v>0.9</v>
      </c>
      <c r="M3143">
        <v>1.8</v>
      </c>
    </row>
    <row r="3144" spans="2:13" x14ac:dyDescent="0.3">
      <c r="B3144" s="3">
        <f t="shared" si="147"/>
        <v>40938</v>
      </c>
      <c r="C3144">
        <f t="shared" si="148"/>
        <v>2012</v>
      </c>
      <c r="D3144">
        <f t="shared" si="149"/>
        <v>1</v>
      </c>
      <c r="E3144">
        <v>30</v>
      </c>
      <c r="F3144">
        <v>-2.9</v>
      </c>
      <c r="G3144">
        <v>1.2</v>
      </c>
      <c r="H3144">
        <v>-1.7</v>
      </c>
      <c r="I3144">
        <v>1.1000000000000001</v>
      </c>
      <c r="J3144">
        <v>0</v>
      </c>
      <c r="K3144">
        <v>0</v>
      </c>
      <c r="L3144">
        <v>1.1000000000000001</v>
      </c>
      <c r="M3144">
        <v>2.5</v>
      </c>
    </row>
    <row r="3145" spans="2:13" x14ac:dyDescent="0.3">
      <c r="B3145" s="3">
        <f t="shared" si="147"/>
        <v>40937</v>
      </c>
      <c r="C3145">
        <f t="shared" si="148"/>
        <v>2012</v>
      </c>
      <c r="D3145">
        <f t="shared" si="149"/>
        <v>1</v>
      </c>
      <c r="E3145">
        <v>29</v>
      </c>
      <c r="F3145">
        <v>-3.7</v>
      </c>
      <c r="G3145">
        <v>1.4</v>
      </c>
      <c r="H3145">
        <v>-1.4</v>
      </c>
      <c r="I3145">
        <v>1.1000000000000001</v>
      </c>
      <c r="J3145">
        <v>0</v>
      </c>
      <c r="K3145">
        <v>0</v>
      </c>
      <c r="L3145">
        <v>1.2</v>
      </c>
      <c r="M3145">
        <v>3.2</v>
      </c>
    </row>
    <row r="3146" spans="2:13" x14ac:dyDescent="0.3">
      <c r="B3146" s="3">
        <f t="shared" si="147"/>
        <v>40936</v>
      </c>
      <c r="C3146">
        <f t="shared" si="148"/>
        <v>2012</v>
      </c>
      <c r="D3146">
        <f t="shared" si="149"/>
        <v>1</v>
      </c>
      <c r="E3146">
        <v>28</v>
      </c>
      <c r="F3146">
        <v>0.4</v>
      </c>
      <c r="G3146">
        <v>4.7</v>
      </c>
      <c r="H3146">
        <v>1.4</v>
      </c>
      <c r="I3146">
        <v>1.1000000000000001</v>
      </c>
      <c r="J3146">
        <v>0</v>
      </c>
      <c r="K3146">
        <v>0</v>
      </c>
      <c r="L3146">
        <v>1.6</v>
      </c>
      <c r="M3146">
        <v>5.0999999999999996</v>
      </c>
    </row>
    <row r="3147" spans="2:13" x14ac:dyDescent="0.3">
      <c r="B3147" s="3">
        <f t="shared" si="147"/>
        <v>40935</v>
      </c>
      <c r="C3147">
        <f t="shared" si="148"/>
        <v>2012</v>
      </c>
      <c r="D3147">
        <f t="shared" si="149"/>
        <v>1</v>
      </c>
      <c r="E3147">
        <v>27</v>
      </c>
      <c r="F3147">
        <v>4.3</v>
      </c>
      <c r="G3147">
        <v>6.1</v>
      </c>
      <c r="H3147">
        <v>4.5999999999999996</v>
      </c>
      <c r="I3147">
        <v>1.1000000000000001</v>
      </c>
      <c r="J3147">
        <v>0</v>
      </c>
      <c r="K3147">
        <v>0</v>
      </c>
      <c r="L3147">
        <v>6.5</v>
      </c>
      <c r="M3147">
        <v>9.8000000000000007</v>
      </c>
    </row>
    <row r="3148" spans="2:13" x14ac:dyDescent="0.3">
      <c r="B3148" s="3">
        <f t="shared" si="147"/>
        <v>40934</v>
      </c>
      <c r="C3148">
        <f t="shared" si="148"/>
        <v>2012</v>
      </c>
      <c r="D3148">
        <f t="shared" si="149"/>
        <v>1</v>
      </c>
      <c r="E3148">
        <v>26</v>
      </c>
      <c r="F3148">
        <v>1.4</v>
      </c>
      <c r="G3148">
        <v>6.6</v>
      </c>
      <c r="H3148">
        <v>5.8</v>
      </c>
      <c r="I3148">
        <v>1.1000000000000001</v>
      </c>
      <c r="J3148">
        <v>0.8</v>
      </c>
      <c r="K3148">
        <v>0</v>
      </c>
      <c r="L3148">
        <v>8.6999999999999993</v>
      </c>
      <c r="M3148">
        <v>13.3</v>
      </c>
    </row>
    <row r="3149" spans="2:13" x14ac:dyDescent="0.3">
      <c r="B3149" s="3">
        <f t="shared" si="147"/>
        <v>40933</v>
      </c>
      <c r="C3149">
        <f t="shared" si="148"/>
        <v>2012</v>
      </c>
      <c r="D3149">
        <f t="shared" si="149"/>
        <v>1</v>
      </c>
      <c r="E3149">
        <v>25</v>
      </c>
      <c r="F3149">
        <v>0.8</v>
      </c>
      <c r="G3149">
        <v>4</v>
      </c>
      <c r="H3149">
        <v>2.6</v>
      </c>
      <c r="I3149">
        <v>1.1000000000000001</v>
      </c>
      <c r="J3149">
        <v>0</v>
      </c>
      <c r="K3149">
        <v>0</v>
      </c>
      <c r="L3149">
        <v>7.7</v>
      </c>
      <c r="M3149">
        <v>11.7</v>
      </c>
    </row>
    <row r="3150" spans="2:13" x14ac:dyDescent="0.3">
      <c r="B3150" s="3">
        <f t="shared" si="147"/>
        <v>40932</v>
      </c>
      <c r="C3150">
        <f t="shared" si="148"/>
        <v>2012</v>
      </c>
      <c r="D3150">
        <f t="shared" si="149"/>
        <v>1</v>
      </c>
      <c r="E3150">
        <v>24</v>
      </c>
      <c r="F3150">
        <v>1.6</v>
      </c>
      <c r="G3150">
        <v>2.9</v>
      </c>
      <c r="H3150">
        <v>2</v>
      </c>
      <c r="I3150">
        <v>1.1000000000000001</v>
      </c>
      <c r="J3150">
        <v>0.1</v>
      </c>
      <c r="K3150">
        <v>0</v>
      </c>
      <c r="L3150">
        <v>4.5</v>
      </c>
      <c r="M3150">
        <v>6.2</v>
      </c>
    </row>
    <row r="3151" spans="2:13" x14ac:dyDescent="0.3">
      <c r="B3151" s="3">
        <f t="shared" si="147"/>
        <v>40931</v>
      </c>
      <c r="C3151">
        <f t="shared" si="148"/>
        <v>2012</v>
      </c>
      <c r="D3151">
        <f t="shared" si="149"/>
        <v>1</v>
      </c>
      <c r="E3151">
        <v>23</v>
      </c>
      <c r="F3151">
        <v>-1.9</v>
      </c>
      <c r="G3151">
        <v>2.1</v>
      </c>
      <c r="H3151">
        <v>1.3</v>
      </c>
      <c r="I3151">
        <v>1.1000000000000001</v>
      </c>
      <c r="J3151">
        <v>0.8</v>
      </c>
      <c r="K3151">
        <v>0</v>
      </c>
      <c r="L3151">
        <v>4.8</v>
      </c>
      <c r="M3151">
        <v>7.1</v>
      </c>
    </row>
    <row r="3152" spans="2:13" x14ac:dyDescent="0.3">
      <c r="B3152" s="3">
        <f t="shared" si="147"/>
        <v>40930</v>
      </c>
      <c r="C3152">
        <f t="shared" si="148"/>
        <v>2012</v>
      </c>
      <c r="D3152">
        <f t="shared" si="149"/>
        <v>1</v>
      </c>
      <c r="E3152">
        <v>22</v>
      </c>
      <c r="F3152">
        <v>-3</v>
      </c>
      <c r="G3152">
        <v>3.4</v>
      </c>
      <c r="H3152">
        <v>-1</v>
      </c>
      <c r="I3152">
        <v>1.1000000000000001</v>
      </c>
      <c r="J3152">
        <v>6.9</v>
      </c>
      <c r="K3152">
        <v>0</v>
      </c>
      <c r="L3152">
        <v>1.5</v>
      </c>
      <c r="M3152">
        <v>4.2</v>
      </c>
    </row>
    <row r="3153" spans="2:13" x14ac:dyDescent="0.3">
      <c r="B3153" s="3">
        <f t="shared" si="147"/>
        <v>40929</v>
      </c>
      <c r="C3153">
        <f t="shared" si="148"/>
        <v>2012</v>
      </c>
      <c r="D3153">
        <f t="shared" si="149"/>
        <v>1</v>
      </c>
      <c r="E3153">
        <v>21</v>
      </c>
      <c r="F3153">
        <v>0.8</v>
      </c>
      <c r="G3153">
        <v>3.7</v>
      </c>
      <c r="H3153">
        <v>2.4</v>
      </c>
      <c r="I3153">
        <v>1.2</v>
      </c>
      <c r="J3153">
        <v>8.6999999999999993</v>
      </c>
      <c r="K3153">
        <v>0</v>
      </c>
      <c r="L3153">
        <v>5.4</v>
      </c>
      <c r="M3153">
        <v>8.8000000000000007</v>
      </c>
    </row>
    <row r="3154" spans="2:13" x14ac:dyDescent="0.3">
      <c r="B3154" s="3">
        <f t="shared" si="147"/>
        <v>40928</v>
      </c>
      <c r="C3154">
        <f t="shared" si="148"/>
        <v>2012</v>
      </c>
      <c r="D3154">
        <f t="shared" si="149"/>
        <v>1</v>
      </c>
      <c r="E3154">
        <v>20</v>
      </c>
      <c r="F3154">
        <v>0</v>
      </c>
      <c r="G3154">
        <v>2.8</v>
      </c>
      <c r="H3154">
        <v>1.7</v>
      </c>
      <c r="I3154">
        <v>1.2</v>
      </c>
      <c r="J3154">
        <v>8.1</v>
      </c>
      <c r="K3154">
        <v>0</v>
      </c>
      <c r="L3154">
        <v>2.9</v>
      </c>
      <c r="M3154">
        <v>6.1</v>
      </c>
    </row>
    <row r="3155" spans="2:13" x14ac:dyDescent="0.3">
      <c r="B3155" s="3">
        <f t="shared" si="147"/>
        <v>40927</v>
      </c>
      <c r="C3155">
        <f t="shared" si="148"/>
        <v>2012</v>
      </c>
      <c r="D3155">
        <f t="shared" si="149"/>
        <v>1</v>
      </c>
      <c r="E3155">
        <v>19</v>
      </c>
      <c r="F3155">
        <v>0.7</v>
      </c>
      <c r="G3155">
        <v>4.4000000000000004</v>
      </c>
      <c r="H3155">
        <v>1.9</v>
      </c>
      <c r="I3155">
        <v>1.2</v>
      </c>
      <c r="J3155">
        <v>23</v>
      </c>
      <c r="K3155">
        <v>0</v>
      </c>
      <c r="L3155">
        <v>3.1</v>
      </c>
      <c r="M3155">
        <v>4.8</v>
      </c>
    </row>
    <row r="3156" spans="2:13" x14ac:dyDescent="0.3">
      <c r="B3156" s="3">
        <f t="shared" si="147"/>
        <v>40926</v>
      </c>
      <c r="C3156">
        <f t="shared" si="148"/>
        <v>2012</v>
      </c>
      <c r="D3156">
        <f t="shared" si="149"/>
        <v>1</v>
      </c>
      <c r="E3156">
        <v>18</v>
      </c>
      <c r="F3156">
        <v>3.5</v>
      </c>
      <c r="G3156">
        <v>6.3</v>
      </c>
      <c r="H3156">
        <v>4.7</v>
      </c>
      <c r="I3156">
        <v>1.2</v>
      </c>
      <c r="J3156">
        <v>0</v>
      </c>
      <c r="K3156">
        <v>0</v>
      </c>
      <c r="L3156">
        <v>5.6</v>
      </c>
      <c r="M3156">
        <v>9.6999999999999993</v>
      </c>
    </row>
    <row r="3157" spans="2:13" x14ac:dyDescent="0.3">
      <c r="B3157" s="3">
        <f t="shared" si="147"/>
        <v>40925</v>
      </c>
      <c r="C3157">
        <f t="shared" si="148"/>
        <v>2012</v>
      </c>
      <c r="D3157">
        <f t="shared" si="149"/>
        <v>1</v>
      </c>
      <c r="E3157">
        <v>17</v>
      </c>
      <c r="F3157">
        <v>4.2</v>
      </c>
      <c r="G3157">
        <v>5.5</v>
      </c>
      <c r="H3157">
        <v>5</v>
      </c>
      <c r="I3157">
        <v>1.2</v>
      </c>
      <c r="J3157">
        <v>0.1</v>
      </c>
      <c r="K3157">
        <v>0</v>
      </c>
      <c r="L3157">
        <v>3.7</v>
      </c>
      <c r="M3157">
        <v>7</v>
      </c>
    </row>
    <row r="3158" spans="2:13" x14ac:dyDescent="0.3">
      <c r="B3158" s="3">
        <f t="shared" si="147"/>
        <v>40924</v>
      </c>
      <c r="C3158">
        <f t="shared" si="148"/>
        <v>2012</v>
      </c>
      <c r="D3158">
        <f t="shared" si="149"/>
        <v>1</v>
      </c>
      <c r="E3158">
        <v>16</v>
      </c>
      <c r="F3158">
        <v>3.5</v>
      </c>
      <c r="G3158">
        <v>5.3</v>
      </c>
      <c r="H3158">
        <v>4.3</v>
      </c>
      <c r="I3158">
        <v>1.2</v>
      </c>
      <c r="J3158">
        <v>0.8</v>
      </c>
      <c r="K3158">
        <v>0</v>
      </c>
      <c r="L3158">
        <v>2.5</v>
      </c>
      <c r="M3158">
        <v>3.2</v>
      </c>
    </row>
    <row r="3159" spans="2:13" x14ac:dyDescent="0.3">
      <c r="B3159" s="3">
        <f t="shared" ref="B3159:B3222" si="150">IF(E3159="","",DATE(C3159,D3159,E3159))</f>
        <v>40923</v>
      </c>
      <c r="C3159">
        <f t="shared" ref="C3159:C3222" si="151">IF(E3159="","",C3158)</f>
        <v>2012</v>
      </c>
      <c r="D3159">
        <f t="shared" ref="D3159:D3222" si="152">IF(E3159="","",D3158)</f>
        <v>1</v>
      </c>
      <c r="E3159">
        <v>15</v>
      </c>
      <c r="F3159">
        <v>2.2999999999999998</v>
      </c>
      <c r="G3159">
        <v>4.5999999999999996</v>
      </c>
      <c r="H3159">
        <v>3.9</v>
      </c>
      <c r="I3159">
        <v>1.3</v>
      </c>
      <c r="J3159">
        <v>0.3</v>
      </c>
      <c r="K3159">
        <v>0</v>
      </c>
      <c r="L3159">
        <v>2.2000000000000002</v>
      </c>
      <c r="M3159">
        <v>3.4</v>
      </c>
    </row>
    <row r="3160" spans="2:13" x14ac:dyDescent="0.3">
      <c r="B3160" s="3">
        <f t="shared" si="150"/>
        <v>40922</v>
      </c>
      <c r="C3160">
        <f t="shared" si="151"/>
        <v>2012</v>
      </c>
      <c r="D3160">
        <f t="shared" si="152"/>
        <v>1</v>
      </c>
      <c r="E3160">
        <v>14</v>
      </c>
      <c r="F3160">
        <v>1.2</v>
      </c>
      <c r="G3160">
        <v>3.6</v>
      </c>
      <c r="H3160">
        <v>2.1</v>
      </c>
      <c r="I3160">
        <v>1.3</v>
      </c>
      <c r="J3160">
        <v>2.7</v>
      </c>
      <c r="K3160">
        <v>0</v>
      </c>
      <c r="L3160">
        <v>1.5</v>
      </c>
      <c r="M3160">
        <v>3.2</v>
      </c>
    </row>
    <row r="3161" spans="2:13" x14ac:dyDescent="0.3">
      <c r="B3161" s="3">
        <f t="shared" si="150"/>
        <v>40921</v>
      </c>
      <c r="C3161">
        <f t="shared" si="151"/>
        <v>2012</v>
      </c>
      <c r="D3161">
        <f t="shared" si="152"/>
        <v>1</v>
      </c>
      <c r="E3161">
        <v>13</v>
      </c>
      <c r="F3161">
        <v>1.1000000000000001</v>
      </c>
      <c r="G3161">
        <v>5.2</v>
      </c>
      <c r="H3161">
        <v>3.4</v>
      </c>
      <c r="I3161">
        <v>1.3</v>
      </c>
      <c r="J3161">
        <v>13.8</v>
      </c>
      <c r="K3161">
        <v>0</v>
      </c>
      <c r="L3161">
        <v>6</v>
      </c>
      <c r="M3161">
        <v>10.8</v>
      </c>
    </row>
    <row r="3162" spans="2:13" x14ac:dyDescent="0.3">
      <c r="B3162" s="3">
        <f t="shared" si="150"/>
        <v>40920</v>
      </c>
      <c r="C3162">
        <f t="shared" si="151"/>
        <v>2012</v>
      </c>
      <c r="D3162">
        <f t="shared" si="152"/>
        <v>1</v>
      </c>
      <c r="E3162">
        <v>12</v>
      </c>
      <c r="F3162">
        <v>1.3</v>
      </c>
      <c r="G3162">
        <v>9</v>
      </c>
      <c r="H3162">
        <v>3.5</v>
      </c>
      <c r="I3162">
        <v>1.3</v>
      </c>
      <c r="J3162">
        <v>27.5</v>
      </c>
      <c r="K3162">
        <v>0</v>
      </c>
      <c r="L3162">
        <v>6.5</v>
      </c>
      <c r="M3162">
        <v>8.6</v>
      </c>
    </row>
    <row r="3163" spans="2:13" x14ac:dyDescent="0.3">
      <c r="B3163" s="3">
        <f t="shared" si="150"/>
        <v>40919</v>
      </c>
      <c r="C3163">
        <f t="shared" si="151"/>
        <v>2012</v>
      </c>
      <c r="D3163">
        <f t="shared" si="152"/>
        <v>1</v>
      </c>
      <c r="E3163">
        <v>11</v>
      </c>
      <c r="F3163">
        <v>2.5</v>
      </c>
      <c r="G3163">
        <v>7.8</v>
      </c>
      <c r="H3163">
        <v>4.4000000000000004</v>
      </c>
      <c r="I3163">
        <v>1.4</v>
      </c>
      <c r="J3163">
        <v>31</v>
      </c>
      <c r="K3163">
        <v>0</v>
      </c>
      <c r="L3163">
        <v>2.9</v>
      </c>
      <c r="M3163">
        <v>7.5</v>
      </c>
    </row>
    <row r="3164" spans="2:13" x14ac:dyDescent="0.3">
      <c r="B3164" s="3">
        <f t="shared" si="150"/>
        <v>40918</v>
      </c>
      <c r="C3164">
        <f t="shared" si="151"/>
        <v>2012</v>
      </c>
      <c r="D3164">
        <f t="shared" si="152"/>
        <v>1</v>
      </c>
      <c r="E3164">
        <v>10</v>
      </c>
      <c r="F3164">
        <v>2.2000000000000002</v>
      </c>
      <c r="G3164">
        <v>8.3000000000000007</v>
      </c>
      <c r="H3164">
        <v>6.2</v>
      </c>
      <c r="I3164">
        <v>1.4</v>
      </c>
      <c r="J3164">
        <v>20.6</v>
      </c>
      <c r="K3164">
        <v>0</v>
      </c>
      <c r="L3164">
        <v>3.9</v>
      </c>
      <c r="M3164">
        <v>5.8</v>
      </c>
    </row>
    <row r="3165" spans="2:13" x14ac:dyDescent="0.3">
      <c r="B3165" s="3">
        <f t="shared" si="150"/>
        <v>40917</v>
      </c>
      <c r="C3165">
        <f t="shared" si="151"/>
        <v>2012</v>
      </c>
      <c r="D3165">
        <f t="shared" si="152"/>
        <v>1</v>
      </c>
      <c r="E3165">
        <v>9</v>
      </c>
      <c r="F3165">
        <v>-0.6</v>
      </c>
      <c r="G3165">
        <v>5.9</v>
      </c>
      <c r="H3165">
        <v>3.3</v>
      </c>
      <c r="I3165">
        <v>1.4</v>
      </c>
      <c r="J3165">
        <v>3.4</v>
      </c>
      <c r="K3165">
        <v>0</v>
      </c>
      <c r="L3165">
        <v>4.7</v>
      </c>
      <c r="M3165">
        <v>10.199999999999999</v>
      </c>
    </row>
    <row r="3166" spans="2:13" x14ac:dyDescent="0.3">
      <c r="B3166" s="3">
        <f t="shared" si="150"/>
        <v>40916</v>
      </c>
      <c r="C3166">
        <f t="shared" si="151"/>
        <v>2012</v>
      </c>
      <c r="D3166">
        <f t="shared" si="152"/>
        <v>1</v>
      </c>
      <c r="E3166">
        <v>8</v>
      </c>
      <c r="F3166">
        <v>-0.3</v>
      </c>
      <c r="G3166">
        <v>4.3</v>
      </c>
      <c r="H3166">
        <v>2.1</v>
      </c>
      <c r="I3166">
        <v>1.5</v>
      </c>
      <c r="J3166">
        <v>9.3000000000000007</v>
      </c>
      <c r="K3166">
        <v>7</v>
      </c>
      <c r="L3166">
        <v>2</v>
      </c>
      <c r="M3166">
        <v>4.7</v>
      </c>
    </row>
    <row r="3167" spans="2:13" x14ac:dyDescent="0.3">
      <c r="B3167" s="3">
        <f t="shared" si="150"/>
        <v>40915</v>
      </c>
      <c r="C3167">
        <f t="shared" si="151"/>
        <v>2012</v>
      </c>
      <c r="D3167">
        <f t="shared" si="152"/>
        <v>1</v>
      </c>
      <c r="E3167">
        <v>7</v>
      </c>
      <c r="F3167">
        <v>1.9</v>
      </c>
      <c r="G3167">
        <v>5.4</v>
      </c>
      <c r="H3167">
        <v>4</v>
      </c>
      <c r="I3167">
        <v>1.5</v>
      </c>
      <c r="J3167">
        <v>12.8</v>
      </c>
      <c r="K3167">
        <v>0</v>
      </c>
      <c r="L3167">
        <v>2.8</v>
      </c>
      <c r="M3167">
        <v>8.4</v>
      </c>
    </row>
    <row r="3168" spans="2:13" x14ac:dyDescent="0.3">
      <c r="B3168" s="3">
        <f t="shared" si="150"/>
        <v>40914</v>
      </c>
      <c r="C3168">
        <f t="shared" si="151"/>
        <v>2012</v>
      </c>
      <c r="D3168">
        <f t="shared" si="152"/>
        <v>1</v>
      </c>
      <c r="E3168">
        <v>6</v>
      </c>
      <c r="F3168">
        <v>-1.1000000000000001</v>
      </c>
      <c r="G3168">
        <v>2.5</v>
      </c>
      <c r="H3168">
        <v>1.4</v>
      </c>
      <c r="I3168">
        <v>1.5</v>
      </c>
      <c r="J3168">
        <v>0</v>
      </c>
      <c r="K3168">
        <v>0</v>
      </c>
      <c r="L3168">
        <v>2.4</v>
      </c>
      <c r="M3168">
        <v>4.4000000000000004</v>
      </c>
    </row>
    <row r="3169" spans="2:13" x14ac:dyDescent="0.3">
      <c r="B3169" s="3">
        <f t="shared" si="150"/>
        <v>40913</v>
      </c>
      <c r="C3169">
        <f t="shared" si="151"/>
        <v>2012</v>
      </c>
      <c r="D3169">
        <f t="shared" si="152"/>
        <v>1</v>
      </c>
      <c r="E3169">
        <v>5</v>
      </c>
      <c r="F3169">
        <v>1.1000000000000001</v>
      </c>
      <c r="G3169">
        <v>3.7</v>
      </c>
      <c r="H3169">
        <v>2.2000000000000002</v>
      </c>
      <c r="I3169">
        <v>1.6</v>
      </c>
      <c r="J3169">
        <v>2.9</v>
      </c>
      <c r="K3169">
        <v>0</v>
      </c>
      <c r="L3169">
        <v>2.5</v>
      </c>
      <c r="M3169">
        <v>6.1</v>
      </c>
    </row>
    <row r="3170" spans="2:13" x14ac:dyDescent="0.3">
      <c r="B3170" s="3">
        <f t="shared" si="150"/>
        <v>40912</v>
      </c>
      <c r="C3170">
        <f t="shared" si="151"/>
        <v>2012</v>
      </c>
      <c r="D3170">
        <f t="shared" si="152"/>
        <v>1</v>
      </c>
      <c r="E3170">
        <v>4</v>
      </c>
      <c r="F3170">
        <v>1.9</v>
      </c>
      <c r="G3170">
        <v>6.9</v>
      </c>
      <c r="H3170">
        <v>3.4</v>
      </c>
      <c r="I3170">
        <v>1.6</v>
      </c>
      <c r="J3170">
        <v>11.4</v>
      </c>
      <c r="K3170">
        <v>0</v>
      </c>
      <c r="L3170">
        <v>4.8</v>
      </c>
      <c r="M3170">
        <v>10.7</v>
      </c>
    </row>
    <row r="3171" spans="2:13" x14ac:dyDescent="0.3">
      <c r="B3171" s="3">
        <f t="shared" si="150"/>
        <v>40911</v>
      </c>
      <c r="C3171">
        <f t="shared" si="151"/>
        <v>2012</v>
      </c>
      <c r="D3171">
        <f t="shared" si="152"/>
        <v>1</v>
      </c>
      <c r="E3171">
        <v>3</v>
      </c>
      <c r="F3171">
        <v>2.6</v>
      </c>
      <c r="G3171">
        <v>6.8</v>
      </c>
      <c r="H3171">
        <v>4.7</v>
      </c>
      <c r="I3171">
        <v>1.6</v>
      </c>
      <c r="J3171">
        <v>25.1</v>
      </c>
      <c r="K3171">
        <v>0</v>
      </c>
      <c r="L3171">
        <v>5.9</v>
      </c>
      <c r="M3171">
        <v>10.5</v>
      </c>
    </row>
    <row r="3172" spans="2:13" x14ac:dyDescent="0.3">
      <c r="B3172" s="3">
        <f t="shared" si="150"/>
        <v>40910</v>
      </c>
      <c r="C3172">
        <f t="shared" si="151"/>
        <v>2012</v>
      </c>
      <c r="D3172">
        <f t="shared" si="152"/>
        <v>1</v>
      </c>
      <c r="E3172">
        <v>2</v>
      </c>
      <c r="F3172">
        <v>2.1</v>
      </c>
      <c r="G3172">
        <v>7</v>
      </c>
      <c r="H3172">
        <v>4</v>
      </c>
      <c r="I3172">
        <v>1.7</v>
      </c>
      <c r="J3172">
        <v>36</v>
      </c>
      <c r="K3172">
        <v>0</v>
      </c>
      <c r="L3172">
        <v>3.9</v>
      </c>
      <c r="M3172">
        <v>4.7</v>
      </c>
    </row>
    <row r="3173" spans="2:13" x14ac:dyDescent="0.3">
      <c r="B3173" s="3">
        <f t="shared" si="150"/>
        <v>40909</v>
      </c>
      <c r="C3173">
        <f t="shared" si="151"/>
        <v>2012</v>
      </c>
      <c r="D3173">
        <f t="shared" si="152"/>
        <v>1</v>
      </c>
      <c r="E3173">
        <v>1</v>
      </c>
      <c r="F3173">
        <v>4.0999999999999996</v>
      </c>
      <c r="G3173">
        <v>8</v>
      </c>
      <c r="H3173">
        <v>6.3</v>
      </c>
      <c r="I3173">
        <v>1.7</v>
      </c>
      <c r="J3173">
        <v>9.1999999999999993</v>
      </c>
      <c r="K3173">
        <v>0</v>
      </c>
      <c r="L3173">
        <v>4.5999999999999996</v>
      </c>
      <c r="M3173">
        <v>6.8</v>
      </c>
    </row>
    <row r="3174" spans="2:13" x14ac:dyDescent="0.3">
      <c r="B3174" s="3">
        <f t="shared" si="150"/>
        <v>40908</v>
      </c>
      <c r="C3174">
        <v>2011</v>
      </c>
      <c r="D3174">
        <v>12</v>
      </c>
      <c r="E3174">
        <v>31</v>
      </c>
      <c r="F3174" t="str">
        <f>"---"</f>
        <v>---</v>
      </c>
      <c r="G3174" t="str">
        <f>"---"</f>
        <v>---</v>
      </c>
      <c r="H3174" t="str">
        <f>"---"</f>
        <v>---</v>
      </c>
      <c r="I3174" t="str">
        <f>"---"</f>
        <v>---</v>
      </c>
      <c r="J3174" t="str">
        <f>"---"</f>
        <v>---</v>
      </c>
      <c r="K3174" t="str">
        <f>"---"</f>
        <v>---</v>
      </c>
      <c r="L3174" t="str">
        <f>"---"</f>
        <v>---</v>
      </c>
      <c r="M3174" t="str">
        <f>"---"</f>
        <v>---</v>
      </c>
    </row>
    <row r="3175" spans="2:13" x14ac:dyDescent="0.3">
      <c r="B3175" s="3">
        <f t="shared" si="150"/>
        <v>40907</v>
      </c>
      <c r="C3175">
        <f t="shared" si="151"/>
        <v>2011</v>
      </c>
      <c r="D3175">
        <f t="shared" si="152"/>
        <v>12</v>
      </c>
      <c r="E3175">
        <v>30</v>
      </c>
      <c r="F3175">
        <v>-0.8</v>
      </c>
      <c r="G3175">
        <v>4.5999999999999996</v>
      </c>
      <c r="H3175">
        <v>1.6</v>
      </c>
      <c r="I3175">
        <v>1.8</v>
      </c>
      <c r="J3175">
        <v>15.1</v>
      </c>
      <c r="K3175">
        <v>0</v>
      </c>
      <c r="L3175">
        <v>3.3</v>
      </c>
      <c r="M3175">
        <v>6.3</v>
      </c>
    </row>
    <row r="3176" spans="2:13" x14ac:dyDescent="0.3">
      <c r="B3176" s="3">
        <f t="shared" si="150"/>
        <v>40906</v>
      </c>
      <c r="C3176">
        <f t="shared" si="151"/>
        <v>2011</v>
      </c>
      <c r="D3176">
        <f t="shared" si="152"/>
        <v>12</v>
      </c>
      <c r="E3176">
        <v>29</v>
      </c>
      <c r="F3176">
        <v>3.7</v>
      </c>
      <c r="G3176">
        <v>6.3</v>
      </c>
      <c r="H3176">
        <v>4.8</v>
      </c>
      <c r="I3176">
        <v>1.8</v>
      </c>
      <c r="J3176">
        <v>22.1</v>
      </c>
      <c r="K3176">
        <v>0</v>
      </c>
      <c r="L3176">
        <v>5.0999999999999996</v>
      </c>
      <c r="M3176">
        <v>9.6</v>
      </c>
    </row>
    <row r="3177" spans="2:13" x14ac:dyDescent="0.3">
      <c r="B3177" s="3">
        <f t="shared" si="150"/>
        <v>40905</v>
      </c>
      <c r="C3177">
        <f t="shared" si="151"/>
        <v>2011</v>
      </c>
      <c r="D3177">
        <f t="shared" si="152"/>
        <v>12</v>
      </c>
      <c r="E3177">
        <v>28</v>
      </c>
      <c r="F3177">
        <v>3.4</v>
      </c>
      <c r="G3177">
        <v>7.6</v>
      </c>
      <c r="H3177">
        <v>6.2</v>
      </c>
      <c r="I3177">
        <v>1.9</v>
      </c>
      <c r="J3177">
        <v>2.2000000000000002</v>
      </c>
      <c r="K3177">
        <v>0</v>
      </c>
      <c r="L3177">
        <v>6.2</v>
      </c>
      <c r="M3177">
        <v>10.199999999999999</v>
      </c>
    </row>
    <row r="3178" spans="2:13" x14ac:dyDescent="0.3">
      <c r="B3178" s="3">
        <f t="shared" si="150"/>
        <v>40904</v>
      </c>
      <c r="C3178">
        <f t="shared" si="151"/>
        <v>2011</v>
      </c>
      <c r="D3178">
        <f t="shared" si="152"/>
        <v>12</v>
      </c>
      <c r="E3178">
        <v>27</v>
      </c>
      <c r="F3178">
        <v>3.5</v>
      </c>
      <c r="G3178">
        <v>11.3</v>
      </c>
      <c r="H3178">
        <v>4.9000000000000004</v>
      </c>
      <c r="I3178">
        <v>1.9</v>
      </c>
      <c r="J3178">
        <v>6.8</v>
      </c>
      <c r="K3178">
        <v>0</v>
      </c>
      <c r="L3178">
        <v>4.2</v>
      </c>
      <c r="M3178">
        <v>7.4</v>
      </c>
    </row>
    <row r="3179" spans="2:13" x14ac:dyDescent="0.3">
      <c r="B3179" s="3">
        <f t="shared" si="150"/>
        <v>40903</v>
      </c>
      <c r="C3179">
        <f t="shared" si="151"/>
        <v>2011</v>
      </c>
      <c r="D3179">
        <f t="shared" si="152"/>
        <v>12</v>
      </c>
      <c r="E3179">
        <v>26</v>
      </c>
      <c r="F3179">
        <v>4.7</v>
      </c>
      <c r="G3179">
        <v>11.2</v>
      </c>
      <c r="H3179">
        <v>8.3000000000000007</v>
      </c>
      <c r="I3179">
        <v>2</v>
      </c>
      <c r="J3179">
        <v>24.6</v>
      </c>
      <c r="K3179">
        <v>0</v>
      </c>
      <c r="L3179">
        <v>5.0999999999999996</v>
      </c>
      <c r="M3179">
        <v>8.5</v>
      </c>
    </row>
    <row r="3180" spans="2:13" x14ac:dyDescent="0.3">
      <c r="B3180" s="3">
        <f t="shared" si="150"/>
        <v>40902</v>
      </c>
      <c r="C3180">
        <f t="shared" si="151"/>
        <v>2011</v>
      </c>
      <c r="D3180">
        <f t="shared" si="152"/>
        <v>12</v>
      </c>
      <c r="E3180">
        <v>25</v>
      </c>
      <c r="F3180">
        <v>5.4</v>
      </c>
      <c r="G3180">
        <v>11.6</v>
      </c>
      <c r="H3180">
        <v>7.9</v>
      </c>
      <c r="I3180">
        <v>2</v>
      </c>
      <c r="J3180">
        <v>15.6</v>
      </c>
      <c r="K3180">
        <v>0</v>
      </c>
      <c r="L3180">
        <v>5.3</v>
      </c>
      <c r="M3180">
        <v>10.199999999999999</v>
      </c>
    </row>
    <row r="3181" spans="2:13" x14ac:dyDescent="0.3">
      <c r="B3181" s="3">
        <f t="shared" si="150"/>
        <v>40901</v>
      </c>
      <c r="C3181">
        <f t="shared" si="151"/>
        <v>2011</v>
      </c>
      <c r="D3181">
        <f t="shared" si="152"/>
        <v>12</v>
      </c>
      <c r="E3181">
        <v>24</v>
      </c>
      <c r="F3181">
        <v>1.3</v>
      </c>
      <c r="G3181">
        <v>6.1</v>
      </c>
      <c r="H3181">
        <v>4.2</v>
      </c>
      <c r="I3181">
        <v>2</v>
      </c>
      <c r="J3181">
        <v>10.1</v>
      </c>
      <c r="K3181">
        <v>0</v>
      </c>
      <c r="L3181">
        <v>3.7</v>
      </c>
      <c r="M3181">
        <v>7.5</v>
      </c>
    </row>
    <row r="3182" spans="2:13" x14ac:dyDescent="0.3">
      <c r="B3182" s="3">
        <f t="shared" si="150"/>
        <v>40900</v>
      </c>
      <c r="C3182">
        <f t="shared" si="151"/>
        <v>2011</v>
      </c>
      <c r="D3182">
        <f t="shared" si="152"/>
        <v>12</v>
      </c>
      <c r="E3182">
        <v>23</v>
      </c>
      <c r="F3182">
        <v>5</v>
      </c>
      <c r="G3182">
        <v>9.3000000000000007</v>
      </c>
      <c r="H3182">
        <v>6.8</v>
      </c>
      <c r="I3182">
        <v>2.1</v>
      </c>
      <c r="J3182">
        <v>21.4</v>
      </c>
      <c r="K3182">
        <v>0</v>
      </c>
      <c r="L3182">
        <v>3.6</v>
      </c>
      <c r="M3182">
        <v>7.4</v>
      </c>
    </row>
    <row r="3183" spans="2:13" x14ac:dyDescent="0.3">
      <c r="B3183" s="3">
        <f t="shared" si="150"/>
        <v>40899</v>
      </c>
      <c r="C3183">
        <f t="shared" si="151"/>
        <v>2011</v>
      </c>
      <c r="D3183">
        <f t="shared" si="152"/>
        <v>12</v>
      </c>
      <c r="E3183">
        <v>22</v>
      </c>
      <c r="F3183">
        <v>-1</v>
      </c>
      <c r="G3183">
        <v>7.2</v>
      </c>
      <c r="H3183">
        <v>5.4</v>
      </c>
      <c r="I3183">
        <v>2.1</v>
      </c>
      <c r="J3183">
        <v>1.8</v>
      </c>
      <c r="K3183">
        <v>0</v>
      </c>
      <c r="L3183">
        <v>6.2</v>
      </c>
      <c r="M3183">
        <v>9.6</v>
      </c>
    </row>
    <row r="3184" spans="2:13" x14ac:dyDescent="0.3">
      <c r="B3184" s="3">
        <f t="shared" si="150"/>
        <v>40898</v>
      </c>
      <c r="C3184">
        <f t="shared" si="151"/>
        <v>2011</v>
      </c>
      <c r="D3184">
        <f t="shared" si="152"/>
        <v>12</v>
      </c>
      <c r="E3184">
        <v>21</v>
      </c>
      <c r="F3184">
        <v>-2.2999999999999998</v>
      </c>
      <c r="G3184">
        <v>0.8</v>
      </c>
      <c r="H3184">
        <v>-0.5</v>
      </c>
      <c r="I3184">
        <v>2.2000000000000002</v>
      </c>
      <c r="J3184">
        <v>2.7</v>
      </c>
      <c r="K3184">
        <v>2</v>
      </c>
      <c r="L3184">
        <v>2</v>
      </c>
      <c r="M3184">
        <v>8.1</v>
      </c>
    </row>
    <row r="3185" spans="2:13" x14ac:dyDescent="0.3">
      <c r="B3185" s="3">
        <f t="shared" si="150"/>
        <v>40897</v>
      </c>
      <c r="C3185">
        <f t="shared" si="151"/>
        <v>2011</v>
      </c>
      <c r="D3185">
        <f t="shared" si="152"/>
        <v>12</v>
      </c>
      <c r="E3185">
        <v>20</v>
      </c>
      <c r="F3185">
        <v>-2.2000000000000002</v>
      </c>
      <c r="G3185">
        <v>2.8</v>
      </c>
      <c r="H3185">
        <v>0</v>
      </c>
      <c r="I3185">
        <v>2.2000000000000002</v>
      </c>
      <c r="J3185">
        <v>2.1</v>
      </c>
      <c r="K3185">
        <v>0</v>
      </c>
      <c r="L3185">
        <v>2</v>
      </c>
      <c r="M3185">
        <v>5.7</v>
      </c>
    </row>
    <row r="3186" spans="2:13" x14ac:dyDescent="0.3">
      <c r="B3186" s="3">
        <f t="shared" si="150"/>
        <v>40896</v>
      </c>
      <c r="C3186">
        <f t="shared" si="151"/>
        <v>2011</v>
      </c>
      <c r="D3186">
        <f t="shared" si="152"/>
        <v>12</v>
      </c>
      <c r="E3186">
        <v>19</v>
      </c>
      <c r="F3186">
        <v>0.9</v>
      </c>
      <c r="G3186">
        <v>3</v>
      </c>
      <c r="H3186">
        <v>2.5</v>
      </c>
      <c r="I3186">
        <v>2.2999999999999998</v>
      </c>
      <c r="J3186">
        <v>9.8000000000000007</v>
      </c>
      <c r="K3186">
        <v>0</v>
      </c>
      <c r="L3186">
        <v>1.9</v>
      </c>
      <c r="M3186">
        <v>4.2</v>
      </c>
    </row>
    <row r="3187" spans="2:13" x14ac:dyDescent="0.3">
      <c r="B3187" s="3">
        <f t="shared" si="150"/>
        <v>40895</v>
      </c>
      <c r="C3187">
        <f t="shared" si="151"/>
        <v>2011</v>
      </c>
      <c r="D3187">
        <f t="shared" si="152"/>
        <v>12</v>
      </c>
      <c r="E3187">
        <v>18</v>
      </c>
      <c r="F3187">
        <v>-1.1000000000000001</v>
      </c>
      <c r="G3187">
        <v>1.5</v>
      </c>
      <c r="H3187">
        <v>0.4</v>
      </c>
      <c r="I3187">
        <v>2.2999999999999998</v>
      </c>
      <c r="J3187">
        <v>0.8</v>
      </c>
      <c r="K3187">
        <v>1</v>
      </c>
      <c r="L3187">
        <v>1.2</v>
      </c>
      <c r="M3187">
        <v>2.9</v>
      </c>
    </row>
    <row r="3188" spans="2:13" x14ac:dyDescent="0.3">
      <c r="B3188" s="3">
        <f t="shared" si="150"/>
        <v>40894</v>
      </c>
      <c r="C3188">
        <f t="shared" si="151"/>
        <v>2011</v>
      </c>
      <c r="D3188">
        <f t="shared" si="152"/>
        <v>12</v>
      </c>
      <c r="E3188">
        <v>17</v>
      </c>
      <c r="F3188">
        <v>0.3</v>
      </c>
      <c r="G3188">
        <v>2</v>
      </c>
      <c r="H3188">
        <v>1.1000000000000001</v>
      </c>
      <c r="I3188">
        <v>2.2999999999999998</v>
      </c>
      <c r="J3188">
        <v>4.5</v>
      </c>
      <c r="K3188">
        <v>1</v>
      </c>
      <c r="L3188">
        <v>2.7</v>
      </c>
      <c r="M3188">
        <v>4.3</v>
      </c>
    </row>
    <row r="3189" spans="2:13" x14ac:dyDescent="0.3">
      <c r="B3189" s="3">
        <f t="shared" si="150"/>
        <v>40893</v>
      </c>
      <c r="C3189">
        <f t="shared" si="151"/>
        <v>2011</v>
      </c>
      <c r="D3189">
        <f t="shared" si="152"/>
        <v>12</v>
      </c>
      <c r="E3189">
        <v>16</v>
      </c>
      <c r="F3189">
        <v>0.5</v>
      </c>
      <c r="G3189">
        <v>3.6</v>
      </c>
      <c r="H3189">
        <v>1.5</v>
      </c>
      <c r="I3189">
        <v>2.4</v>
      </c>
      <c r="J3189">
        <v>11.7</v>
      </c>
      <c r="K3189">
        <v>0</v>
      </c>
      <c r="L3189">
        <v>2.1</v>
      </c>
      <c r="M3189">
        <v>4.3</v>
      </c>
    </row>
    <row r="3190" spans="2:13" x14ac:dyDescent="0.3">
      <c r="B3190" s="3">
        <f t="shared" si="150"/>
        <v>40892</v>
      </c>
      <c r="C3190">
        <f t="shared" si="151"/>
        <v>2011</v>
      </c>
      <c r="D3190">
        <f t="shared" si="152"/>
        <v>12</v>
      </c>
      <c r="E3190">
        <v>15</v>
      </c>
      <c r="F3190">
        <v>3.3</v>
      </c>
      <c r="G3190">
        <v>6.9</v>
      </c>
      <c r="H3190">
        <v>4.5999999999999996</v>
      </c>
      <c r="I3190">
        <v>2.4</v>
      </c>
      <c r="J3190">
        <v>29.7</v>
      </c>
      <c r="K3190">
        <v>0</v>
      </c>
      <c r="L3190">
        <v>2.8</v>
      </c>
      <c r="M3190">
        <v>5.2</v>
      </c>
    </row>
    <row r="3191" spans="2:13" x14ac:dyDescent="0.3">
      <c r="B3191" s="3">
        <f t="shared" si="150"/>
        <v>40891</v>
      </c>
      <c r="C3191">
        <f t="shared" si="151"/>
        <v>2011</v>
      </c>
      <c r="D3191">
        <f t="shared" si="152"/>
        <v>12</v>
      </c>
      <c r="E3191">
        <v>14</v>
      </c>
      <c r="F3191">
        <v>2.7</v>
      </c>
      <c r="G3191">
        <v>7.2</v>
      </c>
      <c r="H3191">
        <v>6</v>
      </c>
      <c r="I3191">
        <v>2.5</v>
      </c>
      <c r="J3191">
        <v>19.7</v>
      </c>
      <c r="K3191">
        <v>0</v>
      </c>
      <c r="L3191">
        <v>6.8</v>
      </c>
      <c r="M3191">
        <v>11.1</v>
      </c>
    </row>
    <row r="3192" spans="2:13" x14ac:dyDescent="0.3">
      <c r="B3192" s="3">
        <f t="shared" si="150"/>
        <v>40890</v>
      </c>
      <c r="C3192">
        <f t="shared" si="151"/>
        <v>2011</v>
      </c>
      <c r="D3192">
        <f t="shared" si="152"/>
        <v>12</v>
      </c>
      <c r="E3192">
        <v>13</v>
      </c>
      <c r="F3192">
        <v>2.8</v>
      </c>
      <c r="G3192">
        <v>8.6</v>
      </c>
      <c r="H3192">
        <v>5.3</v>
      </c>
      <c r="I3192">
        <v>2.5</v>
      </c>
      <c r="J3192">
        <v>12.4</v>
      </c>
      <c r="K3192">
        <v>0</v>
      </c>
      <c r="L3192">
        <v>7</v>
      </c>
      <c r="M3192">
        <v>13.1</v>
      </c>
    </row>
    <row r="3193" spans="2:13" x14ac:dyDescent="0.3">
      <c r="B3193" s="3">
        <f t="shared" si="150"/>
        <v>40889</v>
      </c>
      <c r="C3193">
        <f t="shared" si="151"/>
        <v>2011</v>
      </c>
      <c r="D3193">
        <f t="shared" si="152"/>
        <v>12</v>
      </c>
      <c r="E3193">
        <v>12</v>
      </c>
      <c r="F3193">
        <v>3.6</v>
      </c>
      <c r="G3193">
        <v>6.8</v>
      </c>
      <c r="H3193">
        <v>4.5999999999999996</v>
      </c>
      <c r="I3193">
        <v>2.6</v>
      </c>
      <c r="J3193">
        <v>16</v>
      </c>
      <c r="K3193">
        <v>0</v>
      </c>
      <c r="L3193">
        <v>3.9</v>
      </c>
      <c r="M3193">
        <v>5.8</v>
      </c>
    </row>
    <row r="3194" spans="2:13" x14ac:dyDescent="0.3">
      <c r="B3194" s="3">
        <f t="shared" si="150"/>
        <v>40888</v>
      </c>
      <c r="C3194">
        <f t="shared" si="151"/>
        <v>2011</v>
      </c>
      <c r="D3194">
        <f t="shared" si="152"/>
        <v>12</v>
      </c>
      <c r="E3194">
        <v>11</v>
      </c>
      <c r="F3194">
        <v>-0.5</v>
      </c>
      <c r="G3194">
        <v>5.2</v>
      </c>
      <c r="H3194">
        <v>3.5</v>
      </c>
      <c r="I3194">
        <v>2.6</v>
      </c>
      <c r="J3194">
        <v>1</v>
      </c>
      <c r="K3194">
        <v>3</v>
      </c>
      <c r="L3194">
        <v>4.2</v>
      </c>
      <c r="M3194">
        <v>7.5</v>
      </c>
    </row>
    <row r="3195" spans="2:13" x14ac:dyDescent="0.3">
      <c r="B3195" s="3">
        <f t="shared" si="150"/>
        <v>40887</v>
      </c>
      <c r="C3195">
        <f t="shared" si="151"/>
        <v>2011</v>
      </c>
      <c r="D3195">
        <f t="shared" si="152"/>
        <v>12</v>
      </c>
      <c r="E3195">
        <v>10</v>
      </c>
      <c r="F3195">
        <v>1.6</v>
      </c>
      <c r="G3195">
        <v>5.2</v>
      </c>
      <c r="H3195">
        <v>2.6</v>
      </c>
      <c r="I3195">
        <v>2.7</v>
      </c>
      <c r="J3195">
        <v>15</v>
      </c>
      <c r="K3195">
        <v>3</v>
      </c>
      <c r="L3195">
        <v>2.2000000000000002</v>
      </c>
      <c r="M3195">
        <v>4.2</v>
      </c>
    </row>
    <row r="3196" spans="2:13" x14ac:dyDescent="0.3">
      <c r="B3196" s="3">
        <f t="shared" si="150"/>
        <v>40886</v>
      </c>
      <c r="C3196">
        <f t="shared" si="151"/>
        <v>2011</v>
      </c>
      <c r="D3196">
        <f t="shared" si="152"/>
        <v>12</v>
      </c>
      <c r="E3196">
        <v>9</v>
      </c>
      <c r="F3196">
        <v>1.6</v>
      </c>
      <c r="G3196">
        <v>6.5</v>
      </c>
      <c r="H3196">
        <v>4.0999999999999996</v>
      </c>
      <c r="I3196">
        <v>2.7</v>
      </c>
      <c r="J3196">
        <v>15.2</v>
      </c>
      <c r="K3196">
        <v>5</v>
      </c>
      <c r="L3196" t="str">
        <f>"---"</f>
        <v>---</v>
      </c>
      <c r="M3196" t="str">
        <f>"---"</f>
        <v>---</v>
      </c>
    </row>
    <row r="3197" spans="2:13" x14ac:dyDescent="0.3">
      <c r="B3197" s="3">
        <f t="shared" si="150"/>
        <v>40885</v>
      </c>
      <c r="C3197">
        <f t="shared" si="151"/>
        <v>2011</v>
      </c>
      <c r="D3197">
        <f t="shared" si="152"/>
        <v>12</v>
      </c>
      <c r="E3197">
        <v>8</v>
      </c>
      <c r="F3197">
        <v>-4.0999999999999996</v>
      </c>
      <c r="G3197">
        <v>4.3</v>
      </c>
      <c r="H3197">
        <v>2.4</v>
      </c>
      <c r="I3197">
        <v>2.7</v>
      </c>
      <c r="J3197">
        <v>1.1000000000000001</v>
      </c>
      <c r="K3197">
        <v>12</v>
      </c>
      <c r="L3197" t="str">
        <f>"---"</f>
        <v>---</v>
      </c>
      <c r="M3197" t="str">
        <f>"---"</f>
        <v>---</v>
      </c>
    </row>
    <row r="3198" spans="2:13" x14ac:dyDescent="0.3">
      <c r="B3198" s="3">
        <f t="shared" si="150"/>
        <v>40884</v>
      </c>
      <c r="C3198">
        <f t="shared" si="151"/>
        <v>2011</v>
      </c>
      <c r="D3198">
        <f t="shared" si="152"/>
        <v>12</v>
      </c>
      <c r="E3198">
        <v>7</v>
      </c>
      <c r="F3198">
        <v>-3.7</v>
      </c>
      <c r="G3198">
        <v>0.9</v>
      </c>
      <c r="H3198">
        <v>-2.5</v>
      </c>
      <c r="I3198">
        <v>2.8</v>
      </c>
      <c r="J3198">
        <v>7.2</v>
      </c>
      <c r="K3198">
        <v>9</v>
      </c>
      <c r="L3198">
        <v>1.4</v>
      </c>
      <c r="M3198">
        <v>2.8</v>
      </c>
    </row>
    <row r="3199" spans="2:13" x14ac:dyDescent="0.3">
      <c r="B3199" s="3">
        <f t="shared" si="150"/>
        <v>40883</v>
      </c>
      <c r="C3199">
        <f t="shared" si="151"/>
        <v>2011</v>
      </c>
      <c r="D3199">
        <f t="shared" si="152"/>
        <v>12</v>
      </c>
      <c r="E3199">
        <v>6</v>
      </c>
      <c r="F3199">
        <v>-0.3</v>
      </c>
      <c r="G3199">
        <v>2.8</v>
      </c>
      <c r="H3199">
        <v>0.5</v>
      </c>
      <c r="I3199">
        <v>2.8</v>
      </c>
      <c r="J3199">
        <v>15.2</v>
      </c>
      <c r="K3199">
        <v>8</v>
      </c>
      <c r="L3199">
        <v>3.7</v>
      </c>
      <c r="M3199">
        <v>7.4</v>
      </c>
    </row>
    <row r="3200" spans="2:13" x14ac:dyDescent="0.3">
      <c r="B3200" s="3">
        <f t="shared" si="150"/>
        <v>40882</v>
      </c>
      <c r="C3200">
        <f t="shared" si="151"/>
        <v>2011</v>
      </c>
      <c r="D3200">
        <f t="shared" si="152"/>
        <v>12</v>
      </c>
      <c r="E3200">
        <v>5</v>
      </c>
      <c r="F3200">
        <v>0.6</v>
      </c>
      <c r="G3200">
        <v>3.6</v>
      </c>
      <c r="H3200">
        <v>1.5</v>
      </c>
      <c r="I3200">
        <v>2.9</v>
      </c>
      <c r="J3200">
        <v>1.2</v>
      </c>
      <c r="K3200">
        <v>0</v>
      </c>
      <c r="L3200">
        <v>4.3</v>
      </c>
      <c r="M3200">
        <v>11.2</v>
      </c>
    </row>
    <row r="3201" spans="2:13" x14ac:dyDescent="0.3">
      <c r="B3201" s="3">
        <f t="shared" si="150"/>
        <v>40881</v>
      </c>
      <c r="C3201">
        <f t="shared" si="151"/>
        <v>2011</v>
      </c>
      <c r="D3201">
        <f t="shared" si="152"/>
        <v>12</v>
      </c>
      <c r="E3201">
        <v>4</v>
      </c>
      <c r="F3201">
        <v>1.9</v>
      </c>
      <c r="G3201">
        <v>6.7</v>
      </c>
      <c r="H3201">
        <v>3.6</v>
      </c>
      <c r="I3201">
        <v>3</v>
      </c>
      <c r="J3201">
        <v>14</v>
      </c>
      <c r="K3201">
        <v>0</v>
      </c>
      <c r="L3201">
        <v>5</v>
      </c>
      <c r="M3201">
        <v>8.9</v>
      </c>
    </row>
    <row r="3202" spans="2:13" x14ac:dyDescent="0.3">
      <c r="B3202" s="3">
        <f t="shared" si="150"/>
        <v>40880</v>
      </c>
      <c r="C3202">
        <f t="shared" si="151"/>
        <v>2011</v>
      </c>
      <c r="D3202">
        <f t="shared" si="152"/>
        <v>12</v>
      </c>
      <c r="E3202">
        <v>3</v>
      </c>
      <c r="F3202">
        <v>2.8</v>
      </c>
      <c r="G3202">
        <v>7.6</v>
      </c>
      <c r="H3202">
        <v>5.6</v>
      </c>
      <c r="I3202">
        <v>3</v>
      </c>
      <c r="J3202">
        <v>18.8</v>
      </c>
      <c r="K3202">
        <v>0</v>
      </c>
      <c r="L3202">
        <v>6.3</v>
      </c>
      <c r="M3202">
        <v>11.2</v>
      </c>
    </row>
    <row r="3203" spans="2:13" x14ac:dyDescent="0.3">
      <c r="B3203" s="3">
        <f t="shared" si="150"/>
        <v>40879</v>
      </c>
      <c r="C3203">
        <f t="shared" si="151"/>
        <v>2011</v>
      </c>
      <c r="D3203">
        <f t="shared" si="152"/>
        <v>12</v>
      </c>
      <c r="E3203">
        <v>2</v>
      </c>
      <c r="F3203">
        <v>1.2</v>
      </c>
      <c r="G3203">
        <v>5.0999999999999996</v>
      </c>
      <c r="H3203">
        <v>2.5</v>
      </c>
      <c r="I3203">
        <v>3.1</v>
      </c>
      <c r="J3203">
        <v>18.7</v>
      </c>
      <c r="K3203">
        <v>0</v>
      </c>
      <c r="L3203">
        <v>4.3</v>
      </c>
      <c r="M3203">
        <v>8.3000000000000007</v>
      </c>
    </row>
    <row r="3204" spans="2:13" x14ac:dyDescent="0.3">
      <c r="B3204" s="3">
        <f t="shared" si="150"/>
        <v>40878</v>
      </c>
      <c r="C3204">
        <f t="shared" si="151"/>
        <v>2011</v>
      </c>
      <c r="D3204">
        <f t="shared" si="152"/>
        <v>12</v>
      </c>
      <c r="E3204">
        <v>1</v>
      </c>
      <c r="F3204">
        <v>4.4000000000000004</v>
      </c>
      <c r="G3204">
        <v>8.9</v>
      </c>
      <c r="H3204">
        <v>6.3</v>
      </c>
      <c r="I3204">
        <v>3.1</v>
      </c>
      <c r="J3204">
        <v>15.9</v>
      </c>
      <c r="K3204">
        <v>0</v>
      </c>
      <c r="L3204">
        <v>7.5</v>
      </c>
      <c r="M3204">
        <v>12</v>
      </c>
    </row>
    <row r="3205" spans="2:13" x14ac:dyDescent="0.3">
      <c r="B3205" s="3">
        <f t="shared" si="150"/>
        <v>40877</v>
      </c>
      <c r="C3205">
        <f t="shared" si="151"/>
        <v>2011</v>
      </c>
      <c r="D3205">
        <v>11</v>
      </c>
      <c r="E3205">
        <v>30</v>
      </c>
      <c r="F3205">
        <v>4.0999999999999996</v>
      </c>
      <c r="G3205">
        <v>10.7</v>
      </c>
      <c r="H3205">
        <v>6.6</v>
      </c>
      <c r="I3205">
        <v>3.2</v>
      </c>
      <c r="J3205">
        <v>49.1</v>
      </c>
      <c r="K3205">
        <v>0</v>
      </c>
      <c r="L3205">
        <v>4.5999999999999996</v>
      </c>
      <c r="M3205">
        <v>8.6999999999999993</v>
      </c>
    </row>
    <row r="3206" spans="2:13" x14ac:dyDescent="0.3">
      <c r="B3206" s="3">
        <f t="shared" si="150"/>
        <v>40876</v>
      </c>
      <c r="C3206">
        <f t="shared" si="151"/>
        <v>2011</v>
      </c>
      <c r="D3206">
        <f t="shared" si="152"/>
        <v>11</v>
      </c>
      <c r="E3206">
        <v>29</v>
      </c>
      <c r="F3206">
        <v>7.3</v>
      </c>
      <c r="G3206">
        <v>11.7</v>
      </c>
      <c r="H3206">
        <v>9.3000000000000007</v>
      </c>
      <c r="I3206">
        <v>3.3</v>
      </c>
      <c r="J3206">
        <v>18.3</v>
      </c>
      <c r="K3206">
        <v>0</v>
      </c>
      <c r="L3206">
        <v>8</v>
      </c>
      <c r="M3206">
        <v>10.7</v>
      </c>
    </row>
    <row r="3207" spans="2:13" x14ac:dyDescent="0.3">
      <c r="B3207" s="3">
        <f t="shared" si="150"/>
        <v>40875</v>
      </c>
      <c r="C3207">
        <f t="shared" si="151"/>
        <v>2011</v>
      </c>
      <c r="D3207">
        <f t="shared" si="152"/>
        <v>11</v>
      </c>
      <c r="E3207">
        <v>28</v>
      </c>
      <c r="F3207">
        <v>3.6</v>
      </c>
      <c r="G3207">
        <v>8</v>
      </c>
      <c r="H3207">
        <v>6.3</v>
      </c>
      <c r="I3207">
        <v>3.3</v>
      </c>
      <c r="J3207">
        <v>7</v>
      </c>
      <c r="K3207">
        <v>0</v>
      </c>
      <c r="L3207">
        <v>4.0999999999999996</v>
      </c>
      <c r="M3207">
        <v>6.4</v>
      </c>
    </row>
    <row r="3208" spans="2:13" x14ac:dyDescent="0.3">
      <c r="B3208" s="3">
        <f t="shared" si="150"/>
        <v>40874</v>
      </c>
      <c r="C3208">
        <f t="shared" si="151"/>
        <v>2011</v>
      </c>
      <c r="D3208">
        <f t="shared" si="152"/>
        <v>11</v>
      </c>
      <c r="E3208">
        <v>27</v>
      </c>
      <c r="F3208">
        <v>5.3</v>
      </c>
      <c r="G3208">
        <v>11.5</v>
      </c>
      <c r="H3208">
        <v>7.7</v>
      </c>
      <c r="I3208">
        <v>3.4</v>
      </c>
      <c r="J3208">
        <v>48.7</v>
      </c>
      <c r="K3208">
        <v>0</v>
      </c>
      <c r="L3208">
        <v>5.8</v>
      </c>
      <c r="M3208">
        <v>14.8</v>
      </c>
    </row>
    <row r="3209" spans="2:13" x14ac:dyDescent="0.3">
      <c r="B3209" s="3">
        <f t="shared" si="150"/>
        <v>40873</v>
      </c>
      <c r="C3209">
        <f t="shared" si="151"/>
        <v>2011</v>
      </c>
      <c r="D3209">
        <f t="shared" si="152"/>
        <v>11</v>
      </c>
      <c r="E3209">
        <v>26</v>
      </c>
      <c r="F3209">
        <v>5</v>
      </c>
      <c r="G3209">
        <v>10.5</v>
      </c>
      <c r="H3209">
        <v>7.9</v>
      </c>
      <c r="I3209">
        <v>3.5</v>
      </c>
      <c r="J3209">
        <v>5.9</v>
      </c>
      <c r="K3209">
        <v>0</v>
      </c>
      <c r="L3209">
        <v>5.0999999999999996</v>
      </c>
      <c r="M3209">
        <v>8</v>
      </c>
    </row>
    <row r="3210" spans="2:13" x14ac:dyDescent="0.3">
      <c r="B3210" s="3">
        <f t="shared" si="150"/>
        <v>40872</v>
      </c>
      <c r="C3210">
        <f t="shared" si="151"/>
        <v>2011</v>
      </c>
      <c r="D3210">
        <f t="shared" si="152"/>
        <v>11</v>
      </c>
      <c r="E3210">
        <v>25</v>
      </c>
      <c r="F3210">
        <v>4.2</v>
      </c>
      <c r="G3210">
        <v>11.3</v>
      </c>
      <c r="H3210">
        <v>7.2</v>
      </c>
      <c r="I3210">
        <v>3.5</v>
      </c>
      <c r="J3210">
        <v>20.8</v>
      </c>
      <c r="K3210">
        <v>0</v>
      </c>
      <c r="L3210">
        <v>5</v>
      </c>
      <c r="M3210">
        <v>7.7</v>
      </c>
    </row>
    <row r="3211" spans="2:13" x14ac:dyDescent="0.3">
      <c r="B3211" s="3">
        <f t="shared" si="150"/>
        <v>40871</v>
      </c>
      <c r="C3211">
        <f t="shared" si="151"/>
        <v>2011</v>
      </c>
      <c r="D3211">
        <f t="shared" si="152"/>
        <v>11</v>
      </c>
      <c r="E3211">
        <v>24</v>
      </c>
      <c r="F3211">
        <v>6.5</v>
      </c>
      <c r="G3211">
        <v>10.4</v>
      </c>
      <c r="H3211">
        <v>8.1</v>
      </c>
      <c r="I3211">
        <v>3.6</v>
      </c>
      <c r="J3211">
        <v>29.9</v>
      </c>
      <c r="K3211">
        <v>0</v>
      </c>
      <c r="L3211">
        <v>4.2</v>
      </c>
      <c r="M3211">
        <v>10.199999999999999</v>
      </c>
    </row>
    <row r="3212" spans="2:13" x14ac:dyDescent="0.3">
      <c r="B3212" s="3">
        <f t="shared" si="150"/>
        <v>40870</v>
      </c>
      <c r="C3212">
        <f t="shared" si="151"/>
        <v>2011</v>
      </c>
      <c r="D3212">
        <f t="shared" si="152"/>
        <v>11</v>
      </c>
      <c r="E3212">
        <v>23</v>
      </c>
      <c r="F3212">
        <v>7.6</v>
      </c>
      <c r="G3212">
        <v>10.4</v>
      </c>
      <c r="H3212">
        <v>8.6999999999999993</v>
      </c>
      <c r="I3212">
        <v>3.7</v>
      </c>
      <c r="J3212">
        <v>0</v>
      </c>
      <c r="K3212">
        <v>0</v>
      </c>
      <c r="L3212">
        <v>6.1</v>
      </c>
      <c r="M3212">
        <v>8.9</v>
      </c>
    </row>
    <row r="3213" spans="2:13" x14ac:dyDescent="0.3">
      <c r="B3213" s="3">
        <f t="shared" si="150"/>
        <v>40869</v>
      </c>
      <c r="C3213">
        <f t="shared" si="151"/>
        <v>2011</v>
      </c>
      <c r="D3213">
        <f t="shared" si="152"/>
        <v>11</v>
      </c>
      <c r="E3213">
        <v>22</v>
      </c>
      <c r="F3213">
        <v>7.4</v>
      </c>
      <c r="G3213">
        <v>10</v>
      </c>
      <c r="H3213">
        <v>8.1</v>
      </c>
      <c r="I3213">
        <v>3.8</v>
      </c>
      <c r="J3213">
        <v>1.8</v>
      </c>
      <c r="K3213">
        <v>0</v>
      </c>
      <c r="L3213">
        <v>4.5999999999999996</v>
      </c>
      <c r="M3213">
        <v>7.7</v>
      </c>
    </row>
    <row r="3214" spans="2:13" x14ac:dyDescent="0.3">
      <c r="B3214" s="3">
        <f t="shared" si="150"/>
        <v>40868</v>
      </c>
      <c r="C3214">
        <f t="shared" si="151"/>
        <v>2011</v>
      </c>
      <c r="D3214">
        <f t="shared" si="152"/>
        <v>11</v>
      </c>
      <c r="E3214">
        <v>21</v>
      </c>
      <c r="F3214">
        <v>7.7</v>
      </c>
      <c r="G3214">
        <v>10.3</v>
      </c>
      <c r="H3214">
        <v>9.6</v>
      </c>
      <c r="I3214">
        <v>3.9</v>
      </c>
      <c r="J3214">
        <v>0</v>
      </c>
      <c r="K3214">
        <v>0</v>
      </c>
      <c r="L3214">
        <v>4.0999999999999996</v>
      </c>
      <c r="M3214">
        <v>6.2</v>
      </c>
    </row>
    <row r="3215" spans="2:13" x14ac:dyDescent="0.3">
      <c r="B3215" s="3">
        <f t="shared" si="150"/>
        <v>40867</v>
      </c>
      <c r="C3215">
        <f t="shared" si="151"/>
        <v>2011</v>
      </c>
      <c r="D3215">
        <f t="shared" si="152"/>
        <v>11</v>
      </c>
      <c r="E3215">
        <v>20</v>
      </c>
      <c r="F3215">
        <v>8.6</v>
      </c>
      <c r="G3215">
        <v>10.8</v>
      </c>
      <c r="H3215">
        <v>9.3000000000000007</v>
      </c>
      <c r="I3215">
        <v>4</v>
      </c>
      <c r="J3215">
        <v>4.5</v>
      </c>
      <c r="K3215">
        <v>0</v>
      </c>
      <c r="L3215">
        <v>4</v>
      </c>
      <c r="M3215">
        <v>5.5</v>
      </c>
    </row>
    <row r="3216" spans="2:13" x14ac:dyDescent="0.3">
      <c r="B3216" s="3">
        <f t="shared" si="150"/>
        <v>40866</v>
      </c>
      <c r="C3216">
        <f t="shared" si="151"/>
        <v>2011</v>
      </c>
      <c r="D3216">
        <f t="shared" si="152"/>
        <v>11</v>
      </c>
      <c r="E3216">
        <v>19</v>
      </c>
      <c r="F3216">
        <v>10.3</v>
      </c>
      <c r="G3216">
        <v>10.9</v>
      </c>
      <c r="H3216">
        <v>10.6</v>
      </c>
      <c r="I3216">
        <v>4.0999999999999996</v>
      </c>
      <c r="J3216">
        <v>51.9</v>
      </c>
      <c r="K3216">
        <v>0</v>
      </c>
      <c r="L3216">
        <v>4.0999999999999996</v>
      </c>
      <c r="M3216">
        <v>6.5</v>
      </c>
    </row>
    <row r="3217" spans="2:13" x14ac:dyDescent="0.3">
      <c r="B3217" s="3">
        <f t="shared" si="150"/>
        <v>40865</v>
      </c>
      <c r="C3217">
        <f t="shared" si="151"/>
        <v>2011</v>
      </c>
      <c r="D3217">
        <f t="shared" si="152"/>
        <v>11</v>
      </c>
      <c r="E3217">
        <v>18</v>
      </c>
      <c r="F3217">
        <v>6.7</v>
      </c>
      <c r="G3217">
        <v>10.5</v>
      </c>
      <c r="H3217">
        <v>9.6999999999999993</v>
      </c>
      <c r="I3217">
        <v>4.2</v>
      </c>
      <c r="J3217">
        <v>0.4</v>
      </c>
      <c r="K3217">
        <v>0</v>
      </c>
      <c r="L3217">
        <v>4.7</v>
      </c>
      <c r="M3217">
        <v>8.4</v>
      </c>
    </row>
    <row r="3218" spans="2:13" x14ac:dyDescent="0.3">
      <c r="B3218" s="3">
        <f t="shared" si="150"/>
        <v>40864</v>
      </c>
      <c r="C3218">
        <f t="shared" si="151"/>
        <v>2011</v>
      </c>
      <c r="D3218">
        <f t="shared" si="152"/>
        <v>11</v>
      </c>
      <c r="E3218">
        <v>17</v>
      </c>
      <c r="F3218">
        <v>0.8</v>
      </c>
      <c r="G3218">
        <v>7.1</v>
      </c>
      <c r="H3218">
        <v>4.9000000000000004</v>
      </c>
      <c r="I3218">
        <v>4.3</v>
      </c>
      <c r="J3218">
        <v>0</v>
      </c>
      <c r="K3218">
        <v>0</v>
      </c>
      <c r="L3218">
        <v>3.6</v>
      </c>
      <c r="M3218">
        <v>8.6999999999999993</v>
      </c>
    </row>
    <row r="3219" spans="2:13" x14ac:dyDescent="0.3">
      <c r="B3219" s="3">
        <f t="shared" si="150"/>
        <v>40863</v>
      </c>
      <c r="C3219">
        <f t="shared" si="151"/>
        <v>2011</v>
      </c>
      <c r="D3219">
        <f t="shared" si="152"/>
        <v>11</v>
      </c>
      <c r="E3219">
        <v>16</v>
      </c>
      <c r="F3219">
        <v>-0.4</v>
      </c>
      <c r="G3219">
        <v>4.5999999999999996</v>
      </c>
      <c r="H3219">
        <v>2.2000000000000002</v>
      </c>
      <c r="I3219">
        <v>4.4000000000000004</v>
      </c>
      <c r="J3219">
        <v>0</v>
      </c>
      <c r="K3219">
        <v>0</v>
      </c>
      <c r="L3219">
        <v>1.4</v>
      </c>
      <c r="M3219">
        <v>3.4</v>
      </c>
    </row>
    <row r="3220" spans="2:13" x14ac:dyDescent="0.3">
      <c r="B3220" s="3">
        <f t="shared" si="150"/>
        <v>40862</v>
      </c>
      <c r="C3220">
        <f t="shared" si="151"/>
        <v>2011</v>
      </c>
      <c r="D3220">
        <f t="shared" si="152"/>
        <v>11</v>
      </c>
      <c r="E3220">
        <v>15</v>
      </c>
      <c r="F3220">
        <v>-0.7</v>
      </c>
      <c r="G3220">
        <v>6.4</v>
      </c>
      <c r="H3220">
        <v>2.2000000000000002</v>
      </c>
      <c r="I3220">
        <v>4.5</v>
      </c>
      <c r="J3220">
        <v>0</v>
      </c>
      <c r="K3220">
        <v>0</v>
      </c>
      <c r="L3220">
        <v>1.5</v>
      </c>
      <c r="M3220">
        <v>3</v>
      </c>
    </row>
    <row r="3221" spans="2:13" x14ac:dyDescent="0.3">
      <c r="B3221" s="3">
        <f t="shared" si="150"/>
        <v>40861</v>
      </c>
      <c r="C3221">
        <f t="shared" si="151"/>
        <v>2011</v>
      </c>
      <c r="D3221">
        <f t="shared" si="152"/>
        <v>11</v>
      </c>
      <c r="E3221">
        <v>14</v>
      </c>
      <c r="F3221">
        <v>3.8</v>
      </c>
      <c r="G3221">
        <v>9.4</v>
      </c>
      <c r="H3221">
        <v>5.8</v>
      </c>
      <c r="I3221">
        <v>4.5999999999999996</v>
      </c>
      <c r="J3221">
        <v>0</v>
      </c>
      <c r="K3221">
        <v>0</v>
      </c>
      <c r="L3221">
        <v>1.5</v>
      </c>
      <c r="M3221">
        <v>4.2</v>
      </c>
    </row>
    <row r="3222" spans="2:13" x14ac:dyDescent="0.3">
      <c r="B3222" s="3">
        <f t="shared" si="150"/>
        <v>40860</v>
      </c>
      <c r="C3222">
        <f t="shared" si="151"/>
        <v>2011</v>
      </c>
      <c r="D3222">
        <f t="shared" si="152"/>
        <v>11</v>
      </c>
      <c r="E3222">
        <v>13</v>
      </c>
      <c r="F3222">
        <v>4.9000000000000004</v>
      </c>
      <c r="G3222">
        <v>9.1999999999999993</v>
      </c>
      <c r="H3222">
        <v>8.1999999999999993</v>
      </c>
      <c r="I3222">
        <v>4.8</v>
      </c>
      <c r="J3222">
        <v>3.9</v>
      </c>
      <c r="K3222">
        <v>0</v>
      </c>
      <c r="L3222">
        <v>2.7</v>
      </c>
      <c r="M3222">
        <v>6.9</v>
      </c>
    </row>
    <row r="3223" spans="2:13" x14ac:dyDescent="0.3">
      <c r="B3223" s="3">
        <f t="shared" ref="B3223:B3286" si="153">IF(E3223="","",DATE(C3223,D3223,E3223))</f>
        <v>40859</v>
      </c>
      <c r="C3223">
        <f t="shared" ref="C3223:C3286" si="154">IF(E3223="","",C3222)</f>
        <v>2011</v>
      </c>
      <c r="D3223">
        <f t="shared" ref="D3223:D3286" si="155">IF(E3223="","",D3222)</f>
        <v>11</v>
      </c>
      <c r="E3223">
        <v>12</v>
      </c>
      <c r="F3223">
        <v>1.8</v>
      </c>
      <c r="G3223">
        <v>9.6</v>
      </c>
      <c r="H3223">
        <v>5.3</v>
      </c>
      <c r="I3223">
        <v>4.9000000000000004</v>
      </c>
      <c r="J3223">
        <v>0</v>
      </c>
      <c r="K3223">
        <v>0</v>
      </c>
      <c r="L3223">
        <v>2.4</v>
      </c>
      <c r="M3223">
        <v>8</v>
      </c>
    </row>
    <row r="3224" spans="2:13" x14ac:dyDescent="0.3">
      <c r="B3224" s="3">
        <f t="shared" si="153"/>
        <v>40858</v>
      </c>
      <c r="C3224">
        <f t="shared" si="154"/>
        <v>2011</v>
      </c>
      <c r="D3224">
        <f t="shared" si="155"/>
        <v>11</v>
      </c>
      <c r="E3224">
        <v>11</v>
      </c>
      <c r="F3224">
        <v>3.7</v>
      </c>
      <c r="G3224">
        <v>9.8000000000000007</v>
      </c>
      <c r="H3224">
        <v>5</v>
      </c>
      <c r="I3224">
        <v>5</v>
      </c>
      <c r="J3224">
        <v>0</v>
      </c>
      <c r="K3224">
        <v>0</v>
      </c>
      <c r="L3224" t="str">
        <f>"---"</f>
        <v>---</v>
      </c>
      <c r="M3224" t="str">
        <f>"---"</f>
        <v>---</v>
      </c>
    </row>
    <row r="3225" spans="2:13" x14ac:dyDescent="0.3">
      <c r="B3225" s="3">
        <f t="shared" si="153"/>
        <v>40857</v>
      </c>
      <c r="C3225">
        <f t="shared" si="154"/>
        <v>2011</v>
      </c>
      <c r="D3225">
        <f t="shared" si="155"/>
        <v>11</v>
      </c>
      <c r="E3225">
        <v>10</v>
      </c>
      <c r="F3225">
        <v>8.1</v>
      </c>
      <c r="G3225">
        <v>11.6</v>
      </c>
      <c r="H3225">
        <v>9.8000000000000007</v>
      </c>
      <c r="I3225">
        <v>5.2</v>
      </c>
      <c r="J3225">
        <v>0</v>
      </c>
      <c r="K3225">
        <v>0</v>
      </c>
      <c r="L3225">
        <v>2.1</v>
      </c>
      <c r="M3225">
        <v>4.3</v>
      </c>
    </row>
    <row r="3226" spans="2:13" x14ac:dyDescent="0.3">
      <c r="B3226" s="3">
        <f t="shared" si="153"/>
        <v>40856</v>
      </c>
      <c r="C3226">
        <f t="shared" si="154"/>
        <v>2011</v>
      </c>
      <c r="D3226">
        <f t="shared" si="155"/>
        <v>11</v>
      </c>
      <c r="E3226">
        <v>9</v>
      </c>
      <c r="F3226">
        <v>3.2</v>
      </c>
      <c r="G3226">
        <v>9.1999999999999993</v>
      </c>
      <c r="H3226">
        <v>7.5</v>
      </c>
      <c r="I3226">
        <v>5.3</v>
      </c>
      <c r="J3226">
        <v>0</v>
      </c>
      <c r="K3226">
        <v>0</v>
      </c>
      <c r="L3226">
        <v>1.9</v>
      </c>
      <c r="M3226">
        <v>3.8</v>
      </c>
    </row>
    <row r="3227" spans="2:13" x14ac:dyDescent="0.3">
      <c r="B3227" s="3">
        <f t="shared" si="153"/>
        <v>40855</v>
      </c>
      <c r="C3227">
        <f t="shared" si="154"/>
        <v>2011</v>
      </c>
      <c r="D3227">
        <f t="shared" si="155"/>
        <v>11</v>
      </c>
      <c r="E3227">
        <v>8</v>
      </c>
      <c r="F3227">
        <v>2.6</v>
      </c>
      <c r="G3227">
        <v>7</v>
      </c>
      <c r="H3227">
        <v>4.4000000000000004</v>
      </c>
      <c r="I3227">
        <v>5.4</v>
      </c>
      <c r="J3227">
        <v>0</v>
      </c>
      <c r="K3227">
        <v>0</v>
      </c>
      <c r="L3227">
        <v>1.3</v>
      </c>
      <c r="M3227">
        <v>3.2</v>
      </c>
    </row>
    <row r="3228" spans="2:13" x14ac:dyDescent="0.3">
      <c r="B3228" s="3">
        <f t="shared" si="153"/>
        <v>40854</v>
      </c>
      <c r="C3228">
        <f t="shared" si="154"/>
        <v>2011</v>
      </c>
      <c r="D3228">
        <f t="shared" si="155"/>
        <v>11</v>
      </c>
      <c r="E3228">
        <v>7</v>
      </c>
      <c r="F3228">
        <v>4.3</v>
      </c>
      <c r="G3228">
        <v>11.4</v>
      </c>
      <c r="H3228">
        <v>6.4</v>
      </c>
      <c r="I3228">
        <v>5.6</v>
      </c>
      <c r="J3228">
        <v>0.4</v>
      </c>
      <c r="K3228">
        <v>0</v>
      </c>
      <c r="L3228">
        <v>1.4</v>
      </c>
      <c r="M3228">
        <v>4.5</v>
      </c>
    </row>
    <row r="3229" spans="2:13" x14ac:dyDescent="0.3">
      <c r="B3229" s="3">
        <f t="shared" si="153"/>
        <v>40853</v>
      </c>
      <c r="C3229">
        <f t="shared" si="154"/>
        <v>2011</v>
      </c>
      <c r="D3229">
        <f t="shared" si="155"/>
        <v>11</v>
      </c>
      <c r="E3229">
        <v>6</v>
      </c>
      <c r="F3229">
        <v>7.7</v>
      </c>
      <c r="G3229">
        <v>11.2</v>
      </c>
      <c r="H3229">
        <v>9.1</v>
      </c>
      <c r="I3229">
        <v>5.7</v>
      </c>
      <c r="J3229">
        <v>24.2</v>
      </c>
      <c r="K3229">
        <v>0</v>
      </c>
      <c r="L3229">
        <v>1.9</v>
      </c>
      <c r="M3229">
        <v>3.3</v>
      </c>
    </row>
    <row r="3230" spans="2:13" x14ac:dyDescent="0.3">
      <c r="B3230" s="3">
        <f t="shared" si="153"/>
        <v>40852</v>
      </c>
      <c r="C3230">
        <f t="shared" si="154"/>
        <v>2011</v>
      </c>
      <c r="D3230">
        <f t="shared" si="155"/>
        <v>11</v>
      </c>
      <c r="E3230">
        <v>5</v>
      </c>
      <c r="F3230">
        <v>11</v>
      </c>
      <c r="G3230">
        <v>15.5</v>
      </c>
      <c r="H3230">
        <v>11.8</v>
      </c>
      <c r="I3230">
        <v>5.9</v>
      </c>
      <c r="J3230">
        <v>9.6</v>
      </c>
      <c r="K3230">
        <v>0</v>
      </c>
      <c r="L3230">
        <v>2.9</v>
      </c>
      <c r="M3230">
        <v>9.6999999999999993</v>
      </c>
    </row>
    <row r="3231" spans="2:13" x14ac:dyDescent="0.3">
      <c r="B3231" s="3">
        <f t="shared" si="153"/>
        <v>40851</v>
      </c>
      <c r="C3231">
        <f t="shared" si="154"/>
        <v>2011</v>
      </c>
      <c r="D3231">
        <f t="shared" si="155"/>
        <v>11</v>
      </c>
      <c r="E3231">
        <v>4</v>
      </c>
      <c r="F3231">
        <v>12.7</v>
      </c>
      <c r="G3231">
        <v>17.899999999999999</v>
      </c>
      <c r="H3231">
        <v>15.1</v>
      </c>
      <c r="I3231">
        <v>6</v>
      </c>
      <c r="J3231">
        <v>1</v>
      </c>
      <c r="K3231">
        <v>0</v>
      </c>
      <c r="L3231">
        <v>5.5</v>
      </c>
      <c r="M3231">
        <v>9.6</v>
      </c>
    </row>
    <row r="3232" spans="2:13" x14ac:dyDescent="0.3">
      <c r="B3232" s="3">
        <f t="shared" si="153"/>
        <v>40850</v>
      </c>
      <c r="C3232">
        <f t="shared" si="154"/>
        <v>2011</v>
      </c>
      <c r="D3232">
        <f t="shared" si="155"/>
        <v>11</v>
      </c>
      <c r="E3232">
        <v>3</v>
      </c>
      <c r="F3232">
        <v>7.1</v>
      </c>
      <c r="G3232">
        <v>17.8</v>
      </c>
      <c r="H3232">
        <v>13.7</v>
      </c>
      <c r="I3232">
        <v>6.2</v>
      </c>
      <c r="J3232">
        <v>0</v>
      </c>
      <c r="K3232">
        <v>0</v>
      </c>
      <c r="L3232">
        <v>3.6</v>
      </c>
      <c r="M3232">
        <v>6.2</v>
      </c>
    </row>
    <row r="3233" spans="2:13" x14ac:dyDescent="0.3">
      <c r="B3233" s="3">
        <f t="shared" si="153"/>
        <v>40849</v>
      </c>
      <c r="C3233">
        <f t="shared" si="154"/>
        <v>2011</v>
      </c>
      <c r="D3233">
        <f t="shared" si="155"/>
        <v>11</v>
      </c>
      <c r="E3233">
        <v>2</v>
      </c>
      <c r="F3233">
        <v>7.9</v>
      </c>
      <c r="G3233">
        <v>12.4</v>
      </c>
      <c r="H3233">
        <v>9.6</v>
      </c>
      <c r="I3233">
        <v>6.4</v>
      </c>
      <c r="J3233">
        <v>14.9</v>
      </c>
      <c r="K3233">
        <v>0</v>
      </c>
      <c r="L3233">
        <v>3.2</v>
      </c>
      <c r="M3233">
        <v>6.5</v>
      </c>
    </row>
    <row r="3234" spans="2:13" x14ac:dyDescent="0.3">
      <c r="B3234" s="3">
        <f t="shared" si="153"/>
        <v>40848</v>
      </c>
      <c r="C3234">
        <f t="shared" si="154"/>
        <v>2011</v>
      </c>
      <c r="D3234">
        <f t="shared" si="155"/>
        <v>11</v>
      </c>
      <c r="E3234">
        <v>1</v>
      </c>
      <c r="F3234">
        <v>11.9</v>
      </c>
      <c r="G3234">
        <v>15</v>
      </c>
      <c r="H3234">
        <v>12.7</v>
      </c>
      <c r="I3234">
        <v>6.5</v>
      </c>
      <c r="J3234">
        <v>5.0999999999999996</v>
      </c>
      <c r="K3234">
        <v>0</v>
      </c>
      <c r="L3234">
        <v>5.7</v>
      </c>
      <c r="M3234">
        <v>8.8000000000000007</v>
      </c>
    </row>
    <row r="3235" spans="2:13" x14ac:dyDescent="0.3">
      <c r="B3235" s="3">
        <f t="shared" si="153"/>
        <v>40847</v>
      </c>
      <c r="C3235">
        <f t="shared" si="154"/>
        <v>2011</v>
      </c>
      <c r="D3235">
        <v>10</v>
      </c>
      <c r="E3235">
        <v>31</v>
      </c>
      <c r="F3235">
        <v>10.5</v>
      </c>
      <c r="G3235">
        <v>14.1</v>
      </c>
      <c r="H3235">
        <v>12.9</v>
      </c>
      <c r="I3235">
        <v>6.7</v>
      </c>
      <c r="J3235">
        <v>3.4</v>
      </c>
      <c r="K3235">
        <v>0</v>
      </c>
      <c r="L3235">
        <v>6.3</v>
      </c>
      <c r="M3235">
        <v>8.4</v>
      </c>
    </row>
    <row r="3236" spans="2:13" x14ac:dyDescent="0.3">
      <c r="B3236" s="3">
        <f t="shared" si="153"/>
        <v>40846</v>
      </c>
      <c r="C3236">
        <f t="shared" si="154"/>
        <v>2011</v>
      </c>
      <c r="D3236">
        <f t="shared" si="155"/>
        <v>10</v>
      </c>
      <c r="E3236">
        <v>30</v>
      </c>
      <c r="F3236">
        <v>9.8000000000000007</v>
      </c>
      <c r="G3236">
        <v>12.8</v>
      </c>
      <c r="H3236">
        <v>11</v>
      </c>
      <c r="I3236">
        <v>6.8</v>
      </c>
      <c r="J3236">
        <v>14</v>
      </c>
      <c r="K3236">
        <v>0</v>
      </c>
      <c r="L3236">
        <v>4.0999999999999996</v>
      </c>
      <c r="M3236">
        <v>8.3000000000000007</v>
      </c>
    </row>
    <row r="3237" spans="2:13" x14ac:dyDescent="0.3">
      <c r="B3237" s="3">
        <f t="shared" si="153"/>
        <v>40845</v>
      </c>
      <c r="C3237">
        <f t="shared" si="154"/>
        <v>2011</v>
      </c>
      <c r="D3237">
        <f t="shared" si="155"/>
        <v>10</v>
      </c>
      <c r="E3237">
        <v>29</v>
      </c>
      <c r="F3237">
        <v>7.6</v>
      </c>
      <c r="G3237">
        <v>12.5</v>
      </c>
      <c r="H3237">
        <v>10.8</v>
      </c>
      <c r="I3237">
        <v>7</v>
      </c>
      <c r="J3237">
        <v>4.5</v>
      </c>
      <c r="K3237">
        <v>0</v>
      </c>
      <c r="L3237">
        <v>7.4</v>
      </c>
      <c r="M3237">
        <v>11.1</v>
      </c>
    </row>
    <row r="3238" spans="2:13" x14ac:dyDescent="0.3">
      <c r="B3238" s="3">
        <f t="shared" si="153"/>
        <v>40844</v>
      </c>
      <c r="C3238">
        <f t="shared" si="154"/>
        <v>2011</v>
      </c>
      <c r="D3238">
        <f t="shared" si="155"/>
        <v>10</v>
      </c>
      <c r="E3238">
        <v>28</v>
      </c>
      <c r="F3238">
        <v>8</v>
      </c>
      <c r="G3238">
        <v>12.8</v>
      </c>
      <c r="H3238">
        <v>9.4</v>
      </c>
      <c r="I3238">
        <v>7.1</v>
      </c>
      <c r="J3238">
        <v>18.600000000000001</v>
      </c>
      <c r="K3238">
        <v>0</v>
      </c>
      <c r="L3238">
        <v>4.2</v>
      </c>
      <c r="M3238">
        <v>9.4</v>
      </c>
    </row>
    <row r="3239" spans="2:13" x14ac:dyDescent="0.3">
      <c r="B3239" s="3">
        <f t="shared" si="153"/>
        <v>40843</v>
      </c>
      <c r="C3239">
        <f t="shared" si="154"/>
        <v>2011</v>
      </c>
      <c r="D3239">
        <f t="shared" si="155"/>
        <v>10</v>
      </c>
      <c r="E3239">
        <v>27</v>
      </c>
      <c r="F3239">
        <v>9.6</v>
      </c>
      <c r="G3239">
        <v>12.9</v>
      </c>
      <c r="H3239">
        <v>11.4</v>
      </c>
      <c r="I3239">
        <v>7.3</v>
      </c>
      <c r="J3239">
        <v>0.5</v>
      </c>
      <c r="K3239">
        <v>0</v>
      </c>
      <c r="L3239">
        <v>5.3</v>
      </c>
      <c r="M3239">
        <v>8.1999999999999993</v>
      </c>
    </row>
    <row r="3240" spans="2:13" x14ac:dyDescent="0.3">
      <c r="B3240" s="3">
        <f t="shared" si="153"/>
        <v>40842</v>
      </c>
      <c r="C3240">
        <f t="shared" si="154"/>
        <v>2011</v>
      </c>
      <c r="D3240">
        <f t="shared" si="155"/>
        <v>10</v>
      </c>
      <c r="E3240">
        <v>26</v>
      </c>
      <c r="F3240">
        <v>10.3</v>
      </c>
      <c r="G3240">
        <v>13</v>
      </c>
      <c r="H3240">
        <v>11.8</v>
      </c>
      <c r="I3240">
        <v>7.4</v>
      </c>
      <c r="J3240">
        <v>0</v>
      </c>
      <c r="K3240">
        <v>0</v>
      </c>
      <c r="L3240">
        <v>5.7</v>
      </c>
      <c r="M3240">
        <v>8.8000000000000007</v>
      </c>
    </row>
    <row r="3241" spans="2:13" x14ac:dyDescent="0.3">
      <c r="B3241" s="3">
        <f t="shared" si="153"/>
        <v>40841</v>
      </c>
      <c r="C3241">
        <f t="shared" si="154"/>
        <v>2011</v>
      </c>
      <c r="D3241">
        <f t="shared" si="155"/>
        <v>10</v>
      </c>
      <c r="E3241">
        <v>25</v>
      </c>
      <c r="F3241">
        <v>9.6</v>
      </c>
      <c r="G3241">
        <v>18</v>
      </c>
      <c r="H3241">
        <v>13.6</v>
      </c>
      <c r="I3241">
        <v>7.6</v>
      </c>
      <c r="J3241">
        <v>0</v>
      </c>
      <c r="K3241">
        <v>0</v>
      </c>
      <c r="L3241">
        <v>5.7</v>
      </c>
      <c r="M3241">
        <v>10.3</v>
      </c>
    </row>
    <row r="3242" spans="2:13" x14ac:dyDescent="0.3">
      <c r="B3242" s="3">
        <f t="shared" si="153"/>
        <v>40840</v>
      </c>
      <c r="C3242">
        <f t="shared" si="154"/>
        <v>2011</v>
      </c>
      <c r="D3242">
        <f t="shared" si="155"/>
        <v>10</v>
      </c>
      <c r="E3242">
        <v>24</v>
      </c>
      <c r="F3242">
        <v>11.7</v>
      </c>
      <c r="G3242">
        <v>17</v>
      </c>
      <c r="H3242">
        <v>14</v>
      </c>
      <c r="I3242">
        <v>7.7</v>
      </c>
      <c r="J3242">
        <v>0</v>
      </c>
      <c r="K3242">
        <v>0</v>
      </c>
      <c r="L3242">
        <v>4.7</v>
      </c>
      <c r="M3242">
        <v>7.4</v>
      </c>
    </row>
    <row r="3243" spans="2:13" x14ac:dyDescent="0.3">
      <c r="B3243" s="3">
        <f t="shared" si="153"/>
        <v>40839</v>
      </c>
      <c r="C3243">
        <f t="shared" si="154"/>
        <v>2011</v>
      </c>
      <c r="D3243">
        <f t="shared" si="155"/>
        <v>10</v>
      </c>
      <c r="E3243">
        <v>23</v>
      </c>
      <c r="F3243">
        <v>9.5</v>
      </c>
      <c r="G3243">
        <v>12.7</v>
      </c>
      <c r="H3243">
        <v>11.6</v>
      </c>
      <c r="I3243">
        <v>7.9</v>
      </c>
      <c r="J3243">
        <v>2.8</v>
      </c>
      <c r="K3243">
        <v>0</v>
      </c>
      <c r="L3243">
        <v>7.7</v>
      </c>
      <c r="M3243">
        <v>10.4</v>
      </c>
    </row>
    <row r="3244" spans="2:13" x14ac:dyDescent="0.3">
      <c r="B3244" s="3">
        <f t="shared" si="153"/>
        <v>40838</v>
      </c>
      <c r="C3244">
        <f t="shared" si="154"/>
        <v>2011</v>
      </c>
      <c r="D3244">
        <f t="shared" si="155"/>
        <v>10</v>
      </c>
      <c r="E3244">
        <v>22</v>
      </c>
      <c r="F3244">
        <v>8.5</v>
      </c>
      <c r="G3244">
        <v>12.1</v>
      </c>
      <c r="H3244">
        <v>10.5</v>
      </c>
      <c r="I3244">
        <v>8</v>
      </c>
      <c r="J3244">
        <v>21</v>
      </c>
      <c r="K3244">
        <v>0</v>
      </c>
      <c r="L3244">
        <v>5.2</v>
      </c>
      <c r="M3244">
        <v>7.5</v>
      </c>
    </row>
    <row r="3245" spans="2:13" x14ac:dyDescent="0.3">
      <c r="B3245" s="3">
        <f t="shared" si="153"/>
        <v>40837</v>
      </c>
      <c r="C3245">
        <f t="shared" si="154"/>
        <v>2011</v>
      </c>
      <c r="D3245">
        <f t="shared" si="155"/>
        <v>10</v>
      </c>
      <c r="E3245">
        <v>21</v>
      </c>
      <c r="F3245">
        <v>3.8</v>
      </c>
      <c r="G3245">
        <v>11.7</v>
      </c>
      <c r="H3245">
        <v>8</v>
      </c>
      <c r="I3245">
        <v>8.1</v>
      </c>
      <c r="J3245">
        <v>0.9</v>
      </c>
      <c r="K3245">
        <v>0</v>
      </c>
      <c r="L3245">
        <v>4.7</v>
      </c>
      <c r="M3245">
        <v>8.3000000000000007</v>
      </c>
    </row>
    <row r="3246" spans="2:13" x14ac:dyDescent="0.3">
      <c r="B3246" s="3">
        <f t="shared" si="153"/>
        <v>40836</v>
      </c>
      <c r="C3246">
        <f t="shared" si="154"/>
        <v>2011</v>
      </c>
      <c r="D3246">
        <f t="shared" si="155"/>
        <v>10</v>
      </c>
      <c r="E3246">
        <v>20</v>
      </c>
      <c r="F3246">
        <v>3.4</v>
      </c>
      <c r="G3246">
        <v>7.1</v>
      </c>
      <c r="H3246">
        <v>5.0999999999999996</v>
      </c>
      <c r="I3246">
        <v>8.3000000000000007</v>
      </c>
      <c r="J3246">
        <v>22.5</v>
      </c>
      <c r="K3246">
        <v>0</v>
      </c>
      <c r="L3246">
        <v>3.8</v>
      </c>
      <c r="M3246">
        <v>7.8</v>
      </c>
    </row>
    <row r="3247" spans="2:13" x14ac:dyDescent="0.3">
      <c r="B3247" s="3">
        <f t="shared" si="153"/>
        <v>40835</v>
      </c>
      <c r="C3247">
        <f t="shared" si="154"/>
        <v>2011</v>
      </c>
      <c r="D3247">
        <f t="shared" si="155"/>
        <v>10</v>
      </c>
      <c r="E3247">
        <v>19</v>
      </c>
      <c r="F3247">
        <v>3.9</v>
      </c>
      <c r="G3247">
        <v>8.4</v>
      </c>
      <c r="H3247">
        <v>5.3</v>
      </c>
      <c r="I3247">
        <v>8.4</v>
      </c>
      <c r="J3247">
        <v>25.9</v>
      </c>
      <c r="K3247">
        <v>0</v>
      </c>
      <c r="L3247">
        <v>4.5999999999999996</v>
      </c>
      <c r="M3247">
        <v>7.9</v>
      </c>
    </row>
    <row r="3248" spans="2:13" x14ac:dyDescent="0.3">
      <c r="B3248" s="3">
        <f t="shared" si="153"/>
        <v>40834</v>
      </c>
      <c r="C3248">
        <f t="shared" si="154"/>
        <v>2011</v>
      </c>
      <c r="D3248">
        <f t="shared" si="155"/>
        <v>10</v>
      </c>
      <c r="E3248">
        <v>18</v>
      </c>
      <c r="F3248">
        <v>5.7</v>
      </c>
      <c r="G3248">
        <v>11.3</v>
      </c>
      <c r="H3248">
        <v>7</v>
      </c>
      <c r="I3248">
        <v>8.5</v>
      </c>
      <c r="J3248">
        <v>19.399999999999999</v>
      </c>
      <c r="K3248">
        <v>0</v>
      </c>
      <c r="L3248">
        <v>4.8</v>
      </c>
      <c r="M3248">
        <v>9.6</v>
      </c>
    </row>
    <row r="3249" spans="2:13" x14ac:dyDescent="0.3">
      <c r="B3249" s="3">
        <f t="shared" si="153"/>
        <v>40833</v>
      </c>
      <c r="C3249">
        <f t="shared" si="154"/>
        <v>2011</v>
      </c>
      <c r="D3249">
        <f t="shared" si="155"/>
        <v>10</v>
      </c>
      <c r="E3249">
        <v>17</v>
      </c>
      <c r="F3249">
        <v>9.3000000000000007</v>
      </c>
      <c r="G3249">
        <v>12.1</v>
      </c>
      <c r="H3249">
        <v>10.8</v>
      </c>
      <c r="I3249">
        <v>8.6999999999999993</v>
      </c>
      <c r="J3249">
        <v>8.5</v>
      </c>
      <c r="K3249">
        <v>0</v>
      </c>
      <c r="L3249">
        <v>6.4</v>
      </c>
      <c r="M3249">
        <v>10.1</v>
      </c>
    </row>
    <row r="3250" spans="2:13" x14ac:dyDescent="0.3">
      <c r="B3250" s="3">
        <f t="shared" si="153"/>
        <v>40832</v>
      </c>
      <c r="C3250">
        <f t="shared" si="154"/>
        <v>2011</v>
      </c>
      <c r="D3250">
        <f t="shared" si="155"/>
        <v>10</v>
      </c>
      <c r="E3250">
        <v>16</v>
      </c>
      <c r="F3250">
        <v>9.5</v>
      </c>
      <c r="G3250">
        <v>12.2</v>
      </c>
      <c r="H3250">
        <v>10.5</v>
      </c>
      <c r="I3250">
        <v>8.8000000000000007</v>
      </c>
      <c r="J3250">
        <v>0</v>
      </c>
      <c r="K3250">
        <v>0</v>
      </c>
      <c r="L3250">
        <v>5.9</v>
      </c>
      <c r="M3250">
        <v>8.4</v>
      </c>
    </row>
    <row r="3251" spans="2:13" x14ac:dyDescent="0.3">
      <c r="B3251" s="3">
        <f t="shared" si="153"/>
        <v>40831</v>
      </c>
      <c r="C3251">
        <f t="shared" si="154"/>
        <v>2011</v>
      </c>
      <c r="D3251">
        <f t="shared" si="155"/>
        <v>10</v>
      </c>
      <c r="E3251">
        <v>15</v>
      </c>
      <c r="F3251">
        <v>10</v>
      </c>
      <c r="G3251">
        <v>12</v>
      </c>
      <c r="H3251">
        <v>10.9</v>
      </c>
      <c r="I3251">
        <v>8.9</v>
      </c>
      <c r="J3251">
        <v>0</v>
      </c>
      <c r="K3251">
        <v>0</v>
      </c>
      <c r="L3251">
        <v>5.5</v>
      </c>
      <c r="M3251">
        <v>9.3000000000000007</v>
      </c>
    </row>
    <row r="3252" spans="2:13" x14ac:dyDescent="0.3">
      <c r="B3252" s="3">
        <f t="shared" si="153"/>
        <v>40830</v>
      </c>
      <c r="C3252">
        <f t="shared" si="154"/>
        <v>2011</v>
      </c>
      <c r="D3252">
        <f t="shared" si="155"/>
        <v>10</v>
      </c>
      <c r="E3252">
        <v>14</v>
      </c>
      <c r="F3252">
        <v>3.7</v>
      </c>
      <c r="G3252">
        <v>12.1</v>
      </c>
      <c r="H3252">
        <v>9.6999999999999993</v>
      </c>
      <c r="I3252">
        <v>9</v>
      </c>
      <c r="J3252">
        <v>0</v>
      </c>
      <c r="K3252">
        <v>0</v>
      </c>
      <c r="L3252">
        <v>4.5</v>
      </c>
      <c r="M3252">
        <v>7.9</v>
      </c>
    </row>
    <row r="3253" spans="2:13" x14ac:dyDescent="0.3">
      <c r="B3253" s="3">
        <f t="shared" si="153"/>
        <v>40829</v>
      </c>
      <c r="C3253">
        <f t="shared" si="154"/>
        <v>2011</v>
      </c>
      <c r="D3253">
        <f t="shared" si="155"/>
        <v>10</v>
      </c>
      <c r="E3253">
        <v>13</v>
      </c>
      <c r="F3253">
        <v>1.1000000000000001</v>
      </c>
      <c r="G3253">
        <v>11.4</v>
      </c>
      <c r="H3253">
        <v>5.5</v>
      </c>
      <c r="I3253">
        <v>9.1</v>
      </c>
      <c r="J3253">
        <v>0.2</v>
      </c>
      <c r="K3253">
        <v>0</v>
      </c>
      <c r="L3253">
        <v>1.5</v>
      </c>
      <c r="M3253">
        <v>3.7</v>
      </c>
    </row>
    <row r="3254" spans="2:13" x14ac:dyDescent="0.3">
      <c r="B3254" s="3">
        <f t="shared" si="153"/>
        <v>40828</v>
      </c>
      <c r="C3254">
        <f t="shared" si="154"/>
        <v>2011</v>
      </c>
      <c r="D3254">
        <f t="shared" si="155"/>
        <v>10</v>
      </c>
      <c r="E3254">
        <v>12</v>
      </c>
      <c r="F3254">
        <v>6.5</v>
      </c>
      <c r="G3254">
        <v>11.7</v>
      </c>
      <c r="H3254">
        <v>7.9</v>
      </c>
      <c r="I3254">
        <v>9.1999999999999993</v>
      </c>
      <c r="J3254">
        <v>12.2</v>
      </c>
      <c r="K3254">
        <v>0</v>
      </c>
      <c r="L3254">
        <v>3.7</v>
      </c>
      <c r="M3254">
        <v>7.2</v>
      </c>
    </row>
    <row r="3255" spans="2:13" x14ac:dyDescent="0.3">
      <c r="B3255" s="3">
        <f t="shared" si="153"/>
        <v>40827</v>
      </c>
      <c r="C3255">
        <f t="shared" si="154"/>
        <v>2011</v>
      </c>
      <c r="D3255">
        <f t="shared" si="155"/>
        <v>10</v>
      </c>
      <c r="E3255">
        <v>11</v>
      </c>
      <c r="F3255">
        <v>6</v>
      </c>
      <c r="G3255">
        <v>10.7</v>
      </c>
      <c r="H3255">
        <v>7.6</v>
      </c>
      <c r="I3255">
        <v>9.3000000000000007</v>
      </c>
      <c r="J3255">
        <v>12.6</v>
      </c>
      <c r="K3255">
        <v>0</v>
      </c>
      <c r="L3255">
        <v>2.4</v>
      </c>
      <c r="M3255">
        <v>5.0999999999999996</v>
      </c>
    </row>
    <row r="3256" spans="2:13" x14ac:dyDescent="0.3">
      <c r="B3256" s="3">
        <f t="shared" si="153"/>
        <v>40826</v>
      </c>
      <c r="C3256">
        <f t="shared" si="154"/>
        <v>2011</v>
      </c>
      <c r="D3256">
        <f t="shared" si="155"/>
        <v>10</v>
      </c>
      <c r="E3256">
        <v>10</v>
      </c>
      <c r="F3256">
        <v>8</v>
      </c>
      <c r="G3256">
        <v>10.6</v>
      </c>
      <c r="H3256">
        <v>8.6999999999999993</v>
      </c>
      <c r="I3256">
        <v>9.4</v>
      </c>
      <c r="J3256">
        <v>21.3</v>
      </c>
      <c r="K3256">
        <v>0</v>
      </c>
      <c r="L3256">
        <v>2.8</v>
      </c>
      <c r="M3256">
        <v>5</v>
      </c>
    </row>
    <row r="3257" spans="2:13" x14ac:dyDescent="0.3">
      <c r="B3257" s="3">
        <f t="shared" si="153"/>
        <v>40825</v>
      </c>
      <c r="C3257">
        <f t="shared" si="154"/>
        <v>2011</v>
      </c>
      <c r="D3257">
        <f t="shared" si="155"/>
        <v>10</v>
      </c>
      <c r="E3257">
        <v>9</v>
      </c>
      <c r="F3257">
        <v>4.5</v>
      </c>
      <c r="G3257">
        <v>10.3</v>
      </c>
      <c r="H3257">
        <v>8.3000000000000007</v>
      </c>
      <c r="I3257">
        <v>9.4</v>
      </c>
      <c r="J3257">
        <v>2.1</v>
      </c>
      <c r="K3257">
        <v>0</v>
      </c>
      <c r="L3257">
        <v>4.8</v>
      </c>
      <c r="M3257">
        <v>9</v>
      </c>
    </row>
    <row r="3258" spans="2:13" x14ac:dyDescent="0.3">
      <c r="B3258" s="3">
        <f t="shared" si="153"/>
        <v>40824</v>
      </c>
      <c r="C3258">
        <f t="shared" si="154"/>
        <v>2011</v>
      </c>
      <c r="D3258">
        <f t="shared" si="155"/>
        <v>10</v>
      </c>
      <c r="E3258">
        <v>8</v>
      </c>
      <c r="F3258">
        <v>3.9</v>
      </c>
      <c r="G3258">
        <v>11</v>
      </c>
      <c r="H3258">
        <v>6.9</v>
      </c>
      <c r="I3258">
        <v>9.5</v>
      </c>
      <c r="J3258">
        <v>6.3</v>
      </c>
      <c r="K3258">
        <v>0</v>
      </c>
      <c r="L3258">
        <v>3</v>
      </c>
      <c r="M3258">
        <v>4.7</v>
      </c>
    </row>
    <row r="3259" spans="2:13" x14ac:dyDescent="0.3">
      <c r="B3259" s="3">
        <f t="shared" si="153"/>
        <v>40823</v>
      </c>
      <c r="C3259">
        <f t="shared" si="154"/>
        <v>2011</v>
      </c>
      <c r="D3259">
        <f t="shared" si="155"/>
        <v>10</v>
      </c>
      <c r="E3259">
        <v>7</v>
      </c>
      <c r="F3259">
        <v>7.1</v>
      </c>
      <c r="G3259">
        <v>11.2</v>
      </c>
      <c r="H3259">
        <v>8.8000000000000007</v>
      </c>
      <c r="I3259">
        <v>9.6</v>
      </c>
      <c r="J3259">
        <v>23.5</v>
      </c>
      <c r="K3259">
        <v>0</v>
      </c>
      <c r="L3259">
        <v>7.8</v>
      </c>
      <c r="M3259">
        <v>10.1</v>
      </c>
    </row>
    <row r="3260" spans="2:13" x14ac:dyDescent="0.3">
      <c r="B3260" s="3">
        <f t="shared" si="153"/>
        <v>40822</v>
      </c>
      <c r="C3260">
        <f t="shared" si="154"/>
        <v>2011</v>
      </c>
      <c r="D3260">
        <f t="shared" si="155"/>
        <v>10</v>
      </c>
      <c r="E3260">
        <v>6</v>
      </c>
      <c r="F3260">
        <v>7.1</v>
      </c>
      <c r="G3260">
        <v>13.5</v>
      </c>
      <c r="H3260">
        <v>8.6</v>
      </c>
      <c r="I3260">
        <v>9.6999999999999993</v>
      </c>
      <c r="J3260">
        <v>34.299999999999997</v>
      </c>
      <c r="K3260">
        <v>0</v>
      </c>
      <c r="L3260">
        <v>3.1</v>
      </c>
      <c r="M3260">
        <v>6.4</v>
      </c>
    </row>
    <row r="3261" spans="2:13" x14ac:dyDescent="0.3">
      <c r="B3261" s="3">
        <f t="shared" si="153"/>
        <v>40821</v>
      </c>
      <c r="C3261">
        <f t="shared" si="154"/>
        <v>2011</v>
      </c>
      <c r="D3261">
        <f t="shared" si="155"/>
        <v>10</v>
      </c>
      <c r="E3261">
        <v>5</v>
      </c>
      <c r="F3261">
        <v>7.5</v>
      </c>
      <c r="G3261">
        <v>13.3</v>
      </c>
      <c r="H3261">
        <v>11.1</v>
      </c>
      <c r="I3261">
        <v>9.6999999999999993</v>
      </c>
      <c r="J3261">
        <v>14.7</v>
      </c>
      <c r="K3261">
        <v>0</v>
      </c>
      <c r="L3261">
        <v>3.9</v>
      </c>
      <c r="M3261">
        <v>7.3</v>
      </c>
    </row>
    <row r="3262" spans="2:13" x14ac:dyDescent="0.3">
      <c r="B3262" s="3">
        <f t="shared" si="153"/>
        <v>40820</v>
      </c>
      <c r="C3262">
        <f t="shared" si="154"/>
        <v>2011</v>
      </c>
      <c r="D3262">
        <f t="shared" si="155"/>
        <v>10</v>
      </c>
      <c r="E3262">
        <v>4</v>
      </c>
      <c r="F3262">
        <v>8.8000000000000007</v>
      </c>
      <c r="G3262">
        <v>14.4</v>
      </c>
      <c r="H3262">
        <v>10.199999999999999</v>
      </c>
      <c r="I3262">
        <v>9.8000000000000007</v>
      </c>
      <c r="J3262">
        <v>16.100000000000001</v>
      </c>
      <c r="K3262">
        <v>0</v>
      </c>
      <c r="L3262">
        <v>3</v>
      </c>
      <c r="M3262">
        <v>5.7</v>
      </c>
    </row>
    <row r="3263" spans="2:13" x14ac:dyDescent="0.3">
      <c r="B3263" s="3">
        <f t="shared" si="153"/>
        <v>40819</v>
      </c>
      <c r="C3263">
        <f t="shared" si="154"/>
        <v>2011</v>
      </c>
      <c r="D3263">
        <f t="shared" si="155"/>
        <v>10</v>
      </c>
      <c r="E3263">
        <v>3</v>
      </c>
      <c r="F3263">
        <v>8.4</v>
      </c>
      <c r="G3263">
        <v>14.7</v>
      </c>
      <c r="H3263">
        <v>12.4</v>
      </c>
      <c r="I3263">
        <v>9.9</v>
      </c>
      <c r="J3263">
        <v>2.5</v>
      </c>
      <c r="K3263">
        <v>0</v>
      </c>
      <c r="L3263">
        <v>4.5</v>
      </c>
      <c r="M3263">
        <v>9.1</v>
      </c>
    </row>
    <row r="3264" spans="2:13" x14ac:dyDescent="0.3">
      <c r="B3264" s="3">
        <f t="shared" si="153"/>
        <v>40818</v>
      </c>
      <c r="C3264">
        <f t="shared" si="154"/>
        <v>2011</v>
      </c>
      <c r="D3264">
        <f t="shared" si="155"/>
        <v>10</v>
      </c>
      <c r="E3264">
        <v>2</v>
      </c>
      <c r="F3264">
        <v>11.9</v>
      </c>
      <c r="G3264">
        <v>19</v>
      </c>
      <c r="H3264">
        <v>12.5</v>
      </c>
      <c r="I3264">
        <v>9.9</v>
      </c>
      <c r="J3264">
        <v>15.2</v>
      </c>
      <c r="K3264">
        <v>0</v>
      </c>
      <c r="L3264">
        <v>2.5</v>
      </c>
      <c r="M3264">
        <v>5.8</v>
      </c>
    </row>
    <row r="3265" spans="2:13" x14ac:dyDescent="0.3">
      <c r="B3265" s="3">
        <f t="shared" si="153"/>
        <v>40817</v>
      </c>
      <c r="C3265">
        <f t="shared" si="154"/>
        <v>2011</v>
      </c>
      <c r="D3265">
        <f t="shared" si="155"/>
        <v>10</v>
      </c>
      <c r="E3265">
        <v>1</v>
      </c>
      <c r="F3265">
        <v>16.3</v>
      </c>
      <c r="G3265">
        <v>21.3</v>
      </c>
      <c r="H3265">
        <v>19</v>
      </c>
      <c r="I3265">
        <v>10</v>
      </c>
      <c r="J3265">
        <v>0</v>
      </c>
      <c r="K3265">
        <v>0</v>
      </c>
      <c r="L3265">
        <v>4.3</v>
      </c>
      <c r="M3265">
        <v>7.3</v>
      </c>
    </row>
    <row r="3266" spans="2:13" x14ac:dyDescent="0.3">
      <c r="B3266" s="3">
        <f t="shared" si="153"/>
        <v>40816</v>
      </c>
      <c r="C3266">
        <f t="shared" si="154"/>
        <v>2011</v>
      </c>
      <c r="D3266">
        <v>9</v>
      </c>
      <c r="E3266">
        <v>30</v>
      </c>
      <c r="F3266">
        <v>15.7</v>
      </c>
      <c r="G3266">
        <v>22</v>
      </c>
      <c r="H3266">
        <v>18.2</v>
      </c>
      <c r="I3266">
        <v>10.1</v>
      </c>
      <c r="J3266">
        <v>0</v>
      </c>
      <c r="K3266">
        <v>0</v>
      </c>
      <c r="L3266">
        <v>4.8</v>
      </c>
      <c r="M3266">
        <v>7.9</v>
      </c>
    </row>
    <row r="3267" spans="2:13" x14ac:dyDescent="0.3">
      <c r="B3267" s="3">
        <f t="shared" si="153"/>
        <v>40815</v>
      </c>
      <c r="C3267">
        <f t="shared" si="154"/>
        <v>2011</v>
      </c>
      <c r="D3267">
        <f t="shared" si="155"/>
        <v>9</v>
      </c>
      <c r="E3267">
        <v>29</v>
      </c>
      <c r="F3267">
        <v>13.9</v>
      </c>
      <c r="G3267">
        <v>21.2</v>
      </c>
      <c r="H3267">
        <v>18.2</v>
      </c>
      <c r="I3267">
        <v>10.1</v>
      </c>
      <c r="J3267">
        <v>0.4</v>
      </c>
      <c r="K3267">
        <v>0</v>
      </c>
      <c r="L3267">
        <v>6.4</v>
      </c>
      <c r="M3267">
        <v>9.6999999999999993</v>
      </c>
    </row>
    <row r="3268" spans="2:13" x14ac:dyDescent="0.3">
      <c r="B3268" s="3">
        <f t="shared" si="153"/>
        <v>40814</v>
      </c>
      <c r="C3268">
        <f t="shared" si="154"/>
        <v>2011</v>
      </c>
      <c r="D3268">
        <f t="shared" si="155"/>
        <v>9</v>
      </c>
      <c r="E3268">
        <v>28</v>
      </c>
      <c r="F3268">
        <v>11.7</v>
      </c>
      <c r="G3268">
        <v>17.3</v>
      </c>
      <c r="H3268">
        <v>14.6</v>
      </c>
      <c r="I3268">
        <v>10.199999999999999</v>
      </c>
      <c r="J3268">
        <v>22</v>
      </c>
      <c r="K3268">
        <v>0</v>
      </c>
      <c r="L3268">
        <v>5.7</v>
      </c>
      <c r="M3268">
        <v>8.1</v>
      </c>
    </row>
    <row r="3269" spans="2:13" x14ac:dyDescent="0.3">
      <c r="B3269" s="3">
        <f t="shared" si="153"/>
        <v>40813</v>
      </c>
      <c r="C3269">
        <f t="shared" si="154"/>
        <v>2011</v>
      </c>
      <c r="D3269">
        <f t="shared" si="155"/>
        <v>9</v>
      </c>
      <c r="E3269">
        <v>27</v>
      </c>
      <c r="F3269">
        <v>8.4</v>
      </c>
      <c r="G3269">
        <v>14.5</v>
      </c>
      <c r="H3269">
        <v>11.6</v>
      </c>
      <c r="I3269">
        <v>10.199999999999999</v>
      </c>
      <c r="J3269">
        <v>18.899999999999999</v>
      </c>
      <c r="K3269">
        <v>0</v>
      </c>
      <c r="L3269">
        <v>4</v>
      </c>
      <c r="M3269">
        <v>6</v>
      </c>
    </row>
    <row r="3270" spans="2:13" x14ac:dyDescent="0.3">
      <c r="B3270" s="3">
        <f t="shared" si="153"/>
        <v>40812</v>
      </c>
      <c r="C3270">
        <f t="shared" si="154"/>
        <v>2011</v>
      </c>
      <c r="D3270">
        <f t="shared" si="155"/>
        <v>9</v>
      </c>
      <c r="E3270">
        <v>26</v>
      </c>
      <c r="F3270">
        <v>11.2</v>
      </c>
      <c r="G3270">
        <v>15.4</v>
      </c>
      <c r="H3270">
        <v>12.3</v>
      </c>
      <c r="I3270">
        <v>10.3</v>
      </c>
      <c r="J3270">
        <v>8.5</v>
      </c>
      <c r="K3270">
        <v>0</v>
      </c>
      <c r="L3270">
        <v>3.6</v>
      </c>
      <c r="M3270">
        <v>5.8</v>
      </c>
    </row>
    <row r="3271" spans="2:13" x14ac:dyDescent="0.3">
      <c r="B3271" s="3">
        <f t="shared" si="153"/>
        <v>40811</v>
      </c>
      <c r="C3271">
        <f t="shared" si="154"/>
        <v>2011</v>
      </c>
      <c r="D3271">
        <f t="shared" si="155"/>
        <v>9</v>
      </c>
      <c r="E3271">
        <v>25</v>
      </c>
      <c r="F3271">
        <v>12.3</v>
      </c>
      <c r="G3271">
        <v>15.3</v>
      </c>
      <c r="H3271">
        <v>13.7</v>
      </c>
      <c r="I3271">
        <v>10.4</v>
      </c>
      <c r="J3271">
        <v>5.3</v>
      </c>
      <c r="K3271">
        <v>0</v>
      </c>
      <c r="L3271">
        <v>4.2</v>
      </c>
      <c r="M3271">
        <v>6.6</v>
      </c>
    </row>
    <row r="3272" spans="2:13" x14ac:dyDescent="0.3">
      <c r="B3272" s="3">
        <f t="shared" si="153"/>
        <v>40810</v>
      </c>
      <c r="C3272">
        <f t="shared" si="154"/>
        <v>2011</v>
      </c>
      <c r="D3272">
        <f t="shared" si="155"/>
        <v>9</v>
      </c>
      <c r="E3272">
        <v>24</v>
      </c>
      <c r="F3272">
        <v>10.9</v>
      </c>
      <c r="G3272">
        <v>15.8</v>
      </c>
      <c r="H3272">
        <v>13.3</v>
      </c>
      <c r="I3272">
        <v>10.4</v>
      </c>
      <c r="J3272">
        <v>1.9</v>
      </c>
      <c r="K3272">
        <v>0</v>
      </c>
      <c r="L3272">
        <v>4.8</v>
      </c>
      <c r="M3272">
        <v>7.1</v>
      </c>
    </row>
    <row r="3273" spans="2:13" x14ac:dyDescent="0.3">
      <c r="B3273" s="3">
        <f t="shared" si="153"/>
        <v>40809</v>
      </c>
      <c r="C3273">
        <f t="shared" si="154"/>
        <v>2011</v>
      </c>
      <c r="D3273">
        <f t="shared" si="155"/>
        <v>9</v>
      </c>
      <c r="E3273">
        <v>23</v>
      </c>
      <c r="F3273">
        <v>7.9</v>
      </c>
      <c r="G3273">
        <v>13.6</v>
      </c>
      <c r="H3273">
        <v>10.6</v>
      </c>
      <c r="I3273">
        <v>10.5</v>
      </c>
      <c r="J3273">
        <v>20.9</v>
      </c>
      <c r="K3273">
        <v>0</v>
      </c>
      <c r="L3273">
        <v>1.8</v>
      </c>
      <c r="M3273">
        <v>5.0999999999999996</v>
      </c>
    </row>
    <row r="3274" spans="2:13" x14ac:dyDescent="0.3">
      <c r="B3274" s="3">
        <f t="shared" si="153"/>
        <v>40808</v>
      </c>
      <c r="C3274">
        <f t="shared" si="154"/>
        <v>2011</v>
      </c>
      <c r="D3274">
        <f t="shared" si="155"/>
        <v>9</v>
      </c>
      <c r="E3274">
        <v>22</v>
      </c>
      <c r="F3274">
        <v>8.1</v>
      </c>
      <c r="G3274">
        <v>13.3</v>
      </c>
      <c r="H3274">
        <v>9.6999999999999993</v>
      </c>
      <c r="I3274">
        <v>10.6</v>
      </c>
      <c r="J3274">
        <v>24.6</v>
      </c>
      <c r="K3274">
        <v>0</v>
      </c>
      <c r="L3274">
        <v>3.2</v>
      </c>
      <c r="M3274">
        <v>5.8</v>
      </c>
    </row>
    <row r="3275" spans="2:13" x14ac:dyDescent="0.3">
      <c r="B3275" s="3">
        <f t="shared" si="153"/>
        <v>40807</v>
      </c>
      <c r="C3275">
        <f t="shared" si="154"/>
        <v>2011</v>
      </c>
      <c r="D3275">
        <f t="shared" si="155"/>
        <v>9</v>
      </c>
      <c r="E3275">
        <v>21</v>
      </c>
      <c r="F3275">
        <v>10.5</v>
      </c>
      <c r="G3275">
        <v>14.2</v>
      </c>
      <c r="H3275">
        <v>11.5</v>
      </c>
      <c r="I3275">
        <v>10.6</v>
      </c>
      <c r="J3275">
        <v>4.4000000000000004</v>
      </c>
      <c r="K3275">
        <v>0</v>
      </c>
      <c r="L3275">
        <v>4.7</v>
      </c>
      <c r="M3275">
        <v>6.5</v>
      </c>
    </row>
    <row r="3276" spans="2:13" x14ac:dyDescent="0.3">
      <c r="B3276" s="3">
        <f t="shared" si="153"/>
        <v>40806</v>
      </c>
      <c r="C3276">
        <f t="shared" si="154"/>
        <v>2011</v>
      </c>
      <c r="D3276">
        <f t="shared" si="155"/>
        <v>9</v>
      </c>
      <c r="E3276">
        <v>20</v>
      </c>
      <c r="F3276">
        <v>10.5</v>
      </c>
      <c r="G3276">
        <v>15.3</v>
      </c>
      <c r="H3276">
        <v>12.6</v>
      </c>
      <c r="I3276">
        <v>10.7</v>
      </c>
      <c r="J3276">
        <v>31.3</v>
      </c>
      <c r="K3276">
        <v>0</v>
      </c>
      <c r="L3276">
        <v>3.7</v>
      </c>
      <c r="M3276">
        <v>7</v>
      </c>
    </row>
    <row r="3277" spans="2:13" x14ac:dyDescent="0.3">
      <c r="B3277" s="3">
        <f t="shared" si="153"/>
        <v>40805</v>
      </c>
      <c r="C3277">
        <f t="shared" si="154"/>
        <v>2011</v>
      </c>
      <c r="D3277">
        <f t="shared" si="155"/>
        <v>9</v>
      </c>
      <c r="E3277">
        <v>19</v>
      </c>
      <c r="F3277">
        <v>10.7</v>
      </c>
      <c r="G3277">
        <v>14.7</v>
      </c>
      <c r="H3277">
        <v>11.8</v>
      </c>
      <c r="I3277">
        <v>10.8</v>
      </c>
      <c r="J3277">
        <v>5.7</v>
      </c>
      <c r="K3277">
        <v>0</v>
      </c>
      <c r="L3277">
        <v>3</v>
      </c>
      <c r="M3277">
        <v>6</v>
      </c>
    </row>
    <row r="3278" spans="2:13" x14ac:dyDescent="0.3">
      <c r="B3278" s="3">
        <f t="shared" si="153"/>
        <v>40804</v>
      </c>
      <c r="C3278">
        <f t="shared" si="154"/>
        <v>2011</v>
      </c>
      <c r="D3278">
        <f t="shared" si="155"/>
        <v>9</v>
      </c>
      <c r="E3278">
        <v>18</v>
      </c>
      <c r="F3278">
        <v>11.1</v>
      </c>
      <c r="G3278">
        <v>15</v>
      </c>
      <c r="H3278">
        <v>13.5</v>
      </c>
      <c r="I3278">
        <v>10.9</v>
      </c>
      <c r="J3278">
        <v>0.6</v>
      </c>
      <c r="K3278">
        <v>0</v>
      </c>
      <c r="L3278">
        <v>5.4</v>
      </c>
      <c r="M3278">
        <v>8.9</v>
      </c>
    </row>
    <row r="3279" spans="2:13" x14ac:dyDescent="0.3">
      <c r="B3279" s="3">
        <f t="shared" si="153"/>
        <v>40803</v>
      </c>
      <c r="C3279">
        <f t="shared" si="154"/>
        <v>2011</v>
      </c>
      <c r="D3279">
        <f t="shared" si="155"/>
        <v>9</v>
      </c>
      <c r="E3279">
        <v>17</v>
      </c>
      <c r="F3279">
        <v>4.0999999999999996</v>
      </c>
      <c r="G3279">
        <v>18.2</v>
      </c>
      <c r="H3279">
        <v>10.199999999999999</v>
      </c>
      <c r="I3279">
        <v>11</v>
      </c>
      <c r="J3279">
        <v>0</v>
      </c>
      <c r="K3279">
        <v>0</v>
      </c>
      <c r="L3279">
        <v>2.2000000000000002</v>
      </c>
      <c r="M3279">
        <v>5.4</v>
      </c>
    </row>
    <row r="3280" spans="2:13" x14ac:dyDescent="0.3">
      <c r="B3280" s="3">
        <f t="shared" si="153"/>
        <v>40802</v>
      </c>
      <c r="C3280">
        <f t="shared" si="154"/>
        <v>2011</v>
      </c>
      <c r="D3280">
        <f t="shared" si="155"/>
        <v>9</v>
      </c>
      <c r="E3280">
        <v>16</v>
      </c>
      <c r="F3280">
        <v>5.3</v>
      </c>
      <c r="G3280">
        <v>15.3</v>
      </c>
      <c r="H3280">
        <v>9.6</v>
      </c>
      <c r="I3280">
        <v>11</v>
      </c>
      <c r="J3280">
        <v>1.5</v>
      </c>
      <c r="K3280">
        <v>0</v>
      </c>
      <c r="L3280">
        <v>1.9</v>
      </c>
      <c r="M3280">
        <v>3.8</v>
      </c>
    </row>
    <row r="3281" spans="2:13" x14ac:dyDescent="0.3">
      <c r="B3281" s="3">
        <f t="shared" si="153"/>
        <v>40801</v>
      </c>
      <c r="C3281">
        <f t="shared" si="154"/>
        <v>2011</v>
      </c>
      <c r="D3281">
        <f t="shared" si="155"/>
        <v>9</v>
      </c>
      <c r="E3281">
        <v>15</v>
      </c>
      <c r="F3281">
        <v>9.1999999999999993</v>
      </c>
      <c r="G3281">
        <v>13.7</v>
      </c>
      <c r="H3281">
        <v>10.7</v>
      </c>
      <c r="I3281">
        <v>11.1</v>
      </c>
      <c r="J3281">
        <v>3.2</v>
      </c>
      <c r="K3281">
        <v>0</v>
      </c>
      <c r="L3281">
        <v>4</v>
      </c>
      <c r="M3281">
        <v>6.3</v>
      </c>
    </row>
    <row r="3282" spans="2:13" x14ac:dyDescent="0.3">
      <c r="B3282" s="3">
        <f t="shared" si="153"/>
        <v>40800</v>
      </c>
      <c r="C3282">
        <f t="shared" si="154"/>
        <v>2011</v>
      </c>
      <c r="D3282">
        <f t="shared" si="155"/>
        <v>9</v>
      </c>
      <c r="E3282">
        <v>14</v>
      </c>
      <c r="F3282">
        <v>11.3</v>
      </c>
      <c r="G3282">
        <v>15.1</v>
      </c>
      <c r="H3282">
        <v>12.5</v>
      </c>
      <c r="I3282">
        <v>11.2</v>
      </c>
      <c r="J3282">
        <v>13.1</v>
      </c>
      <c r="K3282">
        <v>0</v>
      </c>
      <c r="L3282">
        <v>2.4</v>
      </c>
      <c r="M3282">
        <v>3.9</v>
      </c>
    </row>
    <row r="3283" spans="2:13" x14ac:dyDescent="0.3">
      <c r="B3283" s="3">
        <f t="shared" si="153"/>
        <v>40799</v>
      </c>
      <c r="C3283">
        <f t="shared" si="154"/>
        <v>2011</v>
      </c>
      <c r="D3283">
        <f t="shared" si="155"/>
        <v>9</v>
      </c>
      <c r="E3283">
        <v>13</v>
      </c>
      <c r="F3283">
        <v>12.4</v>
      </c>
      <c r="G3283">
        <v>14.1</v>
      </c>
      <c r="H3283">
        <v>13.1</v>
      </c>
      <c r="I3283">
        <v>11.3</v>
      </c>
      <c r="J3283">
        <v>15.8</v>
      </c>
      <c r="K3283">
        <v>0</v>
      </c>
      <c r="L3283">
        <v>3.5</v>
      </c>
      <c r="M3283">
        <v>6.1</v>
      </c>
    </row>
    <row r="3284" spans="2:13" x14ac:dyDescent="0.3">
      <c r="B3284" s="3">
        <f t="shared" si="153"/>
        <v>40798</v>
      </c>
      <c r="C3284">
        <f t="shared" si="154"/>
        <v>2011</v>
      </c>
      <c r="D3284">
        <f t="shared" si="155"/>
        <v>9</v>
      </c>
      <c r="E3284">
        <v>12</v>
      </c>
      <c r="F3284">
        <v>12.2</v>
      </c>
      <c r="G3284">
        <v>14.8</v>
      </c>
      <c r="H3284">
        <v>13.5</v>
      </c>
      <c r="I3284">
        <v>11.4</v>
      </c>
      <c r="J3284">
        <v>13.6</v>
      </c>
      <c r="K3284">
        <v>0</v>
      </c>
      <c r="L3284">
        <v>4.9000000000000004</v>
      </c>
      <c r="M3284">
        <v>7.6</v>
      </c>
    </row>
    <row r="3285" spans="2:13" x14ac:dyDescent="0.3">
      <c r="B3285" s="3">
        <f t="shared" si="153"/>
        <v>40797</v>
      </c>
      <c r="C3285">
        <f t="shared" si="154"/>
        <v>2011</v>
      </c>
      <c r="D3285">
        <f t="shared" si="155"/>
        <v>9</v>
      </c>
      <c r="E3285">
        <v>11</v>
      </c>
      <c r="F3285">
        <v>14.3</v>
      </c>
      <c r="G3285">
        <v>18</v>
      </c>
      <c r="H3285">
        <v>15.7</v>
      </c>
      <c r="I3285">
        <v>11.5</v>
      </c>
      <c r="J3285">
        <v>7.4</v>
      </c>
      <c r="K3285">
        <v>0</v>
      </c>
      <c r="L3285">
        <v>4.2</v>
      </c>
      <c r="M3285">
        <v>6.8</v>
      </c>
    </row>
    <row r="3286" spans="2:13" x14ac:dyDescent="0.3">
      <c r="B3286" s="3">
        <f t="shared" si="153"/>
        <v>40796</v>
      </c>
      <c r="C3286">
        <f t="shared" si="154"/>
        <v>2011</v>
      </c>
      <c r="D3286">
        <f t="shared" si="155"/>
        <v>9</v>
      </c>
      <c r="E3286">
        <v>10</v>
      </c>
      <c r="F3286">
        <v>9.1</v>
      </c>
      <c r="G3286">
        <v>15.9</v>
      </c>
      <c r="H3286">
        <v>13.3</v>
      </c>
      <c r="I3286">
        <v>11.6</v>
      </c>
      <c r="J3286">
        <v>4.4000000000000004</v>
      </c>
      <c r="K3286">
        <v>0</v>
      </c>
      <c r="L3286">
        <v>2.7</v>
      </c>
      <c r="M3286">
        <v>6.2</v>
      </c>
    </row>
    <row r="3287" spans="2:13" x14ac:dyDescent="0.3">
      <c r="B3287" s="3">
        <f t="shared" ref="B3287:B3350" si="156">IF(E3287="","",DATE(C3287,D3287,E3287))</f>
        <v>40795</v>
      </c>
      <c r="C3287">
        <f t="shared" ref="C3287:C3350" si="157">IF(E3287="","",C3286)</f>
        <v>2011</v>
      </c>
      <c r="D3287">
        <f t="shared" ref="D3287:D3350" si="158">IF(E3287="","",D3286)</f>
        <v>9</v>
      </c>
      <c r="E3287">
        <v>9</v>
      </c>
      <c r="F3287">
        <v>8.9</v>
      </c>
      <c r="G3287">
        <v>14.3</v>
      </c>
      <c r="H3287">
        <v>11.3</v>
      </c>
      <c r="I3287">
        <v>11.8</v>
      </c>
      <c r="J3287">
        <v>31.1</v>
      </c>
      <c r="K3287">
        <v>0</v>
      </c>
      <c r="L3287">
        <v>3.3</v>
      </c>
      <c r="M3287">
        <v>6.8</v>
      </c>
    </row>
    <row r="3288" spans="2:13" x14ac:dyDescent="0.3">
      <c r="B3288" s="3">
        <f t="shared" si="156"/>
        <v>40794</v>
      </c>
      <c r="C3288">
        <f t="shared" si="157"/>
        <v>2011</v>
      </c>
      <c r="D3288">
        <f t="shared" si="158"/>
        <v>9</v>
      </c>
      <c r="E3288">
        <v>8</v>
      </c>
      <c r="F3288">
        <v>8.6</v>
      </c>
      <c r="G3288">
        <v>15</v>
      </c>
      <c r="H3288">
        <v>10.9</v>
      </c>
      <c r="I3288">
        <v>11.9</v>
      </c>
      <c r="J3288">
        <v>26.6</v>
      </c>
      <c r="K3288">
        <v>0</v>
      </c>
      <c r="L3288">
        <v>2.5</v>
      </c>
      <c r="M3288">
        <v>4.3</v>
      </c>
    </row>
    <row r="3289" spans="2:13" x14ac:dyDescent="0.3">
      <c r="B3289" s="3">
        <f t="shared" si="156"/>
        <v>40793</v>
      </c>
      <c r="C3289">
        <f t="shared" si="157"/>
        <v>2011</v>
      </c>
      <c r="D3289">
        <f t="shared" si="158"/>
        <v>9</v>
      </c>
      <c r="E3289">
        <v>7</v>
      </c>
      <c r="F3289">
        <v>10.9</v>
      </c>
      <c r="G3289">
        <v>13.5</v>
      </c>
      <c r="H3289">
        <v>11.6</v>
      </c>
      <c r="I3289">
        <v>12</v>
      </c>
      <c r="J3289">
        <v>46.6</v>
      </c>
      <c r="K3289">
        <v>0</v>
      </c>
      <c r="L3289">
        <v>3</v>
      </c>
      <c r="M3289">
        <v>5.2</v>
      </c>
    </row>
    <row r="3290" spans="2:13" x14ac:dyDescent="0.3">
      <c r="B3290" s="3">
        <f t="shared" si="156"/>
        <v>40792</v>
      </c>
      <c r="C3290">
        <f t="shared" si="157"/>
        <v>2011</v>
      </c>
      <c r="D3290">
        <f t="shared" si="158"/>
        <v>9</v>
      </c>
      <c r="E3290">
        <v>6</v>
      </c>
      <c r="F3290">
        <v>11.8</v>
      </c>
      <c r="G3290">
        <v>15.1</v>
      </c>
      <c r="H3290">
        <v>13</v>
      </c>
      <c r="I3290">
        <v>12.1</v>
      </c>
      <c r="J3290">
        <v>11.2</v>
      </c>
      <c r="K3290">
        <v>0</v>
      </c>
      <c r="L3290">
        <v>5.0999999999999996</v>
      </c>
      <c r="M3290">
        <v>8.8000000000000007</v>
      </c>
    </row>
    <row r="3291" spans="2:13" x14ac:dyDescent="0.3">
      <c r="B3291" s="3">
        <f t="shared" si="156"/>
        <v>40791</v>
      </c>
      <c r="C3291">
        <f t="shared" si="157"/>
        <v>2011</v>
      </c>
      <c r="D3291">
        <f t="shared" si="158"/>
        <v>9</v>
      </c>
      <c r="E3291">
        <v>5</v>
      </c>
      <c r="F3291">
        <v>13.9</v>
      </c>
      <c r="G3291">
        <v>19.5</v>
      </c>
      <c r="H3291">
        <v>15.4</v>
      </c>
      <c r="I3291">
        <v>12.2</v>
      </c>
      <c r="J3291">
        <v>8.5</v>
      </c>
      <c r="K3291">
        <v>0</v>
      </c>
      <c r="L3291">
        <v>2.7</v>
      </c>
      <c r="M3291">
        <v>5.3</v>
      </c>
    </row>
    <row r="3292" spans="2:13" x14ac:dyDescent="0.3">
      <c r="B3292" s="3">
        <f t="shared" si="156"/>
        <v>40790</v>
      </c>
      <c r="C3292">
        <f t="shared" si="157"/>
        <v>2011</v>
      </c>
      <c r="D3292">
        <f t="shared" si="158"/>
        <v>9</v>
      </c>
      <c r="E3292">
        <v>4</v>
      </c>
      <c r="F3292">
        <v>14.6</v>
      </c>
      <c r="G3292">
        <v>17.3</v>
      </c>
      <c r="H3292">
        <v>16</v>
      </c>
      <c r="I3292">
        <v>12.3</v>
      </c>
      <c r="J3292">
        <v>22.2</v>
      </c>
      <c r="K3292">
        <v>0</v>
      </c>
      <c r="L3292">
        <v>2.4</v>
      </c>
      <c r="M3292">
        <v>8</v>
      </c>
    </row>
    <row r="3293" spans="2:13" x14ac:dyDescent="0.3">
      <c r="B3293" s="3">
        <f t="shared" si="156"/>
        <v>40789</v>
      </c>
      <c r="C3293">
        <f t="shared" si="157"/>
        <v>2011</v>
      </c>
      <c r="D3293">
        <f t="shared" si="158"/>
        <v>9</v>
      </c>
      <c r="E3293">
        <v>3</v>
      </c>
      <c r="F3293">
        <v>11.3</v>
      </c>
      <c r="G3293">
        <v>15.2</v>
      </c>
      <c r="H3293">
        <v>13.8</v>
      </c>
      <c r="I3293">
        <v>12.5</v>
      </c>
      <c r="J3293">
        <v>9.4</v>
      </c>
      <c r="K3293">
        <v>0</v>
      </c>
      <c r="L3293">
        <v>3.6</v>
      </c>
      <c r="M3293">
        <v>5.2</v>
      </c>
    </row>
    <row r="3294" spans="2:13" x14ac:dyDescent="0.3">
      <c r="B3294" s="3">
        <f t="shared" si="156"/>
        <v>40788</v>
      </c>
      <c r="C3294">
        <f t="shared" si="157"/>
        <v>2011</v>
      </c>
      <c r="D3294">
        <f t="shared" si="158"/>
        <v>9</v>
      </c>
      <c r="E3294">
        <v>2</v>
      </c>
      <c r="F3294">
        <v>12.1</v>
      </c>
      <c r="G3294">
        <v>15.6</v>
      </c>
      <c r="H3294">
        <v>12.9</v>
      </c>
      <c r="I3294">
        <v>12.6</v>
      </c>
      <c r="J3294">
        <v>0</v>
      </c>
      <c r="K3294">
        <v>0</v>
      </c>
      <c r="L3294">
        <v>4.0999999999999996</v>
      </c>
      <c r="M3294">
        <v>8.1999999999999993</v>
      </c>
    </row>
    <row r="3295" spans="2:13" x14ac:dyDescent="0.3">
      <c r="B3295" s="3">
        <f t="shared" si="156"/>
        <v>40787</v>
      </c>
      <c r="C3295">
        <f t="shared" si="157"/>
        <v>2011</v>
      </c>
      <c r="D3295">
        <f t="shared" si="158"/>
        <v>9</v>
      </c>
      <c r="E3295">
        <v>1</v>
      </c>
      <c r="F3295">
        <v>9.4</v>
      </c>
      <c r="G3295">
        <v>19</v>
      </c>
      <c r="H3295">
        <v>13.7</v>
      </c>
      <c r="I3295">
        <v>12.7</v>
      </c>
      <c r="J3295">
        <v>0.8</v>
      </c>
      <c r="K3295">
        <v>0</v>
      </c>
      <c r="L3295">
        <v>2.1</v>
      </c>
      <c r="M3295">
        <v>4.0999999999999996</v>
      </c>
    </row>
    <row r="3296" spans="2:13" x14ac:dyDescent="0.3">
      <c r="B3296" s="3">
        <f t="shared" si="156"/>
        <v>40786</v>
      </c>
      <c r="C3296">
        <f t="shared" si="157"/>
        <v>2011</v>
      </c>
      <c r="D3296">
        <v>8</v>
      </c>
      <c r="E3296">
        <v>31</v>
      </c>
      <c r="F3296">
        <v>11.8</v>
      </c>
      <c r="G3296">
        <v>17.7</v>
      </c>
      <c r="H3296">
        <v>13.6</v>
      </c>
      <c r="I3296">
        <v>12.8</v>
      </c>
      <c r="J3296">
        <v>13.6</v>
      </c>
      <c r="K3296">
        <v>0</v>
      </c>
      <c r="L3296">
        <v>2.1</v>
      </c>
      <c r="M3296">
        <v>4.0999999999999996</v>
      </c>
    </row>
    <row r="3297" spans="2:13" x14ac:dyDescent="0.3">
      <c r="B3297" s="3">
        <f t="shared" si="156"/>
        <v>40785</v>
      </c>
      <c r="C3297">
        <f t="shared" si="157"/>
        <v>2011</v>
      </c>
      <c r="D3297">
        <f t="shared" si="158"/>
        <v>8</v>
      </c>
      <c r="E3297">
        <v>30</v>
      </c>
      <c r="F3297">
        <v>11</v>
      </c>
      <c r="G3297">
        <v>15.4</v>
      </c>
      <c r="H3297">
        <v>12.4</v>
      </c>
      <c r="I3297">
        <v>12.9</v>
      </c>
      <c r="J3297">
        <v>2.2000000000000002</v>
      </c>
      <c r="K3297">
        <v>0</v>
      </c>
      <c r="L3297">
        <v>3.2</v>
      </c>
      <c r="M3297">
        <v>5.5</v>
      </c>
    </row>
    <row r="3298" spans="2:13" x14ac:dyDescent="0.3">
      <c r="B3298" s="3">
        <f t="shared" si="156"/>
        <v>40784</v>
      </c>
      <c r="C3298">
        <f t="shared" si="157"/>
        <v>2011</v>
      </c>
      <c r="D3298">
        <f t="shared" si="158"/>
        <v>8</v>
      </c>
      <c r="E3298">
        <v>29</v>
      </c>
      <c r="F3298">
        <v>10.9</v>
      </c>
      <c r="G3298">
        <v>20.100000000000001</v>
      </c>
      <c r="H3298">
        <v>14.9</v>
      </c>
      <c r="I3298">
        <v>13.1</v>
      </c>
      <c r="J3298">
        <v>0</v>
      </c>
      <c r="K3298">
        <v>0</v>
      </c>
      <c r="L3298">
        <v>4.3</v>
      </c>
      <c r="M3298">
        <v>8.1999999999999993</v>
      </c>
    </row>
    <row r="3299" spans="2:13" x14ac:dyDescent="0.3">
      <c r="B3299" s="3">
        <f t="shared" si="156"/>
        <v>40783</v>
      </c>
      <c r="C3299">
        <f t="shared" si="157"/>
        <v>2011</v>
      </c>
      <c r="D3299">
        <f t="shared" si="158"/>
        <v>8</v>
      </c>
      <c r="E3299">
        <v>28</v>
      </c>
      <c r="F3299">
        <v>13.1</v>
      </c>
      <c r="G3299">
        <v>18.3</v>
      </c>
      <c r="H3299">
        <v>14.9</v>
      </c>
      <c r="I3299">
        <v>13.2</v>
      </c>
      <c r="J3299">
        <v>2.5</v>
      </c>
      <c r="K3299">
        <v>0</v>
      </c>
      <c r="L3299">
        <v>4.9000000000000004</v>
      </c>
      <c r="M3299">
        <v>6.9</v>
      </c>
    </row>
    <row r="3300" spans="2:13" x14ac:dyDescent="0.3">
      <c r="B3300" s="3">
        <f t="shared" si="156"/>
        <v>40782</v>
      </c>
      <c r="C3300">
        <f t="shared" si="157"/>
        <v>2011</v>
      </c>
      <c r="D3300">
        <f t="shared" si="158"/>
        <v>8</v>
      </c>
      <c r="E3300">
        <v>27</v>
      </c>
      <c r="F3300">
        <v>14.9</v>
      </c>
      <c r="G3300">
        <v>20.3</v>
      </c>
      <c r="H3300">
        <v>16.8</v>
      </c>
      <c r="I3300">
        <v>13.3</v>
      </c>
      <c r="J3300">
        <v>10.4</v>
      </c>
      <c r="K3300">
        <v>0</v>
      </c>
      <c r="L3300">
        <v>3</v>
      </c>
      <c r="M3300">
        <v>7.2</v>
      </c>
    </row>
    <row r="3301" spans="2:13" x14ac:dyDescent="0.3">
      <c r="B3301" s="3">
        <f t="shared" si="156"/>
        <v>40781</v>
      </c>
      <c r="C3301">
        <f t="shared" si="157"/>
        <v>2011</v>
      </c>
      <c r="D3301">
        <f t="shared" si="158"/>
        <v>8</v>
      </c>
      <c r="E3301">
        <v>26</v>
      </c>
      <c r="F3301">
        <v>14.4</v>
      </c>
      <c r="G3301">
        <v>21.8</v>
      </c>
      <c r="H3301">
        <v>16.7</v>
      </c>
      <c r="I3301">
        <v>13.4</v>
      </c>
      <c r="J3301">
        <v>0.7</v>
      </c>
      <c r="K3301">
        <v>0</v>
      </c>
      <c r="L3301">
        <v>3</v>
      </c>
      <c r="M3301">
        <v>7.3</v>
      </c>
    </row>
    <row r="3302" spans="2:13" x14ac:dyDescent="0.3">
      <c r="B3302" s="3">
        <f t="shared" si="156"/>
        <v>40780</v>
      </c>
      <c r="C3302">
        <f t="shared" si="157"/>
        <v>2011</v>
      </c>
      <c r="D3302">
        <f t="shared" si="158"/>
        <v>8</v>
      </c>
      <c r="E3302">
        <v>25</v>
      </c>
      <c r="F3302">
        <v>13.3</v>
      </c>
      <c r="G3302">
        <v>20.7</v>
      </c>
      <c r="H3302">
        <v>16.2</v>
      </c>
      <c r="I3302">
        <v>13.5</v>
      </c>
      <c r="J3302">
        <v>12.4</v>
      </c>
      <c r="K3302">
        <v>0</v>
      </c>
      <c r="L3302">
        <v>2.2999999999999998</v>
      </c>
      <c r="M3302">
        <v>3.4</v>
      </c>
    </row>
    <row r="3303" spans="2:13" x14ac:dyDescent="0.3">
      <c r="B3303" s="3">
        <f t="shared" si="156"/>
        <v>40779</v>
      </c>
      <c r="C3303">
        <f t="shared" si="157"/>
        <v>2011</v>
      </c>
      <c r="D3303">
        <f t="shared" si="158"/>
        <v>8</v>
      </c>
      <c r="E3303">
        <v>24</v>
      </c>
      <c r="F3303">
        <v>11.8</v>
      </c>
      <c r="G3303">
        <v>16.8</v>
      </c>
      <c r="H3303">
        <v>14.2</v>
      </c>
      <c r="I3303">
        <v>13.6</v>
      </c>
      <c r="J3303">
        <v>0</v>
      </c>
      <c r="K3303">
        <v>0</v>
      </c>
      <c r="L3303">
        <v>1.3</v>
      </c>
      <c r="M3303">
        <v>3.3</v>
      </c>
    </row>
    <row r="3304" spans="2:13" x14ac:dyDescent="0.3">
      <c r="B3304" s="3">
        <f t="shared" si="156"/>
        <v>40778</v>
      </c>
      <c r="C3304">
        <f t="shared" si="157"/>
        <v>2011</v>
      </c>
      <c r="D3304">
        <f t="shared" si="158"/>
        <v>8</v>
      </c>
      <c r="E3304">
        <v>23</v>
      </c>
      <c r="F3304">
        <v>10.4</v>
      </c>
      <c r="G3304">
        <v>20.7</v>
      </c>
      <c r="H3304">
        <v>15</v>
      </c>
      <c r="I3304">
        <v>13.7</v>
      </c>
      <c r="J3304">
        <v>13.5</v>
      </c>
      <c r="K3304">
        <v>0</v>
      </c>
      <c r="L3304">
        <v>2.1</v>
      </c>
      <c r="M3304">
        <v>4.5999999999999996</v>
      </c>
    </row>
    <row r="3305" spans="2:13" x14ac:dyDescent="0.3">
      <c r="B3305" s="3">
        <f t="shared" si="156"/>
        <v>40777</v>
      </c>
      <c r="C3305">
        <f t="shared" si="157"/>
        <v>2011</v>
      </c>
      <c r="D3305">
        <f t="shared" si="158"/>
        <v>8</v>
      </c>
      <c r="E3305">
        <v>22</v>
      </c>
      <c r="F3305">
        <v>11.7</v>
      </c>
      <c r="G3305">
        <v>16</v>
      </c>
      <c r="H3305">
        <v>13.6</v>
      </c>
      <c r="I3305">
        <v>13.8</v>
      </c>
      <c r="J3305">
        <v>9.4</v>
      </c>
      <c r="K3305">
        <v>0</v>
      </c>
      <c r="L3305">
        <v>2.8</v>
      </c>
      <c r="M3305">
        <v>7.9</v>
      </c>
    </row>
    <row r="3306" spans="2:13" x14ac:dyDescent="0.3">
      <c r="B3306" s="3">
        <f t="shared" si="156"/>
        <v>40776</v>
      </c>
      <c r="C3306">
        <f t="shared" si="157"/>
        <v>2011</v>
      </c>
      <c r="D3306">
        <f t="shared" si="158"/>
        <v>8</v>
      </c>
      <c r="E3306">
        <v>21</v>
      </c>
      <c r="F3306">
        <v>13.2</v>
      </c>
      <c r="G3306">
        <v>15.4</v>
      </c>
      <c r="H3306">
        <v>14.1</v>
      </c>
      <c r="I3306">
        <v>13.9</v>
      </c>
      <c r="J3306">
        <v>0.6</v>
      </c>
      <c r="K3306">
        <v>0</v>
      </c>
      <c r="L3306">
        <v>3.7</v>
      </c>
      <c r="M3306">
        <v>7.5</v>
      </c>
    </row>
    <row r="3307" spans="2:13" x14ac:dyDescent="0.3">
      <c r="B3307" s="3">
        <f t="shared" si="156"/>
        <v>40775</v>
      </c>
      <c r="C3307">
        <f t="shared" si="157"/>
        <v>2011</v>
      </c>
      <c r="D3307">
        <f t="shared" si="158"/>
        <v>8</v>
      </c>
      <c r="E3307">
        <v>20</v>
      </c>
      <c r="F3307">
        <v>11.2</v>
      </c>
      <c r="G3307">
        <v>17.5</v>
      </c>
      <c r="H3307">
        <v>14.1</v>
      </c>
      <c r="I3307">
        <v>14</v>
      </c>
      <c r="J3307">
        <v>1.7</v>
      </c>
      <c r="K3307">
        <v>0</v>
      </c>
      <c r="L3307">
        <v>3.3</v>
      </c>
      <c r="M3307">
        <v>6.9</v>
      </c>
    </row>
    <row r="3308" spans="2:13" x14ac:dyDescent="0.3">
      <c r="B3308" s="3">
        <f t="shared" si="156"/>
        <v>40774</v>
      </c>
      <c r="C3308">
        <f t="shared" si="157"/>
        <v>2011</v>
      </c>
      <c r="D3308">
        <f t="shared" si="158"/>
        <v>8</v>
      </c>
      <c r="E3308">
        <v>19</v>
      </c>
      <c r="F3308">
        <v>10.7</v>
      </c>
      <c r="G3308">
        <v>18.600000000000001</v>
      </c>
      <c r="H3308">
        <v>13.8</v>
      </c>
      <c r="I3308">
        <v>14.1</v>
      </c>
      <c r="J3308">
        <v>0.2</v>
      </c>
      <c r="K3308">
        <v>0</v>
      </c>
      <c r="L3308">
        <v>2.6</v>
      </c>
      <c r="M3308">
        <v>4.2</v>
      </c>
    </row>
    <row r="3309" spans="2:13" x14ac:dyDescent="0.3">
      <c r="B3309" s="3">
        <f t="shared" si="156"/>
        <v>40773</v>
      </c>
      <c r="C3309">
        <f t="shared" si="157"/>
        <v>2011</v>
      </c>
      <c r="D3309">
        <f t="shared" si="158"/>
        <v>8</v>
      </c>
      <c r="E3309">
        <v>18</v>
      </c>
      <c r="F3309">
        <v>11</v>
      </c>
      <c r="G3309">
        <v>18.899999999999999</v>
      </c>
      <c r="H3309">
        <v>14</v>
      </c>
      <c r="I3309">
        <v>14.2</v>
      </c>
      <c r="J3309">
        <v>0</v>
      </c>
      <c r="K3309">
        <v>0</v>
      </c>
      <c r="L3309">
        <v>2.1</v>
      </c>
      <c r="M3309">
        <v>5.0999999999999996</v>
      </c>
    </row>
    <row r="3310" spans="2:13" x14ac:dyDescent="0.3">
      <c r="B3310" s="3">
        <f t="shared" si="156"/>
        <v>40772</v>
      </c>
      <c r="C3310">
        <f t="shared" si="157"/>
        <v>2011</v>
      </c>
      <c r="D3310">
        <f t="shared" si="158"/>
        <v>8</v>
      </c>
      <c r="E3310">
        <v>17</v>
      </c>
      <c r="F3310">
        <v>10.3</v>
      </c>
      <c r="G3310">
        <v>21.8</v>
      </c>
      <c r="H3310">
        <v>15.3</v>
      </c>
      <c r="I3310">
        <v>14.2</v>
      </c>
      <c r="J3310">
        <v>0</v>
      </c>
      <c r="K3310">
        <v>0</v>
      </c>
      <c r="L3310">
        <v>2.2999999999999998</v>
      </c>
      <c r="M3310">
        <v>5.9</v>
      </c>
    </row>
    <row r="3311" spans="2:13" x14ac:dyDescent="0.3">
      <c r="B3311" s="3">
        <f t="shared" si="156"/>
        <v>40771</v>
      </c>
      <c r="C3311">
        <f t="shared" si="157"/>
        <v>2011</v>
      </c>
      <c r="D3311">
        <f t="shared" si="158"/>
        <v>8</v>
      </c>
      <c r="E3311">
        <v>16</v>
      </c>
      <c r="F3311">
        <v>9.4</v>
      </c>
      <c r="G3311">
        <v>18.7</v>
      </c>
      <c r="H3311">
        <v>13.8</v>
      </c>
      <c r="I3311">
        <v>14.3</v>
      </c>
      <c r="J3311">
        <v>8.4</v>
      </c>
      <c r="K3311">
        <v>0</v>
      </c>
      <c r="L3311">
        <v>1.9</v>
      </c>
      <c r="M3311">
        <v>3.7</v>
      </c>
    </row>
    <row r="3312" spans="2:13" x14ac:dyDescent="0.3">
      <c r="B3312" s="3">
        <f t="shared" si="156"/>
        <v>40770</v>
      </c>
      <c r="C3312">
        <f t="shared" si="157"/>
        <v>2011</v>
      </c>
      <c r="D3312">
        <f t="shared" si="158"/>
        <v>8</v>
      </c>
      <c r="E3312">
        <v>15</v>
      </c>
      <c r="F3312">
        <v>13.9</v>
      </c>
      <c r="G3312">
        <v>17.399999999999999</v>
      </c>
      <c r="H3312">
        <v>14.7</v>
      </c>
      <c r="I3312">
        <v>14.4</v>
      </c>
      <c r="J3312">
        <v>4.9000000000000004</v>
      </c>
      <c r="K3312">
        <v>0</v>
      </c>
      <c r="L3312">
        <v>2.2999999999999998</v>
      </c>
      <c r="M3312">
        <v>4.3</v>
      </c>
    </row>
    <row r="3313" spans="2:13" x14ac:dyDescent="0.3">
      <c r="B3313" s="3">
        <f t="shared" si="156"/>
        <v>40769</v>
      </c>
      <c r="C3313">
        <f t="shared" si="157"/>
        <v>2011</v>
      </c>
      <c r="D3313">
        <f t="shared" si="158"/>
        <v>8</v>
      </c>
      <c r="E3313">
        <v>14</v>
      </c>
      <c r="F3313">
        <v>17</v>
      </c>
      <c r="G3313">
        <v>22.4</v>
      </c>
      <c r="H3313">
        <v>18.2</v>
      </c>
      <c r="I3313">
        <v>14.4</v>
      </c>
      <c r="J3313">
        <v>0</v>
      </c>
      <c r="K3313">
        <v>0</v>
      </c>
      <c r="L3313">
        <v>3.4</v>
      </c>
      <c r="M3313">
        <v>7.6</v>
      </c>
    </row>
    <row r="3314" spans="2:13" x14ac:dyDescent="0.3">
      <c r="B3314" s="3">
        <f t="shared" si="156"/>
        <v>40768</v>
      </c>
      <c r="C3314">
        <f t="shared" si="157"/>
        <v>2011</v>
      </c>
      <c r="D3314">
        <f t="shared" si="158"/>
        <v>8</v>
      </c>
      <c r="E3314">
        <v>13</v>
      </c>
      <c r="F3314">
        <v>10.199999999999999</v>
      </c>
      <c r="G3314">
        <v>22.4</v>
      </c>
      <c r="H3314">
        <v>17.100000000000001</v>
      </c>
      <c r="I3314">
        <v>14.5</v>
      </c>
      <c r="J3314">
        <v>0</v>
      </c>
      <c r="K3314">
        <v>0</v>
      </c>
      <c r="L3314">
        <v>4.5999999999999996</v>
      </c>
      <c r="M3314">
        <v>7.8</v>
      </c>
    </row>
    <row r="3315" spans="2:13" x14ac:dyDescent="0.3">
      <c r="B3315" s="3">
        <f t="shared" si="156"/>
        <v>40767</v>
      </c>
      <c r="C3315">
        <f t="shared" si="157"/>
        <v>2011</v>
      </c>
      <c r="D3315">
        <f t="shared" si="158"/>
        <v>8</v>
      </c>
      <c r="E3315">
        <v>12</v>
      </c>
      <c r="F3315">
        <v>8</v>
      </c>
      <c r="G3315">
        <v>19.600000000000001</v>
      </c>
      <c r="H3315">
        <v>14.1</v>
      </c>
      <c r="I3315">
        <v>14.5</v>
      </c>
      <c r="J3315">
        <v>0</v>
      </c>
      <c r="K3315">
        <v>0</v>
      </c>
      <c r="L3315">
        <v>2.4</v>
      </c>
      <c r="M3315">
        <v>4.9000000000000004</v>
      </c>
    </row>
    <row r="3316" spans="2:13" x14ac:dyDescent="0.3">
      <c r="B3316" s="3">
        <f t="shared" si="156"/>
        <v>40766</v>
      </c>
      <c r="C3316">
        <f t="shared" si="157"/>
        <v>2011</v>
      </c>
      <c r="D3316">
        <f t="shared" si="158"/>
        <v>8</v>
      </c>
      <c r="E3316">
        <v>11</v>
      </c>
      <c r="F3316">
        <v>7.3</v>
      </c>
      <c r="G3316">
        <v>20.8</v>
      </c>
      <c r="H3316">
        <v>13.7</v>
      </c>
      <c r="I3316">
        <v>14.6</v>
      </c>
      <c r="J3316">
        <v>0</v>
      </c>
      <c r="K3316">
        <v>0</v>
      </c>
      <c r="L3316">
        <v>1.8</v>
      </c>
      <c r="M3316">
        <v>4.7</v>
      </c>
    </row>
    <row r="3317" spans="2:13" x14ac:dyDescent="0.3">
      <c r="B3317" s="3">
        <f t="shared" si="156"/>
        <v>40765</v>
      </c>
      <c r="C3317">
        <f t="shared" si="157"/>
        <v>2011</v>
      </c>
      <c r="D3317">
        <f t="shared" si="158"/>
        <v>8</v>
      </c>
      <c r="E3317">
        <v>10</v>
      </c>
      <c r="F3317">
        <v>8.6</v>
      </c>
      <c r="G3317">
        <v>17.3</v>
      </c>
      <c r="H3317">
        <v>12.1</v>
      </c>
      <c r="I3317">
        <v>14.6</v>
      </c>
      <c r="J3317">
        <v>12.6</v>
      </c>
      <c r="K3317">
        <v>0</v>
      </c>
      <c r="L3317">
        <v>2.1</v>
      </c>
      <c r="M3317">
        <v>4.3</v>
      </c>
    </row>
    <row r="3318" spans="2:13" x14ac:dyDescent="0.3">
      <c r="B3318" s="3">
        <f t="shared" si="156"/>
        <v>40764</v>
      </c>
      <c r="C3318">
        <f t="shared" si="157"/>
        <v>2011</v>
      </c>
      <c r="D3318">
        <f t="shared" si="158"/>
        <v>8</v>
      </c>
      <c r="E3318">
        <v>9</v>
      </c>
      <c r="F3318">
        <v>10.7</v>
      </c>
      <c r="G3318">
        <v>16</v>
      </c>
      <c r="H3318">
        <v>13.3</v>
      </c>
      <c r="I3318">
        <v>14.6</v>
      </c>
      <c r="J3318">
        <v>0.4</v>
      </c>
      <c r="K3318">
        <v>0</v>
      </c>
      <c r="L3318">
        <v>5.9</v>
      </c>
      <c r="M3318">
        <v>8.8000000000000007</v>
      </c>
    </row>
    <row r="3319" spans="2:13" x14ac:dyDescent="0.3">
      <c r="B3319" s="3">
        <f t="shared" si="156"/>
        <v>40763</v>
      </c>
      <c r="C3319">
        <f t="shared" si="157"/>
        <v>2011</v>
      </c>
      <c r="D3319">
        <f t="shared" si="158"/>
        <v>8</v>
      </c>
      <c r="E3319">
        <v>8</v>
      </c>
      <c r="F3319">
        <v>10.8</v>
      </c>
      <c r="G3319">
        <v>19.899999999999999</v>
      </c>
      <c r="H3319">
        <v>14.8</v>
      </c>
      <c r="I3319">
        <v>14.6</v>
      </c>
      <c r="J3319">
        <v>4.5999999999999996</v>
      </c>
      <c r="K3319">
        <v>0</v>
      </c>
      <c r="L3319">
        <v>3.2</v>
      </c>
      <c r="M3319">
        <v>6.2</v>
      </c>
    </row>
    <row r="3320" spans="2:13" x14ac:dyDescent="0.3">
      <c r="B3320" s="3">
        <f t="shared" si="156"/>
        <v>40762</v>
      </c>
      <c r="C3320">
        <f t="shared" si="157"/>
        <v>2011</v>
      </c>
      <c r="D3320">
        <f t="shared" si="158"/>
        <v>8</v>
      </c>
      <c r="E3320">
        <v>7</v>
      </c>
      <c r="F3320">
        <v>10.7</v>
      </c>
      <c r="G3320">
        <v>17.2</v>
      </c>
      <c r="H3320">
        <v>13.5</v>
      </c>
      <c r="I3320">
        <v>14.7</v>
      </c>
      <c r="J3320">
        <v>1.5</v>
      </c>
      <c r="K3320">
        <v>0</v>
      </c>
      <c r="L3320">
        <v>1.7</v>
      </c>
      <c r="M3320">
        <v>3.6</v>
      </c>
    </row>
    <row r="3321" spans="2:13" x14ac:dyDescent="0.3">
      <c r="B3321" s="3">
        <f t="shared" si="156"/>
        <v>40761</v>
      </c>
      <c r="C3321">
        <f t="shared" si="157"/>
        <v>2011</v>
      </c>
      <c r="D3321">
        <f t="shared" si="158"/>
        <v>8</v>
      </c>
      <c r="E3321">
        <v>6</v>
      </c>
      <c r="F3321">
        <v>14.2</v>
      </c>
      <c r="G3321">
        <v>17</v>
      </c>
      <c r="H3321">
        <v>14.8</v>
      </c>
      <c r="I3321">
        <v>14.7</v>
      </c>
      <c r="J3321">
        <v>9.5</v>
      </c>
      <c r="K3321">
        <v>0</v>
      </c>
      <c r="L3321">
        <v>2.5</v>
      </c>
      <c r="M3321">
        <v>5</v>
      </c>
    </row>
    <row r="3322" spans="2:13" x14ac:dyDescent="0.3">
      <c r="B3322" s="3">
        <f t="shared" si="156"/>
        <v>40760</v>
      </c>
      <c r="C3322">
        <f t="shared" si="157"/>
        <v>2011</v>
      </c>
      <c r="D3322">
        <f t="shared" si="158"/>
        <v>8</v>
      </c>
      <c r="E3322">
        <v>5</v>
      </c>
      <c r="F3322">
        <v>14.8</v>
      </c>
      <c r="G3322">
        <v>19.899999999999999</v>
      </c>
      <c r="H3322">
        <v>17.2</v>
      </c>
      <c r="I3322">
        <v>14.7</v>
      </c>
      <c r="J3322">
        <v>0.3</v>
      </c>
      <c r="K3322">
        <v>0</v>
      </c>
      <c r="L3322">
        <v>2.5</v>
      </c>
      <c r="M3322">
        <v>6.7</v>
      </c>
    </row>
    <row r="3323" spans="2:13" x14ac:dyDescent="0.3">
      <c r="B3323" s="3">
        <f t="shared" si="156"/>
        <v>40759</v>
      </c>
      <c r="C3323">
        <f t="shared" si="157"/>
        <v>2011</v>
      </c>
      <c r="D3323">
        <f t="shared" si="158"/>
        <v>8</v>
      </c>
      <c r="E3323">
        <v>4</v>
      </c>
      <c r="F3323">
        <v>17</v>
      </c>
      <c r="G3323">
        <v>25.8</v>
      </c>
      <c r="H3323">
        <v>19.7</v>
      </c>
      <c r="I3323">
        <v>14.7</v>
      </c>
      <c r="J3323">
        <v>0</v>
      </c>
      <c r="K3323">
        <v>0</v>
      </c>
      <c r="L3323">
        <v>1.5</v>
      </c>
      <c r="M3323">
        <v>3.2</v>
      </c>
    </row>
    <row r="3324" spans="2:13" x14ac:dyDescent="0.3">
      <c r="B3324" s="3">
        <f t="shared" si="156"/>
        <v>40758</v>
      </c>
      <c r="C3324">
        <f t="shared" si="157"/>
        <v>2011</v>
      </c>
      <c r="D3324">
        <f t="shared" si="158"/>
        <v>8</v>
      </c>
      <c r="E3324">
        <v>3</v>
      </c>
      <c r="F3324">
        <v>15</v>
      </c>
      <c r="G3324">
        <v>24.7</v>
      </c>
      <c r="H3324">
        <v>19.7</v>
      </c>
      <c r="I3324">
        <v>14.7</v>
      </c>
      <c r="J3324">
        <v>0</v>
      </c>
      <c r="K3324">
        <v>0</v>
      </c>
      <c r="L3324">
        <v>1.9</v>
      </c>
      <c r="M3324">
        <v>4.5</v>
      </c>
    </row>
    <row r="3325" spans="2:13" x14ac:dyDescent="0.3">
      <c r="B3325" s="3">
        <f t="shared" si="156"/>
        <v>40757</v>
      </c>
      <c r="C3325">
        <f t="shared" si="157"/>
        <v>2011</v>
      </c>
      <c r="D3325">
        <f t="shared" si="158"/>
        <v>8</v>
      </c>
      <c r="E3325">
        <v>2</v>
      </c>
      <c r="F3325">
        <v>12.9</v>
      </c>
      <c r="G3325">
        <v>18.899999999999999</v>
      </c>
      <c r="H3325">
        <v>16.3</v>
      </c>
      <c r="I3325">
        <v>14.7</v>
      </c>
      <c r="J3325">
        <v>0</v>
      </c>
      <c r="K3325">
        <v>0</v>
      </c>
      <c r="L3325">
        <v>2.1</v>
      </c>
      <c r="M3325">
        <v>4</v>
      </c>
    </row>
    <row r="3326" spans="2:13" x14ac:dyDescent="0.3">
      <c r="B3326" s="3">
        <f t="shared" si="156"/>
        <v>40756</v>
      </c>
      <c r="C3326">
        <f t="shared" si="157"/>
        <v>2011</v>
      </c>
      <c r="D3326">
        <f t="shared" si="158"/>
        <v>8</v>
      </c>
      <c r="E3326">
        <v>1</v>
      </c>
      <c r="F3326">
        <v>13.4</v>
      </c>
      <c r="G3326">
        <v>21.1</v>
      </c>
      <c r="H3326">
        <v>16.2</v>
      </c>
      <c r="I3326">
        <v>14.7</v>
      </c>
      <c r="J3326">
        <v>0</v>
      </c>
      <c r="K3326">
        <v>0</v>
      </c>
      <c r="L3326">
        <v>1.9</v>
      </c>
      <c r="M3326">
        <v>4</v>
      </c>
    </row>
    <row r="3327" spans="2:13" x14ac:dyDescent="0.3">
      <c r="B3327" s="3">
        <f t="shared" si="156"/>
        <v>40755</v>
      </c>
      <c r="C3327">
        <f t="shared" si="157"/>
        <v>2011</v>
      </c>
      <c r="D3327">
        <v>7</v>
      </c>
      <c r="E3327">
        <v>31</v>
      </c>
      <c r="F3327">
        <v>13.1</v>
      </c>
      <c r="G3327">
        <v>20.9</v>
      </c>
      <c r="H3327">
        <v>15.6</v>
      </c>
      <c r="I3327">
        <v>14.7</v>
      </c>
      <c r="J3327">
        <v>0.1</v>
      </c>
      <c r="K3327">
        <v>0</v>
      </c>
      <c r="L3327">
        <v>2.2000000000000002</v>
      </c>
      <c r="M3327">
        <v>3.7</v>
      </c>
    </row>
    <row r="3328" spans="2:13" x14ac:dyDescent="0.3">
      <c r="B3328" s="3">
        <f t="shared" si="156"/>
        <v>40754</v>
      </c>
      <c r="C3328">
        <f t="shared" si="157"/>
        <v>2011</v>
      </c>
      <c r="D3328">
        <f t="shared" si="158"/>
        <v>7</v>
      </c>
      <c r="E3328">
        <v>30</v>
      </c>
      <c r="F3328">
        <v>11.3</v>
      </c>
      <c r="G3328">
        <v>20.3</v>
      </c>
      <c r="H3328">
        <v>14.9</v>
      </c>
      <c r="I3328">
        <v>14.6</v>
      </c>
      <c r="J3328">
        <v>0</v>
      </c>
      <c r="K3328">
        <v>0</v>
      </c>
      <c r="L3328">
        <v>2.4</v>
      </c>
      <c r="M3328">
        <v>3.8</v>
      </c>
    </row>
    <row r="3329" spans="2:13" x14ac:dyDescent="0.3">
      <c r="B3329" s="3">
        <f t="shared" si="156"/>
        <v>40753</v>
      </c>
      <c r="C3329">
        <f t="shared" si="157"/>
        <v>2011</v>
      </c>
      <c r="D3329">
        <f t="shared" si="158"/>
        <v>7</v>
      </c>
      <c r="E3329">
        <v>29</v>
      </c>
      <c r="F3329">
        <v>12.7</v>
      </c>
      <c r="G3329">
        <v>19.7</v>
      </c>
      <c r="H3329">
        <v>15.3</v>
      </c>
      <c r="I3329">
        <v>14.6</v>
      </c>
      <c r="J3329">
        <v>0</v>
      </c>
      <c r="K3329">
        <v>0</v>
      </c>
      <c r="L3329">
        <v>4.8</v>
      </c>
      <c r="M3329">
        <v>6.4</v>
      </c>
    </row>
    <row r="3330" spans="2:13" x14ac:dyDescent="0.3">
      <c r="B3330" s="3">
        <f t="shared" si="156"/>
        <v>40752</v>
      </c>
      <c r="C3330">
        <f t="shared" si="157"/>
        <v>2011</v>
      </c>
      <c r="D3330">
        <f t="shared" si="158"/>
        <v>7</v>
      </c>
      <c r="E3330">
        <v>28</v>
      </c>
      <c r="F3330">
        <v>13.7</v>
      </c>
      <c r="G3330">
        <v>20.8</v>
      </c>
      <c r="H3330">
        <v>15.9</v>
      </c>
      <c r="I3330">
        <v>14.6</v>
      </c>
      <c r="J3330">
        <v>0.1</v>
      </c>
      <c r="K3330">
        <v>0</v>
      </c>
      <c r="L3330">
        <v>3.4</v>
      </c>
      <c r="M3330">
        <v>5.8</v>
      </c>
    </row>
    <row r="3331" spans="2:13" x14ac:dyDescent="0.3">
      <c r="B3331" s="3">
        <f t="shared" si="156"/>
        <v>40751</v>
      </c>
      <c r="C3331">
        <f t="shared" si="157"/>
        <v>2011</v>
      </c>
      <c r="D3331">
        <f t="shared" si="158"/>
        <v>7</v>
      </c>
      <c r="E3331">
        <v>27</v>
      </c>
      <c r="F3331">
        <v>12.6</v>
      </c>
      <c r="G3331">
        <v>20.9</v>
      </c>
      <c r="H3331">
        <v>15.5</v>
      </c>
      <c r="I3331">
        <v>14.6</v>
      </c>
      <c r="J3331">
        <v>2.1</v>
      </c>
      <c r="K3331">
        <v>0</v>
      </c>
      <c r="L3331">
        <v>2.4</v>
      </c>
      <c r="M3331">
        <v>3.7</v>
      </c>
    </row>
    <row r="3332" spans="2:13" x14ac:dyDescent="0.3">
      <c r="B3332" s="3">
        <f t="shared" si="156"/>
        <v>40750</v>
      </c>
      <c r="C3332">
        <f t="shared" si="157"/>
        <v>2011</v>
      </c>
      <c r="D3332">
        <f t="shared" si="158"/>
        <v>7</v>
      </c>
      <c r="E3332">
        <v>26</v>
      </c>
      <c r="F3332">
        <v>12.8</v>
      </c>
      <c r="G3332">
        <v>16.2</v>
      </c>
      <c r="H3332">
        <v>14</v>
      </c>
      <c r="I3332">
        <v>14.6</v>
      </c>
      <c r="J3332">
        <v>15.5</v>
      </c>
      <c r="K3332">
        <v>0</v>
      </c>
      <c r="L3332">
        <v>1.8</v>
      </c>
      <c r="M3332">
        <v>3.6</v>
      </c>
    </row>
    <row r="3333" spans="2:13" x14ac:dyDescent="0.3">
      <c r="B3333" s="3">
        <f t="shared" si="156"/>
        <v>40749</v>
      </c>
      <c r="C3333">
        <f t="shared" si="157"/>
        <v>2011</v>
      </c>
      <c r="D3333">
        <f t="shared" si="158"/>
        <v>7</v>
      </c>
      <c r="E3333">
        <v>25</v>
      </c>
      <c r="F3333">
        <v>14.3</v>
      </c>
      <c r="G3333">
        <v>16.600000000000001</v>
      </c>
      <c r="H3333">
        <v>15</v>
      </c>
      <c r="I3333">
        <v>14.5</v>
      </c>
      <c r="J3333">
        <v>12.3</v>
      </c>
      <c r="K3333">
        <v>0</v>
      </c>
      <c r="L3333">
        <v>3</v>
      </c>
      <c r="M3333">
        <v>4.8</v>
      </c>
    </row>
    <row r="3334" spans="2:13" x14ac:dyDescent="0.3">
      <c r="B3334" s="3">
        <f t="shared" si="156"/>
        <v>40748</v>
      </c>
      <c r="C3334">
        <f t="shared" si="157"/>
        <v>2011</v>
      </c>
      <c r="D3334">
        <f t="shared" si="158"/>
        <v>7</v>
      </c>
      <c r="E3334">
        <v>24</v>
      </c>
      <c r="F3334">
        <v>16.2</v>
      </c>
      <c r="G3334">
        <v>23.5</v>
      </c>
      <c r="H3334">
        <v>18.3</v>
      </c>
      <c r="I3334">
        <v>14.5</v>
      </c>
      <c r="J3334">
        <v>8.3000000000000007</v>
      </c>
      <c r="K3334">
        <v>0</v>
      </c>
      <c r="L3334">
        <v>2.1</v>
      </c>
      <c r="M3334">
        <v>7</v>
      </c>
    </row>
    <row r="3335" spans="2:13" x14ac:dyDescent="0.3">
      <c r="B3335" s="3">
        <f t="shared" si="156"/>
        <v>40747</v>
      </c>
      <c r="C3335">
        <f t="shared" si="157"/>
        <v>2011</v>
      </c>
      <c r="D3335">
        <f t="shared" si="158"/>
        <v>7</v>
      </c>
      <c r="E3335">
        <v>23</v>
      </c>
      <c r="F3335">
        <v>15.3</v>
      </c>
      <c r="G3335">
        <v>21.9</v>
      </c>
      <c r="H3335">
        <v>17.899999999999999</v>
      </c>
      <c r="I3335">
        <v>14.5</v>
      </c>
      <c r="J3335">
        <v>0.3</v>
      </c>
      <c r="K3335">
        <v>0</v>
      </c>
      <c r="L3335">
        <v>2.1</v>
      </c>
      <c r="M3335">
        <v>3.6</v>
      </c>
    </row>
    <row r="3336" spans="2:13" x14ac:dyDescent="0.3">
      <c r="B3336" s="3">
        <f t="shared" si="156"/>
        <v>40746</v>
      </c>
      <c r="C3336">
        <f t="shared" si="157"/>
        <v>2011</v>
      </c>
      <c r="D3336">
        <f t="shared" si="158"/>
        <v>7</v>
      </c>
      <c r="E3336">
        <v>22</v>
      </c>
      <c r="F3336">
        <v>11.7</v>
      </c>
      <c r="G3336">
        <v>20</v>
      </c>
      <c r="H3336">
        <v>15.9</v>
      </c>
      <c r="I3336">
        <v>14.5</v>
      </c>
      <c r="J3336">
        <v>0</v>
      </c>
      <c r="K3336">
        <v>0</v>
      </c>
      <c r="L3336">
        <v>3.4</v>
      </c>
      <c r="M3336">
        <v>4.3</v>
      </c>
    </row>
    <row r="3337" spans="2:13" x14ac:dyDescent="0.3">
      <c r="B3337" s="3">
        <f t="shared" si="156"/>
        <v>40745</v>
      </c>
      <c r="C3337">
        <f t="shared" si="157"/>
        <v>2011</v>
      </c>
      <c r="D3337">
        <f t="shared" si="158"/>
        <v>7</v>
      </c>
      <c r="E3337">
        <v>21</v>
      </c>
      <c r="F3337">
        <v>11.7</v>
      </c>
      <c r="G3337">
        <v>18.399999999999999</v>
      </c>
      <c r="H3337">
        <v>14.4</v>
      </c>
      <c r="I3337">
        <v>14.4</v>
      </c>
      <c r="J3337">
        <v>3.1</v>
      </c>
      <c r="K3337">
        <v>0</v>
      </c>
      <c r="L3337">
        <v>4.5</v>
      </c>
      <c r="M3337">
        <v>6.4</v>
      </c>
    </row>
    <row r="3338" spans="2:13" x14ac:dyDescent="0.3">
      <c r="B3338" s="3">
        <f t="shared" si="156"/>
        <v>40744</v>
      </c>
      <c r="C3338">
        <f t="shared" si="157"/>
        <v>2011</v>
      </c>
      <c r="D3338">
        <f t="shared" si="158"/>
        <v>7</v>
      </c>
      <c r="E3338">
        <v>20</v>
      </c>
      <c r="F3338">
        <v>13.2</v>
      </c>
      <c r="G3338">
        <v>18.100000000000001</v>
      </c>
      <c r="H3338">
        <v>15.2</v>
      </c>
      <c r="I3338">
        <v>14.4</v>
      </c>
      <c r="J3338">
        <v>10</v>
      </c>
      <c r="K3338">
        <v>0</v>
      </c>
      <c r="L3338">
        <v>4</v>
      </c>
      <c r="M3338">
        <v>6.2</v>
      </c>
    </row>
    <row r="3339" spans="2:13" x14ac:dyDescent="0.3">
      <c r="B3339" s="3">
        <f t="shared" si="156"/>
        <v>40743</v>
      </c>
      <c r="C3339">
        <f t="shared" si="157"/>
        <v>2011</v>
      </c>
      <c r="D3339">
        <f t="shared" si="158"/>
        <v>7</v>
      </c>
      <c r="E3339">
        <v>19</v>
      </c>
      <c r="F3339">
        <v>14.7</v>
      </c>
      <c r="G3339">
        <v>21.3</v>
      </c>
      <c r="H3339">
        <v>16.3</v>
      </c>
      <c r="I3339">
        <v>14.4</v>
      </c>
      <c r="J3339">
        <v>0.5</v>
      </c>
      <c r="K3339">
        <v>0</v>
      </c>
      <c r="L3339">
        <v>2.7</v>
      </c>
      <c r="M3339">
        <v>4.2</v>
      </c>
    </row>
    <row r="3340" spans="2:13" x14ac:dyDescent="0.3">
      <c r="B3340" s="3">
        <f t="shared" si="156"/>
        <v>40742</v>
      </c>
      <c r="C3340">
        <f t="shared" si="157"/>
        <v>2011</v>
      </c>
      <c r="D3340">
        <f t="shared" si="158"/>
        <v>7</v>
      </c>
      <c r="E3340">
        <v>18</v>
      </c>
      <c r="F3340">
        <v>12.1</v>
      </c>
      <c r="G3340">
        <v>23</v>
      </c>
      <c r="H3340">
        <v>17.600000000000001</v>
      </c>
      <c r="I3340">
        <v>14.4</v>
      </c>
      <c r="J3340">
        <v>1.8</v>
      </c>
      <c r="K3340">
        <v>0</v>
      </c>
      <c r="L3340">
        <v>2</v>
      </c>
      <c r="M3340">
        <v>4</v>
      </c>
    </row>
    <row r="3341" spans="2:13" x14ac:dyDescent="0.3">
      <c r="B3341" s="3">
        <f t="shared" si="156"/>
        <v>40741</v>
      </c>
      <c r="C3341">
        <f t="shared" si="157"/>
        <v>2011</v>
      </c>
      <c r="D3341">
        <f t="shared" si="158"/>
        <v>7</v>
      </c>
      <c r="E3341">
        <v>17</v>
      </c>
      <c r="F3341">
        <v>15.6</v>
      </c>
      <c r="G3341">
        <v>22.1</v>
      </c>
      <c r="H3341">
        <v>18.2</v>
      </c>
      <c r="I3341">
        <v>14.3</v>
      </c>
      <c r="J3341">
        <v>0</v>
      </c>
      <c r="K3341">
        <v>0</v>
      </c>
      <c r="L3341">
        <v>4.5999999999999996</v>
      </c>
      <c r="M3341">
        <v>8</v>
      </c>
    </row>
    <row r="3342" spans="2:13" x14ac:dyDescent="0.3">
      <c r="B3342" s="3">
        <f t="shared" si="156"/>
        <v>40740</v>
      </c>
      <c r="C3342">
        <f t="shared" si="157"/>
        <v>2011</v>
      </c>
      <c r="D3342">
        <f t="shared" si="158"/>
        <v>7</v>
      </c>
      <c r="E3342">
        <v>16</v>
      </c>
      <c r="F3342">
        <v>11.1</v>
      </c>
      <c r="G3342">
        <v>22.6</v>
      </c>
      <c r="H3342">
        <v>17.2</v>
      </c>
      <c r="I3342">
        <v>14.3</v>
      </c>
      <c r="J3342">
        <v>0</v>
      </c>
      <c r="K3342">
        <v>0</v>
      </c>
      <c r="L3342">
        <v>2.8</v>
      </c>
      <c r="M3342">
        <v>6.1</v>
      </c>
    </row>
    <row r="3343" spans="2:13" x14ac:dyDescent="0.3">
      <c r="B3343" s="3">
        <f t="shared" si="156"/>
        <v>40739</v>
      </c>
      <c r="C3343">
        <f t="shared" si="157"/>
        <v>2011</v>
      </c>
      <c r="D3343">
        <f t="shared" si="158"/>
        <v>7</v>
      </c>
      <c r="E3343">
        <v>15</v>
      </c>
      <c r="F3343">
        <v>11.3</v>
      </c>
      <c r="G3343">
        <v>20.9</v>
      </c>
      <c r="H3343">
        <v>15.1</v>
      </c>
      <c r="I3343">
        <v>14.3</v>
      </c>
      <c r="J3343">
        <v>0</v>
      </c>
      <c r="K3343">
        <v>0</v>
      </c>
      <c r="L3343">
        <v>3.2</v>
      </c>
      <c r="M3343">
        <v>6</v>
      </c>
    </row>
    <row r="3344" spans="2:13" x14ac:dyDescent="0.3">
      <c r="B3344" s="3">
        <f t="shared" si="156"/>
        <v>40738</v>
      </c>
      <c r="C3344">
        <f t="shared" si="157"/>
        <v>2011</v>
      </c>
      <c r="D3344">
        <f t="shared" si="158"/>
        <v>7</v>
      </c>
      <c r="E3344">
        <v>14</v>
      </c>
      <c r="F3344">
        <v>9.3000000000000007</v>
      </c>
      <c r="G3344">
        <v>22</v>
      </c>
      <c r="H3344">
        <v>15.6</v>
      </c>
      <c r="I3344">
        <v>14.2</v>
      </c>
      <c r="J3344">
        <v>0</v>
      </c>
      <c r="K3344">
        <v>0</v>
      </c>
      <c r="L3344">
        <v>3</v>
      </c>
      <c r="M3344">
        <v>5.2</v>
      </c>
    </row>
    <row r="3345" spans="2:13" x14ac:dyDescent="0.3">
      <c r="B3345" s="3">
        <f t="shared" si="156"/>
        <v>40737</v>
      </c>
      <c r="C3345">
        <f t="shared" si="157"/>
        <v>2011</v>
      </c>
      <c r="D3345">
        <f t="shared" si="158"/>
        <v>7</v>
      </c>
      <c r="E3345">
        <v>13</v>
      </c>
      <c r="F3345">
        <v>8.1</v>
      </c>
      <c r="G3345">
        <v>21</v>
      </c>
      <c r="H3345">
        <v>14.6</v>
      </c>
      <c r="I3345">
        <v>14.2</v>
      </c>
      <c r="J3345">
        <v>0</v>
      </c>
      <c r="K3345">
        <v>0</v>
      </c>
      <c r="L3345">
        <v>2.2000000000000002</v>
      </c>
      <c r="M3345">
        <v>3.9</v>
      </c>
    </row>
    <row r="3346" spans="2:13" x14ac:dyDescent="0.3">
      <c r="B3346" s="3">
        <f t="shared" si="156"/>
        <v>40736</v>
      </c>
      <c r="C3346">
        <f t="shared" si="157"/>
        <v>2011</v>
      </c>
      <c r="D3346">
        <f t="shared" si="158"/>
        <v>7</v>
      </c>
      <c r="E3346">
        <v>12</v>
      </c>
      <c r="F3346">
        <v>11.1</v>
      </c>
      <c r="G3346">
        <v>17.7</v>
      </c>
      <c r="H3346">
        <v>13.6</v>
      </c>
      <c r="I3346">
        <v>14.2</v>
      </c>
      <c r="J3346">
        <v>1</v>
      </c>
      <c r="K3346">
        <v>0</v>
      </c>
      <c r="L3346">
        <v>4</v>
      </c>
      <c r="M3346">
        <v>6.1</v>
      </c>
    </row>
    <row r="3347" spans="2:13" x14ac:dyDescent="0.3">
      <c r="B3347" s="3">
        <f t="shared" si="156"/>
        <v>40735</v>
      </c>
      <c r="C3347">
        <f t="shared" si="157"/>
        <v>2011</v>
      </c>
      <c r="D3347">
        <f t="shared" si="158"/>
        <v>7</v>
      </c>
      <c r="E3347">
        <v>11</v>
      </c>
      <c r="F3347">
        <v>12.4</v>
      </c>
      <c r="G3347">
        <v>15.3</v>
      </c>
      <c r="H3347">
        <v>13.4</v>
      </c>
      <c r="I3347">
        <v>14.2</v>
      </c>
      <c r="J3347">
        <v>3.3</v>
      </c>
      <c r="K3347">
        <v>0</v>
      </c>
      <c r="L3347">
        <v>3.2</v>
      </c>
      <c r="M3347">
        <v>4.5</v>
      </c>
    </row>
    <row r="3348" spans="2:13" x14ac:dyDescent="0.3">
      <c r="B3348" s="3">
        <f t="shared" si="156"/>
        <v>40734</v>
      </c>
      <c r="C3348">
        <f t="shared" si="157"/>
        <v>2011</v>
      </c>
      <c r="D3348">
        <f t="shared" si="158"/>
        <v>7</v>
      </c>
      <c r="E3348">
        <v>10</v>
      </c>
      <c r="F3348">
        <v>12.7</v>
      </c>
      <c r="G3348">
        <v>17.8</v>
      </c>
      <c r="H3348">
        <v>15</v>
      </c>
      <c r="I3348">
        <v>14.1</v>
      </c>
      <c r="J3348">
        <v>10.1</v>
      </c>
      <c r="K3348">
        <v>0</v>
      </c>
      <c r="L3348">
        <v>4</v>
      </c>
      <c r="M3348">
        <v>6.5</v>
      </c>
    </row>
    <row r="3349" spans="2:13" x14ac:dyDescent="0.3">
      <c r="B3349" s="3">
        <f t="shared" si="156"/>
        <v>40733</v>
      </c>
      <c r="C3349">
        <f t="shared" si="157"/>
        <v>2011</v>
      </c>
      <c r="D3349">
        <f t="shared" si="158"/>
        <v>7</v>
      </c>
      <c r="E3349">
        <v>9</v>
      </c>
      <c r="F3349">
        <v>13</v>
      </c>
      <c r="G3349">
        <v>20</v>
      </c>
      <c r="H3349">
        <v>15.3</v>
      </c>
      <c r="I3349">
        <v>14.1</v>
      </c>
      <c r="J3349">
        <v>20.399999999999999</v>
      </c>
      <c r="K3349">
        <v>0</v>
      </c>
      <c r="L3349">
        <v>3.5</v>
      </c>
      <c r="M3349">
        <v>5.7</v>
      </c>
    </row>
    <row r="3350" spans="2:13" x14ac:dyDescent="0.3">
      <c r="B3350" s="3">
        <f t="shared" si="156"/>
        <v>40732</v>
      </c>
      <c r="C3350">
        <f t="shared" si="157"/>
        <v>2011</v>
      </c>
      <c r="D3350">
        <f t="shared" si="158"/>
        <v>7</v>
      </c>
      <c r="E3350">
        <v>8</v>
      </c>
      <c r="F3350">
        <v>12.1</v>
      </c>
      <c r="G3350">
        <v>22.6</v>
      </c>
      <c r="H3350">
        <v>16.3</v>
      </c>
      <c r="I3350">
        <v>14.1</v>
      </c>
      <c r="J3350">
        <v>2.1</v>
      </c>
      <c r="K3350">
        <v>0</v>
      </c>
      <c r="L3350">
        <v>1.3</v>
      </c>
      <c r="M3350">
        <v>3</v>
      </c>
    </row>
    <row r="3351" spans="2:13" x14ac:dyDescent="0.3">
      <c r="B3351" s="3">
        <f t="shared" ref="B3351:B3414" si="159">IF(E3351="","",DATE(C3351,D3351,E3351))</f>
        <v>40731</v>
      </c>
      <c r="C3351">
        <f t="shared" ref="C3351:C3414" si="160">IF(E3351="","",C3350)</f>
        <v>2011</v>
      </c>
      <c r="D3351">
        <f t="shared" ref="D3351:D3414" si="161">IF(E3351="","",D3350)</f>
        <v>7</v>
      </c>
      <c r="E3351">
        <v>7</v>
      </c>
      <c r="F3351">
        <v>14.5</v>
      </c>
      <c r="G3351">
        <v>21.3</v>
      </c>
      <c r="H3351">
        <v>16.899999999999999</v>
      </c>
      <c r="I3351">
        <v>14.1</v>
      </c>
      <c r="J3351">
        <v>2.2000000000000002</v>
      </c>
      <c r="K3351">
        <v>0</v>
      </c>
      <c r="L3351">
        <v>2.2999999999999998</v>
      </c>
      <c r="M3351">
        <v>4.4000000000000004</v>
      </c>
    </row>
    <row r="3352" spans="2:13" x14ac:dyDescent="0.3">
      <c r="B3352" s="3">
        <f t="shared" si="159"/>
        <v>40730</v>
      </c>
      <c r="C3352">
        <f t="shared" si="160"/>
        <v>2011</v>
      </c>
      <c r="D3352">
        <f t="shared" si="161"/>
        <v>7</v>
      </c>
      <c r="E3352">
        <v>6</v>
      </c>
      <c r="F3352">
        <v>14.6</v>
      </c>
      <c r="G3352">
        <v>24.8</v>
      </c>
      <c r="H3352">
        <v>18.2</v>
      </c>
      <c r="I3352">
        <v>14</v>
      </c>
      <c r="J3352">
        <v>0</v>
      </c>
      <c r="K3352">
        <v>0</v>
      </c>
      <c r="L3352">
        <v>1.8</v>
      </c>
      <c r="M3352">
        <v>3.8</v>
      </c>
    </row>
    <row r="3353" spans="2:13" x14ac:dyDescent="0.3">
      <c r="B3353" s="3">
        <f t="shared" si="159"/>
        <v>40729</v>
      </c>
      <c r="C3353">
        <f t="shared" si="160"/>
        <v>2011</v>
      </c>
      <c r="D3353">
        <f t="shared" si="161"/>
        <v>7</v>
      </c>
      <c r="E3353">
        <v>5</v>
      </c>
      <c r="F3353">
        <v>12.6</v>
      </c>
      <c r="G3353">
        <v>23.1</v>
      </c>
      <c r="H3353">
        <v>16.899999999999999</v>
      </c>
      <c r="I3353">
        <v>14</v>
      </c>
      <c r="J3353">
        <v>0</v>
      </c>
      <c r="K3353">
        <v>0</v>
      </c>
      <c r="L3353">
        <v>2.4</v>
      </c>
      <c r="M3353">
        <v>6.5</v>
      </c>
    </row>
    <row r="3354" spans="2:13" x14ac:dyDescent="0.3">
      <c r="B3354" s="3">
        <f t="shared" si="159"/>
        <v>40728</v>
      </c>
      <c r="C3354">
        <f t="shared" si="160"/>
        <v>2011</v>
      </c>
      <c r="D3354">
        <f t="shared" si="161"/>
        <v>7</v>
      </c>
      <c r="E3354">
        <v>4</v>
      </c>
      <c r="F3354">
        <v>12.3</v>
      </c>
      <c r="G3354">
        <v>16.600000000000001</v>
      </c>
      <c r="H3354">
        <v>14</v>
      </c>
      <c r="I3354">
        <v>14</v>
      </c>
      <c r="J3354">
        <v>1.6</v>
      </c>
      <c r="K3354">
        <v>0</v>
      </c>
      <c r="L3354">
        <v>3.4</v>
      </c>
      <c r="M3354">
        <v>5.3</v>
      </c>
    </row>
    <row r="3355" spans="2:13" x14ac:dyDescent="0.3">
      <c r="B3355" s="3">
        <f t="shared" si="159"/>
        <v>40727</v>
      </c>
      <c r="C3355">
        <f t="shared" si="160"/>
        <v>2011</v>
      </c>
      <c r="D3355">
        <f t="shared" si="161"/>
        <v>7</v>
      </c>
      <c r="E3355">
        <v>3</v>
      </c>
      <c r="F3355">
        <v>13.8</v>
      </c>
      <c r="G3355">
        <v>19.7</v>
      </c>
      <c r="H3355">
        <v>14.2</v>
      </c>
      <c r="I3355">
        <v>14</v>
      </c>
      <c r="J3355">
        <v>8.1</v>
      </c>
      <c r="K3355">
        <v>0</v>
      </c>
      <c r="L3355">
        <v>2.1</v>
      </c>
      <c r="M3355">
        <v>3.4</v>
      </c>
    </row>
    <row r="3356" spans="2:13" x14ac:dyDescent="0.3">
      <c r="B3356" s="3">
        <f t="shared" si="159"/>
        <v>40726</v>
      </c>
      <c r="C3356">
        <f t="shared" si="160"/>
        <v>2011</v>
      </c>
      <c r="D3356">
        <f t="shared" si="161"/>
        <v>7</v>
      </c>
      <c r="E3356">
        <v>2</v>
      </c>
      <c r="F3356">
        <v>11.2</v>
      </c>
      <c r="G3356">
        <v>22.7</v>
      </c>
      <c r="H3356">
        <v>16.8</v>
      </c>
      <c r="I3356">
        <v>13.9</v>
      </c>
      <c r="J3356">
        <v>0.1</v>
      </c>
      <c r="K3356">
        <v>0</v>
      </c>
      <c r="L3356">
        <v>1.7</v>
      </c>
      <c r="M3356">
        <v>3.7</v>
      </c>
    </row>
    <row r="3357" spans="2:13" x14ac:dyDescent="0.3">
      <c r="B3357" s="3">
        <f t="shared" si="159"/>
        <v>40725</v>
      </c>
      <c r="C3357">
        <f t="shared" si="160"/>
        <v>2011</v>
      </c>
      <c r="D3357">
        <f t="shared" si="161"/>
        <v>7</v>
      </c>
      <c r="E3357">
        <v>1</v>
      </c>
      <c r="F3357">
        <v>12</v>
      </c>
      <c r="G3357">
        <v>17.2</v>
      </c>
      <c r="H3357">
        <v>14.1</v>
      </c>
      <c r="I3357">
        <v>13.9</v>
      </c>
      <c r="J3357">
        <v>0</v>
      </c>
      <c r="K3357">
        <v>0</v>
      </c>
      <c r="L3357">
        <v>4.0999999999999996</v>
      </c>
      <c r="M3357">
        <v>5.9</v>
      </c>
    </row>
    <row r="3358" spans="2:13" x14ac:dyDescent="0.3">
      <c r="B3358" s="3">
        <f t="shared" si="159"/>
        <v>40724</v>
      </c>
      <c r="C3358">
        <f t="shared" si="160"/>
        <v>2011</v>
      </c>
      <c r="D3358">
        <v>6</v>
      </c>
      <c r="E3358">
        <v>30</v>
      </c>
      <c r="F3358">
        <v>9.5</v>
      </c>
      <c r="G3358">
        <v>17.600000000000001</v>
      </c>
      <c r="H3358">
        <v>13.5</v>
      </c>
      <c r="I3358">
        <v>13.9</v>
      </c>
      <c r="J3358">
        <v>18.399999999999999</v>
      </c>
      <c r="K3358">
        <v>0</v>
      </c>
      <c r="L3358">
        <v>4.2</v>
      </c>
      <c r="M3358">
        <v>6</v>
      </c>
    </row>
    <row r="3359" spans="2:13" x14ac:dyDescent="0.3">
      <c r="B3359" s="3">
        <f t="shared" si="159"/>
        <v>40723</v>
      </c>
      <c r="C3359">
        <f t="shared" si="160"/>
        <v>2011</v>
      </c>
      <c r="D3359">
        <f t="shared" si="161"/>
        <v>6</v>
      </c>
      <c r="E3359">
        <v>29</v>
      </c>
      <c r="F3359">
        <v>11.6</v>
      </c>
      <c r="G3359">
        <v>15.5</v>
      </c>
      <c r="H3359">
        <v>12.9</v>
      </c>
      <c r="I3359">
        <v>13.9</v>
      </c>
      <c r="J3359">
        <v>41.1</v>
      </c>
      <c r="K3359">
        <v>0</v>
      </c>
      <c r="L3359">
        <v>2.9</v>
      </c>
      <c r="M3359">
        <v>5.7</v>
      </c>
    </row>
    <row r="3360" spans="2:13" x14ac:dyDescent="0.3">
      <c r="B3360" s="3">
        <f t="shared" si="159"/>
        <v>40722</v>
      </c>
      <c r="C3360">
        <f t="shared" si="160"/>
        <v>2011</v>
      </c>
      <c r="D3360">
        <f t="shared" si="161"/>
        <v>6</v>
      </c>
      <c r="E3360">
        <v>28</v>
      </c>
      <c r="F3360">
        <v>15</v>
      </c>
      <c r="G3360">
        <v>21.4</v>
      </c>
      <c r="H3360">
        <v>16.600000000000001</v>
      </c>
      <c r="I3360">
        <v>13.8</v>
      </c>
      <c r="J3360">
        <v>24.5</v>
      </c>
      <c r="K3360">
        <v>0</v>
      </c>
      <c r="L3360">
        <v>3.8</v>
      </c>
      <c r="M3360">
        <v>6.8</v>
      </c>
    </row>
    <row r="3361" spans="2:13" x14ac:dyDescent="0.3">
      <c r="B3361" s="3">
        <f t="shared" si="159"/>
        <v>40721</v>
      </c>
      <c r="C3361">
        <f t="shared" si="160"/>
        <v>2011</v>
      </c>
      <c r="D3361">
        <f t="shared" si="161"/>
        <v>6</v>
      </c>
      <c r="E3361">
        <v>27</v>
      </c>
      <c r="F3361">
        <v>13.6</v>
      </c>
      <c r="G3361">
        <v>18.3</v>
      </c>
      <c r="H3361">
        <v>16</v>
      </c>
      <c r="I3361">
        <v>13.8</v>
      </c>
      <c r="J3361">
        <v>14.7</v>
      </c>
      <c r="K3361">
        <v>0</v>
      </c>
      <c r="L3361">
        <v>3.9</v>
      </c>
      <c r="M3361">
        <v>5.5</v>
      </c>
    </row>
    <row r="3362" spans="2:13" x14ac:dyDescent="0.3">
      <c r="B3362" s="3">
        <f t="shared" si="159"/>
        <v>40720</v>
      </c>
      <c r="C3362">
        <f t="shared" si="160"/>
        <v>2011</v>
      </c>
      <c r="D3362">
        <f t="shared" si="161"/>
        <v>6</v>
      </c>
      <c r="E3362">
        <v>26</v>
      </c>
      <c r="F3362">
        <v>7.4</v>
      </c>
      <c r="G3362">
        <v>19.2</v>
      </c>
      <c r="H3362">
        <v>14.2</v>
      </c>
      <c r="I3362">
        <v>13.8</v>
      </c>
      <c r="J3362">
        <v>0</v>
      </c>
      <c r="K3362">
        <v>0</v>
      </c>
      <c r="L3362">
        <v>2.6</v>
      </c>
      <c r="M3362">
        <v>5.3</v>
      </c>
    </row>
    <row r="3363" spans="2:13" x14ac:dyDescent="0.3">
      <c r="B3363" s="3">
        <f t="shared" si="159"/>
        <v>40719</v>
      </c>
      <c r="C3363">
        <f t="shared" si="160"/>
        <v>2011</v>
      </c>
      <c r="D3363">
        <f t="shared" si="161"/>
        <v>6</v>
      </c>
      <c r="E3363">
        <v>25</v>
      </c>
      <c r="F3363">
        <v>9.1</v>
      </c>
      <c r="G3363">
        <v>15.9</v>
      </c>
      <c r="H3363">
        <v>11.8</v>
      </c>
      <c r="I3363">
        <v>13.7</v>
      </c>
      <c r="J3363">
        <v>3.6</v>
      </c>
      <c r="K3363">
        <v>0</v>
      </c>
      <c r="L3363">
        <v>3.1</v>
      </c>
      <c r="M3363">
        <v>4.8</v>
      </c>
    </row>
    <row r="3364" spans="2:13" x14ac:dyDescent="0.3">
      <c r="B3364" s="3">
        <f t="shared" si="159"/>
        <v>40718</v>
      </c>
      <c r="C3364">
        <f t="shared" si="160"/>
        <v>2011</v>
      </c>
      <c r="D3364">
        <f t="shared" si="161"/>
        <v>6</v>
      </c>
      <c r="E3364">
        <v>24</v>
      </c>
      <c r="F3364">
        <v>9.6</v>
      </c>
      <c r="G3364">
        <v>13.9</v>
      </c>
      <c r="H3364">
        <v>10.8</v>
      </c>
      <c r="I3364">
        <v>13.7</v>
      </c>
      <c r="J3364">
        <v>1.4</v>
      </c>
      <c r="K3364">
        <v>0</v>
      </c>
      <c r="L3364">
        <v>4.5999999999999996</v>
      </c>
      <c r="M3364">
        <v>6.7</v>
      </c>
    </row>
    <row r="3365" spans="2:13" x14ac:dyDescent="0.3">
      <c r="B3365" s="3">
        <f t="shared" si="159"/>
        <v>40717</v>
      </c>
      <c r="C3365">
        <f t="shared" si="160"/>
        <v>2011</v>
      </c>
      <c r="D3365">
        <f t="shared" si="161"/>
        <v>6</v>
      </c>
      <c r="E3365">
        <v>23</v>
      </c>
      <c r="F3365">
        <v>11.1</v>
      </c>
      <c r="G3365">
        <v>17.3</v>
      </c>
      <c r="H3365">
        <v>13.3</v>
      </c>
      <c r="I3365">
        <v>13.7</v>
      </c>
      <c r="J3365">
        <v>0.1</v>
      </c>
      <c r="K3365">
        <v>0</v>
      </c>
      <c r="L3365">
        <v>2.4</v>
      </c>
      <c r="M3365">
        <v>4.7</v>
      </c>
    </row>
    <row r="3366" spans="2:13" x14ac:dyDescent="0.3">
      <c r="B3366" s="3">
        <f t="shared" si="159"/>
        <v>40716</v>
      </c>
      <c r="C3366">
        <f t="shared" si="160"/>
        <v>2011</v>
      </c>
      <c r="D3366">
        <f t="shared" si="161"/>
        <v>6</v>
      </c>
      <c r="E3366">
        <v>22</v>
      </c>
      <c r="F3366">
        <v>9</v>
      </c>
      <c r="G3366">
        <v>17.899999999999999</v>
      </c>
      <c r="H3366">
        <v>13.3</v>
      </c>
      <c r="I3366">
        <v>13.6</v>
      </c>
      <c r="J3366">
        <v>0</v>
      </c>
      <c r="K3366">
        <v>0</v>
      </c>
      <c r="L3366">
        <v>2</v>
      </c>
      <c r="M3366">
        <v>3.4</v>
      </c>
    </row>
    <row r="3367" spans="2:13" x14ac:dyDescent="0.3">
      <c r="B3367" s="3">
        <f t="shared" si="159"/>
        <v>40715</v>
      </c>
      <c r="C3367">
        <f t="shared" si="160"/>
        <v>2011</v>
      </c>
      <c r="D3367">
        <f t="shared" si="161"/>
        <v>6</v>
      </c>
      <c r="E3367">
        <v>21</v>
      </c>
      <c r="F3367">
        <v>11.2</v>
      </c>
      <c r="G3367">
        <v>18.5</v>
      </c>
      <c r="H3367">
        <v>14</v>
      </c>
      <c r="I3367">
        <v>13.6</v>
      </c>
      <c r="J3367">
        <v>0.2</v>
      </c>
      <c r="K3367">
        <v>0</v>
      </c>
      <c r="L3367">
        <v>2.4</v>
      </c>
      <c r="M3367">
        <v>4.8</v>
      </c>
    </row>
    <row r="3368" spans="2:13" x14ac:dyDescent="0.3">
      <c r="B3368" s="3">
        <f t="shared" si="159"/>
        <v>40714</v>
      </c>
      <c r="C3368">
        <f t="shared" si="160"/>
        <v>2011</v>
      </c>
      <c r="D3368">
        <f t="shared" si="161"/>
        <v>6</v>
      </c>
      <c r="E3368">
        <v>20</v>
      </c>
      <c r="F3368">
        <v>10.6</v>
      </c>
      <c r="G3368">
        <v>14.4</v>
      </c>
      <c r="H3368">
        <v>12.5</v>
      </c>
      <c r="I3368">
        <v>13.6</v>
      </c>
      <c r="J3368">
        <v>0.6</v>
      </c>
      <c r="K3368">
        <v>0</v>
      </c>
      <c r="L3368">
        <v>1.8</v>
      </c>
      <c r="M3368">
        <v>3.1</v>
      </c>
    </row>
    <row r="3369" spans="2:13" x14ac:dyDescent="0.3">
      <c r="B3369" s="3">
        <f t="shared" si="159"/>
        <v>40713</v>
      </c>
      <c r="C3369">
        <f t="shared" si="160"/>
        <v>2011</v>
      </c>
      <c r="D3369">
        <f t="shared" si="161"/>
        <v>6</v>
      </c>
      <c r="E3369">
        <v>19</v>
      </c>
      <c r="F3369">
        <v>10.4</v>
      </c>
      <c r="G3369">
        <v>18.899999999999999</v>
      </c>
      <c r="H3369">
        <v>13.7</v>
      </c>
      <c r="I3369">
        <v>13.5</v>
      </c>
      <c r="J3369">
        <v>0.2</v>
      </c>
      <c r="K3369">
        <v>0</v>
      </c>
      <c r="L3369">
        <v>2.2000000000000002</v>
      </c>
      <c r="M3369">
        <v>4.2</v>
      </c>
    </row>
    <row r="3370" spans="2:13" x14ac:dyDescent="0.3">
      <c r="B3370" s="3">
        <f t="shared" si="159"/>
        <v>40712</v>
      </c>
      <c r="C3370">
        <f t="shared" si="160"/>
        <v>2011</v>
      </c>
      <c r="D3370">
        <f t="shared" si="161"/>
        <v>6</v>
      </c>
      <c r="E3370">
        <v>18</v>
      </c>
      <c r="F3370">
        <v>10.3</v>
      </c>
      <c r="G3370">
        <v>16.8</v>
      </c>
      <c r="H3370">
        <v>12.6</v>
      </c>
      <c r="I3370">
        <v>13.5</v>
      </c>
      <c r="J3370">
        <v>9.4</v>
      </c>
      <c r="K3370">
        <v>0</v>
      </c>
      <c r="L3370">
        <v>2.2999999999999998</v>
      </c>
      <c r="M3370">
        <v>4.3</v>
      </c>
    </row>
    <row r="3371" spans="2:13" x14ac:dyDescent="0.3">
      <c r="B3371" s="3">
        <f t="shared" si="159"/>
        <v>40711</v>
      </c>
      <c r="C3371">
        <f t="shared" si="160"/>
        <v>2011</v>
      </c>
      <c r="D3371">
        <f t="shared" si="161"/>
        <v>6</v>
      </c>
      <c r="E3371">
        <v>17</v>
      </c>
      <c r="F3371">
        <v>12.1</v>
      </c>
      <c r="G3371">
        <v>20.5</v>
      </c>
      <c r="H3371">
        <v>13</v>
      </c>
      <c r="I3371">
        <v>13.4</v>
      </c>
      <c r="J3371">
        <v>1.9</v>
      </c>
      <c r="K3371">
        <v>0</v>
      </c>
      <c r="L3371">
        <v>1.9</v>
      </c>
      <c r="M3371">
        <v>4.5</v>
      </c>
    </row>
    <row r="3372" spans="2:13" x14ac:dyDescent="0.3">
      <c r="B3372" s="3">
        <f t="shared" si="159"/>
        <v>40710</v>
      </c>
      <c r="C3372">
        <f t="shared" si="160"/>
        <v>2011</v>
      </c>
      <c r="D3372">
        <f t="shared" si="161"/>
        <v>6</v>
      </c>
      <c r="E3372">
        <v>16</v>
      </c>
      <c r="F3372">
        <v>6.9</v>
      </c>
      <c r="G3372">
        <v>22.8</v>
      </c>
      <c r="H3372">
        <v>15.5</v>
      </c>
      <c r="I3372">
        <v>13.4</v>
      </c>
      <c r="J3372">
        <v>0.7</v>
      </c>
      <c r="K3372">
        <v>0</v>
      </c>
      <c r="L3372">
        <v>2.2000000000000002</v>
      </c>
      <c r="M3372">
        <v>5.3</v>
      </c>
    </row>
    <row r="3373" spans="2:13" x14ac:dyDescent="0.3">
      <c r="B3373" s="3">
        <f t="shared" si="159"/>
        <v>40709</v>
      </c>
      <c r="C3373">
        <f t="shared" si="160"/>
        <v>2011</v>
      </c>
      <c r="D3373">
        <f t="shared" si="161"/>
        <v>6</v>
      </c>
      <c r="E3373">
        <v>15</v>
      </c>
      <c r="F3373">
        <v>9.6999999999999993</v>
      </c>
      <c r="G3373">
        <v>16.7</v>
      </c>
      <c r="H3373">
        <v>11.9</v>
      </c>
      <c r="I3373">
        <v>13.4</v>
      </c>
      <c r="J3373">
        <v>25.9</v>
      </c>
      <c r="K3373">
        <v>0</v>
      </c>
      <c r="L3373">
        <v>2.2999999999999998</v>
      </c>
      <c r="M3373">
        <v>4.5</v>
      </c>
    </row>
    <row r="3374" spans="2:13" x14ac:dyDescent="0.3">
      <c r="B3374" s="3">
        <f t="shared" si="159"/>
        <v>40708</v>
      </c>
      <c r="C3374">
        <f t="shared" si="160"/>
        <v>2011</v>
      </c>
      <c r="D3374">
        <f t="shared" si="161"/>
        <v>6</v>
      </c>
      <c r="E3374">
        <v>14</v>
      </c>
      <c r="F3374">
        <v>10.1</v>
      </c>
      <c r="G3374">
        <v>17.5</v>
      </c>
      <c r="H3374">
        <v>11.1</v>
      </c>
      <c r="I3374">
        <v>13.3</v>
      </c>
      <c r="J3374">
        <v>6</v>
      </c>
      <c r="K3374">
        <v>0</v>
      </c>
      <c r="L3374">
        <v>5.7</v>
      </c>
      <c r="M3374">
        <v>8.1</v>
      </c>
    </row>
    <row r="3375" spans="2:13" x14ac:dyDescent="0.3">
      <c r="B3375" s="3">
        <f t="shared" si="159"/>
        <v>40707</v>
      </c>
      <c r="C3375">
        <f t="shared" si="160"/>
        <v>2011</v>
      </c>
      <c r="D3375">
        <f t="shared" si="161"/>
        <v>6</v>
      </c>
      <c r="E3375">
        <v>13</v>
      </c>
      <c r="F3375">
        <v>10.3</v>
      </c>
      <c r="G3375">
        <v>19.8</v>
      </c>
      <c r="H3375">
        <v>14.8</v>
      </c>
      <c r="I3375">
        <v>13.3</v>
      </c>
      <c r="J3375">
        <v>1.9</v>
      </c>
      <c r="K3375">
        <v>0</v>
      </c>
      <c r="L3375">
        <v>2.8</v>
      </c>
      <c r="M3375">
        <v>4.8</v>
      </c>
    </row>
    <row r="3376" spans="2:13" x14ac:dyDescent="0.3">
      <c r="B3376" s="3">
        <f t="shared" si="159"/>
        <v>40706</v>
      </c>
      <c r="C3376">
        <f t="shared" si="160"/>
        <v>2011</v>
      </c>
      <c r="D3376">
        <f t="shared" si="161"/>
        <v>6</v>
      </c>
      <c r="E3376">
        <v>12</v>
      </c>
      <c r="F3376">
        <v>11.1</v>
      </c>
      <c r="G3376">
        <v>18.600000000000001</v>
      </c>
      <c r="H3376">
        <v>13.6</v>
      </c>
      <c r="I3376">
        <v>13.2</v>
      </c>
      <c r="J3376">
        <v>0</v>
      </c>
      <c r="K3376">
        <v>0</v>
      </c>
      <c r="L3376">
        <v>2.6</v>
      </c>
      <c r="M3376">
        <v>4.5</v>
      </c>
    </row>
    <row r="3377" spans="2:13" x14ac:dyDescent="0.3">
      <c r="B3377" s="3">
        <f t="shared" si="159"/>
        <v>40705</v>
      </c>
      <c r="C3377">
        <f t="shared" si="160"/>
        <v>2011</v>
      </c>
      <c r="D3377">
        <f t="shared" si="161"/>
        <v>6</v>
      </c>
      <c r="E3377">
        <v>11</v>
      </c>
      <c r="F3377">
        <v>10.8</v>
      </c>
      <c r="G3377">
        <v>19</v>
      </c>
      <c r="H3377">
        <v>14.1</v>
      </c>
      <c r="I3377">
        <v>13.1</v>
      </c>
      <c r="J3377">
        <v>0</v>
      </c>
      <c r="K3377">
        <v>0</v>
      </c>
      <c r="L3377">
        <v>2.1</v>
      </c>
      <c r="M3377">
        <v>3.8</v>
      </c>
    </row>
    <row r="3378" spans="2:13" x14ac:dyDescent="0.3">
      <c r="B3378" s="3">
        <f t="shared" si="159"/>
        <v>40704</v>
      </c>
      <c r="C3378">
        <f t="shared" si="160"/>
        <v>2011</v>
      </c>
      <c r="D3378">
        <f t="shared" si="161"/>
        <v>6</v>
      </c>
      <c r="E3378">
        <v>10</v>
      </c>
      <c r="F3378">
        <v>11.1</v>
      </c>
      <c r="G3378">
        <v>14.1</v>
      </c>
      <c r="H3378">
        <v>12.3</v>
      </c>
      <c r="I3378">
        <v>13.1</v>
      </c>
      <c r="J3378">
        <v>5.0999999999999996</v>
      </c>
      <c r="K3378">
        <v>0</v>
      </c>
      <c r="L3378">
        <v>2.2999999999999998</v>
      </c>
      <c r="M3378">
        <v>3.8</v>
      </c>
    </row>
    <row r="3379" spans="2:13" x14ac:dyDescent="0.3">
      <c r="B3379" s="3">
        <f t="shared" si="159"/>
        <v>40703</v>
      </c>
      <c r="C3379">
        <f t="shared" si="160"/>
        <v>2011</v>
      </c>
      <c r="D3379">
        <f t="shared" si="161"/>
        <v>6</v>
      </c>
      <c r="E3379">
        <v>9</v>
      </c>
      <c r="F3379">
        <v>11.3</v>
      </c>
      <c r="G3379">
        <v>15.8</v>
      </c>
      <c r="H3379">
        <v>12.7</v>
      </c>
      <c r="I3379">
        <v>13</v>
      </c>
      <c r="J3379">
        <v>3</v>
      </c>
      <c r="K3379">
        <v>0</v>
      </c>
      <c r="L3379">
        <v>2.2999999999999998</v>
      </c>
      <c r="M3379">
        <v>4.5999999999999996</v>
      </c>
    </row>
    <row r="3380" spans="2:13" x14ac:dyDescent="0.3">
      <c r="B3380" s="3">
        <f t="shared" si="159"/>
        <v>40702</v>
      </c>
      <c r="C3380">
        <f t="shared" si="160"/>
        <v>2011</v>
      </c>
      <c r="D3380">
        <f t="shared" si="161"/>
        <v>6</v>
      </c>
      <c r="E3380">
        <v>8</v>
      </c>
      <c r="F3380">
        <v>9.6</v>
      </c>
      <c r="G3380">
        <v>19.2</v>
      </c>
      <c r="H3380">
        <v>14.6</v>
      </c>
      <c r="I3380">
        <v>13</v>
      </c>
      <c r="J3380">
        <v>0</v>
      </c>
      <c r="K3380">
        <v>0</v>
      </c>
      <c r="L3380">
        <v>2</v>
      </c>
      <c r="M3380">
        <v>3.8</v>
      </c>
    </row>
    <row r="3381" spans="2:13" x14ac:dyDescent="0.3">
      <c r="B3381" s="3">
        <f t="shared" si="159"/>
        <v>40701</v>
      </c>
      <c r="C3381">
        <f t="shared" si="160"/>
        <v>2011</v>
      </c>
      <c r="D3381">
        <f t="shared" si="161"/>
        <v>6</v>
      </c>
      <c r="E3381">
        <v>7</v>
      </c>
      <c r="F3381">
        <v>10.8</v>
      </c>
      <c r="G3381">
        <v>14.1</v>
      </c>
      <c r="H3381">
        <v>11.8</v>
      </c>
      <c r="I3381">
        <v>12.9</v>
      </c>
      <c r="J3381">
        <v>34.4</v>
      </c>
      <c r="K3381">
        <v>0</v>
      </c>
      <c r="L3381">
        <v>1.5</v>
      </c>
      <c r="M3381">
        <v>3.2</v>
      </c>
    </row>
    <row r="3382" spans="2:13" x14ac:dyDescent="0.3">
      <c r="B3382" s="3">
        <f t="shared" si="159"/>
        <v>40700</v>
      </c>
      <c r="C3382">
        <f t="shared" si="160"/>
        <v>2011</v>
      </c>
      <c r="D3382">
        <f t="shared" si="161"/>
        <v>6</v>
      </c>
      <c r="E3382">
        <v>6</v>
      </c>
      <c r="F3382">
        <v>8</v>
      </c>
      <c r="G3382">
        <v>14.8</v>
      </c>
      <c r="H3382">
        <v>12.1</v>
      </c>
      <c r="I3382">
        <v>12.8</v>
      </c>
      <c r="J3382">
        <v>0</v>
      </c>
      <c r="K3382">
        <v>0</v>
      </c>
      <c r="L3382">
        <v>1.2</v>
      </c>
      <c r="M3382">
        <v>3.8</v>
      </c>
    </row>
    <row r="3383" spans="2:13" x14ac:dyDescent="0.3">
      <c r="B3383" s="3">
        <f t="shared" si="159"/>
        <v>40699</v>
      </c>
      <c r="C3383">
        <f t="shared" si="160"/>
        <v>2011</v>
      </c>
      <c r="D3383">
        <f t="shared" si="161"/>
        <v>6</v>
      </c>
      <c r="E3383">
        <v>5</v>
      </c>
      <c r="F3383">
        <v>5.4</v>
      </c>
      <c r="G3383">
        <v>18</v>
      </c>
      <c r="H3383">
        <v>11.9</v>
      </c>
      <c r="I3383">
        <v>12.8</v>
      </c>
      <c r="J3383">
        <v>0</v>
      </c>
      <c r="K3383">
        <v>0</v>
      </c>
      <c r="L3383">
        <v>2.8</v>
      </c>
      <c r="M3383">
        <v>4.0999999999999996</v>
      </c>
    </row>
    <row r="3384" spans="2:13" x14ac:dyDescent="0.3">
      <c r="B3384" s="3">
        <f t="shared" si="159"/>
        <v>40698</v>
      </c>
      <c r="C3384">
        <f t="shared" si="160"/>
        <v>2011</v>
      </c>
      <c r="D3384">
        <f t="shared" si="161"/>
        <v>6</v>
      </c>
      <c r="E3384">
        <v>4</v>
      </c>
      <c r="F3384">
        <v>9.6999999999999993</v>
      </c>
      <c r="G3384">
        <v>18.600000000000001</v>
      </c>
      <c r="H3384">
        <v>11.5</v>
      </c>
      <c r="I3384">
        <v>12.7</v>
      </c>
      <c r="J3384">
        <v>0.8</v>
      </c>
      <c r="K3384">
        <v>0</v>
      </c>
      <c r="L3384">
        <v>4.9000000000000004</v>
      </c>
      <c r="M3384">
        <v>7.4</v>
      </c>
    </row>
    <row r="3385" spans="2:13" x14ac:dyDescent="0.3">
      <c r="B3385" s="3">
        <f t="shared" si="159"/>
        <v>40697</v>
      </c>
      <c r="C3385">
        <f t="shared" si="160"/>
        <v>2011</v>
      </c>
      <c r="D3385">
        <f t="shared" si="161"/>
        <v>6</v>
      </c>
      <c r="E3385">
        <v>3</v>
      </c>
      <c r="F3385">
        <v>10.6</v>
      </c>
      <c r="G3385">
        <v>20.6</v>
      </c>
      <c r="H3385">
        <v>14.7</v>
      </c>
      <c r="I3385">
        <v>12.6</v>
      </c>
      <c r="J3385">
        <v>5.9</v>
      </c>
      <c r="K3385">
        <v>0</v>
      </c>
      <c r="L3385">
        <v>3.6</v>
      </c>
      <c r="M3385">
        <v>5.9</v>
      </c>
    </row>
    <row r="3386" spans="2:13" x14ac:dyDescent="0.3">
      <c r="B3386" s="3">
        <f t="shared" si="159"/>
        <v>40696</v>
      </c>
      <c r="C3386">
        <f t="shared" si="160"/>
        <v>2011</v>
      </c>
      <c r="D3386">
        <f t="shared" si="161"/>
        <v>6</v>
      </c>
      <c r="E3386">
        <v>2</v>
      </c>
      <c r="F3386">
        <v>10.1</v>
      </c>
      <c r="G3386">
        <v>12.5</v>
      </c>
      <c r="H3386">
        <v>11.2</v>
      </c>
      <c r="I3386">
        <v>12.5</v>
      </c>
      <c r="J3386">
        <v>48.3</v>
      </c>
      <c r="K3386">
        <v>0</v>
      </c>
      <c r="L3386">
        <v>2.9</v>
      </c>
      <c r="M3386">
        <v>4.5</v>
      </c>
    </row>
    <row r="3387" spans="2:13" x14ac:dyDescent="0.3">
      <c r="B3387" s="3">
        <f t="shared" si="159"/>
        <v>40695</v>
      </c>
      <c r="C3387">
        <f t="shared" si="160"/>
        <v>2011</v>
      </c>
      <c r="D3387">
        <f t="shared" si="161"/>
        <v>6</v>
      </c>
      <c r="E3387">
        <v>1</v>
      </c>
      <c r="F3387">
        <v>7.1</v>
      </c>
      <c r="G3387">
        <v>11.6</v>
      </c>
      <c r="H3387">
        <v>9.9</v>
      </c>
      <c r="I3387">
        <v>12.4</v>
      </c>
      <c r="J3387">
        <v>0</v>
      </c>
      <c r="K3387">
        <v>0</v>
      </c>
      <c r="L3387">
        <v>5.3</v>
      </c>
      <c r="M3387">
        <v>8.6999999999999993</v>
      </c>
    </row>
    <row r="3388" spans="2:13" x14ac:dyDescent="0.3">
      <c r="B3388" s="3">
        <f t="shared" si="159"/>
        <v>40694</v>
      </c>
      <c r="C3388">
        <f t="shared" si="160"/>
        <v>2011</v>
      </c>
      <c r="D3388">
        <v>5</v>
      </c>
      <c r="E3388">
        <v>31</v>
      </c>
      <c r="F3388">
        <v>7.6</v>
      </c>
      <c r="G3388">
        <v>14.6</v>
      </c>
      <c r="H3388">
        <v>10</v>
      </c>
      <c r="I3388">
        <v>12.4</v>
      </c>
      <c r="J3388">
        <v>3.3</v>
      </c>
      <c r="K3388">
        <v>0</v>
      </c>
      <c r="L3388">
        <v>3.3</v>
      </c>
      <c r="M3388">
        <v>5.8</v>
      </c>
    </row>
    <row r="3389" spans="2:13" x14ac:dyDescent="0.3">
      <c r="B3389" s="3">
        <f t="shared" si="159"/>
        <v>40693</v>
      </c>
      <c r="C3389">
        <f t="shared" si="160"/>
        <v>2011</v>
      </c>
      <c r="D3389">
        <f t="shared" si="161"/>
        <v>5</v>
      </c>
      <c r="E3389">
        <v>30</v>
      </c>
      <c r="F3389">
        <v>7.6</v>
      </c>
      <c r="G3389">
        <v>14</v>
      </c>
      <c r="H3389">
        <v>10</v>
      </c>
      <c r="I3389">
        <v>12.3</v>
      </c>
      <c r="J3389">
        <v>9.6999999999999993</v>
      </c>
      <c r="K3389">
        <v>0</v>
      </c>
      <c r="L3389">
        <v>4.2</v>
      </c>
      <c r="M3389">
        <v>9.1999999999999993</v>
      </c>
    </row>
    <row r="3390" spans="2:13" x14ac:dyDescent="0.3">
      <c r="B3390" s="3">
        <f t="shared" si="159"/>
        <v>40692</v>
      </c>
      <c r="C3390">
        <f t="shared" si="160"/>
        <v>2011</v>
      </c>
      <c r="D3390">
        <f t="shared" si="161"/>
        <v>5</v>
      </c>
      <c r="E3390">
        <v>29</v>
      </c>
      <c r="F3390">
        <v>6.9</v>
      </c>
      <c r="G3390">
        <v>11.9</v>
      </c>
      <c r="H3390">
        <v>9.1</v>
      </c>
      <c r="I3390">
        <v>12.2</v>
      </c>
      <c r="J3390">
        <v>13.6</v>
      </c>
      <c r="K3390">
        <v>0</v>
      </c>
      <c r="L3390">
        <v>5.3</v>
      </c>
      <c r="M3390">
        <v>8.5</v>
      </c>
    </row>
    <row r="3391" spans="2:13" x14ac:dyDescent="0.3">
      <c r="B3391" s="3">
        <f t="shared" si="159"/>
        <v>40691</v>
      </c>
      <c r="C3391">
        <f t="shared" si="160"/>
        <v>2011</v>
      </c>
      <c r="D3391">
        <f t="shared" si="161"/>
        <v>5</v>
      </c>
      <c r="E3391">
        <v>28</v>
      </c>
      <c r="F3391">
        <v>6.9</v>
      </c>
      <c r="G3391">
        <v>9.6</v>
      </c>
      <c r="H3391">
        <v>8.3000000000000007</v>
      </c>
      <c r="I3391">
        <v>12.1</v>
      </c>
      <c r="J3391">
        <v>0</v>
      </c>
      <c r="K3391">
        <v>0</v>
      </c>
      <c r="L3391">
        <v>4.3</v>
      </c>
      <c r="M3391">
        <v>7.4</v>
      </c>
    </row>
    <row r="3392" spans="2:13" x14ac:dyDescent="0.3">
      <c r="B3392" s="3">
        <f t="shared" si="159"/>
        <v>40690</v>
      </c>
      <c r="C3392">
        <f t="shared" si="160"/>
        <v>2011</v>
      </c>
      <c r="D3392">
        <f t="shared" si="161"/>
        <v>5</v>
      </c>
      <c r="E3392">
        <v>27</v>
      </c>
      <c r="F3392">
        <v>7.9</v>
      </c>
      <c r="G3392">
        <v>16.8</v>
      </c>
      <c r="H3392">
        <v>10.6</v>
      </c>
      <c r="I3392">
        <v>12</v>
      </c>
      <c r="J3392">
        <v>1.8</v>
      </c>
      <c r="K3392">
        <v>0</v>
      </c>
      <c r="L3392">
        <v>3.3</v>
      </c>
      <c r="M3392">
        <v>6.3</v>
      </c>
    </row>
    <row r="3393" spans="2:13" x14ac:dyDescent="0.3">
      <c r="B3393" s="3">
        <f t="shared" si="159"/>
        <v>40689</v>
      </c>
      <c r="C3393">
        <f t="shared" si="160"/>
        <v>2011</v>
      </c>
      <c r="D3393">
        <f t="shared" si="161"/>
        <v>5</v>
      </c>
      <c r="E3393">
        <v>26</v>
      </c>
      <c r="F3393">
        <v>7.3</v>
      </c>
      <c r="G3393">
        <v>12.7</v>
      </c>
      <c r="H3393">
        <v>9.4</v>
      </c>
      <c r="I3393">
        <v>11.9</v>
      </c>
      <c r="J3393">
        <v>1.4</v>
      </c>
      <c r="K3393">
        <v>0</v>
      </c>
      <c r="L3393">
        <v>1.9</v>
      </c>
      <c r="M3393">
        <v>3.8</v>
      </c>
    </row>
    <row r="3394" spans="2:13" x14ac:dyDescent="0.3">
      <c r="B3394" s="3">
        <f t="shared" si="159"/>
        <v>40688</v>
      </c>
      <c r="C3394">
        <f t="shared" si="160"/>
        <v>2011</v>
      </c>
      <c r="D3394">
        <f t="shared" si="161"/>
        <v>5</v>
      </c>
      <c r="E3394">
        <v>25</v>
      </c>
      <c r="F3394">
        <v>6.9</v>
      </c>
      <c r="G3394">
        <v>10.7</v>
      </c>
      <c r="H3394">
        <v>8.8000000000000007</v>
      </c>
      <c r="I3394">
        <v>11.8</v>
      </c>
      <c r="J3394">
        <v>15.8</v>
      </c>
      <c r="K3394">
        <v>0</v>
      </c>
      <c r="L3394">
        <v>3.6</v>
      </c>
      <c r="M3394">
        <v>6.2</v>
      </c>
    </row>
    <row r="3395" spans="2:13" x14ac:dyDescent="0.3">
      <c r="B3395" s="3">
        <f t="shared" si="159"/>
        <v>40687</v>
      </c>
      <c r="C3395">
        <f t="shared" si="160"/>
        <v>2011</v>
      </c>
      <c r="D3395">
        <f t="shared" si="161"/>
        <v>5</v>
      </c>
      <c r="E3395">
        <v>24</v>
      </c>
      <c r="F3395">
        <v>7.3</v>
      </c>
      <c r="G3395">
        <v>11.2</v>
      </c>
      <c r="H3395">
        <v>9</v>
      </c>
      <c r="I3395">
        <v>11.7</v>
      </c>
      <c r="J3395">
        <v>21.6</v>
      </c>
      <c r="K3395">
        <v>0</v>
      </c>
      <c r="L3395">
        <v>5</v>
      </c>
      <c r="M3395">
        <v>10.9</v>
      </c>
    </row>
    <row r="3396" spans="2:13" x14ac:dyDescent="0.3">
      <c r="B3396" s="3">
        <f t="shared" si="159"/>
        <v>40686</v>
      </c>
      <c r="C3396">
        <f t="shared" si="160"/>
        <v>2011</v>
      </c>
      <c r="D3396">
        <f t="shared" si="161"/>
        <v>5</v>
      </c>
      <c r="E3396">
        <v>23</v>
      </c>
      <c r="F3396">
        <v>7.8</v>
      </c>
      <c r="G3396">
        <v>12.6</v>
      </c>
      <c r="H3396">
        <v>10</v>
      </c>
      <c r="I3396">
        <v>11.5</v>
      </c>
      <c r="J3396">
        <v>12.1</v>
      </c>
      <c r="K3396">
        <v>0</v>
      </c>
      <c r="L3396">
        <v>7.8</v>
      </c>
      <c r="M3396">
        <v>12.1</v>
      </c>
    </row>
    <row r="3397" spans="2:13" x14ac:dyDescent="0.3">
      <c r="B3397" s="3">
        <f t="shared" si="159"/>
        <v>40685</v>
      </c>
      <c r="C3397">
        <f t="shared" si="160"/>
        <v>2011</v>
      </c>
      <c r="D3397">
        <f t="shared" si="161"/>
        <v>5</v>
      </c>
      <c r="E3397">
        <v>22</v>
      </c>
      <c r="F3397">
        <v>9.9</v>
      </c>
      <c r="G3397">
        <v>16.7</v>
      </c>
      <c r="H3397">
        <v>12.1</v>
      </c>
      <c r="I3397">
        <v>11.4</v>
      </c>
      <c r="J3397">
        <v>0.5</v>
      </c>
      <c r="K3397">
        <v>0</v>
      </c>
      <c r="L3397">
        <v>7</v>
      </c>
      <c r="M3397">
        <v>12.1</v>
      </c>
    </row>
    <row r="3398" spans="2:13" x14ac:dyDescent="0.3">
      <c r="B3398" s="3">
        <f t="shared" si="159"/>
        <v>40684</v>
      </c>
      <c r="C3398">
        <f t="shared" si="160"/>
        <v>2011</v>
      </c>
      <c r="D3398">
        <f t="shared" si="161"/>
        <v>5</v>
      </c>
      <c r="E3398">
        <v>21</v>
      </c>
      <c r="F3398">
        <v>6.1</v>
      </c>
      <c r="G3398">
        <v>12.1</v>
      </c>
      <c r="H3398">
        <v>10</v>
      </c>
      <c r="I3398">
        <v>11.3</v>
      </c>
      <c r="J3398">
        <v>5.2</v>
      </c>
      <c r="K3398">
        <v>0</v>
      </c>
      <c r="L3398">
        <v>6.2</v>
      </c>
      <c r="M3398">
        <v>8.8000000000000007</v>
      </c>
    </row>
    <row r="3399" spans="2:13" x14ac:dyDescent="0.3">
      <c r="B3399" s="3">
        <f t="shared" si="159"/>
        <v>40683</v>
      </c>
      <c r="C3399">
        <f t="shared" si="160"/>
        <v>2011</v>
      </c>
      <c r="D3399">
        <f t="shared" si="161"/>
        <v>5</v>
      </c>
      <c r="E3399">
        <v>20</v>
      </c>
      <c r="F3399">
        <v>7.2</v>
      </c>
      <c r="G3399">
        <v>11.9</v>
      </c>
      <c r="H3399">
        <v>9</v>
      </c>
      <c r="I3399">
        <v>11.2</v>
      </c>
      <c r="J3399">
        <v>0.6</v>
      </c>
      <c r="K3399">
        <v>0</v>
      </c>
      <c r="L3399">
        <v>5.4</v>
      </c>
      <c r="M3399">
        <v>8.9</v>
      </c>
    </row>
    <row r="3400" spans="2:13" x14ac:dyDescent="0.3">
      <c r="B3400" s="3">
        <f t="shared" si="159"/>
        <v>40682</v>
      </c>
      <c r="C3400">
        <f t="shared" si="160"/>
        <v>2011</v>
      </c>
      <c r="D3400">
        <f t="shared" si="161"/>
        <v>5</v>
      </c>
      <c r="E3400">
        <v>19</v>
      </c>
      <c r="F3400">
        <v>8.8000000000000007</v>
      </c>
      <c r="G3400">
        <v>11.4</v>
      </c>
      <c r="H3400">
        <v>9.9</v>
      </c>
      <c r="I3400">
        <v>11.1</v>
      </c>
      <c r="J3400">
        <v>3.8</v>
      </c>
      <c r="K3400">
        <v>0</v>
      </c>
      <c r="L3400">
        <v>3.9</v>
      </c>
      <c r="M3400">
        <v>7.4</v>
      </c>
    </row>
    <row r="3401" spans="2:13" x14ac:dyDescent="0.3">
      <c r="B3401" s="3">
        <f t="shared" si="159"/>
        <v>40681</v>
      </c>
      <c r="C3401">
        <f t="shared" si="160"/>
        <v>2011</v>
      </c>
      <c r="D3401">
        <f t="shared" si="161"/>
        <v>5</v>
      </c>
      <c r="E3401">
        <v>18</v>
      </c>
      <c r="F3401">
        <v>5.3</v>
      </c>
      <c r="G3401">
        <v>12.4</v>
      </c>
      <c r="H3401">
        <v>9.6999999999999993</v>
      </c>
      <c r="I3401">
        <v>10.9</v>
      </c>
      <c r="J3401">
        <v>8.8000000000000007</v>
      </c>
      <c r="K3401">
        <v>0</v>
      </c>
      <c r="L3401">
        <v>5.5</v>
      </c>
      <c r="M3401">
        <v>8.6999999999999993</v>
      </c>
    </row>
    <row r="3402" spans="2:13" x14ac:dyDescent="0.3">
      <c r="B3402" s="3">
        <f t="shared" si="159"/>
        <v>40680</v>
      </c>
      <c r="C3402">
        <f t="shared" si="160"/>
        <v>2011</v>
      </c>
      <c r="D3402">
        <f t="shared" si="161"/>
        <v>5</v>
      </c>
      <c r="E3402">
        <v>17</v>
      </c>
      <c r="F3402">
        <v>7.5</v>
      </c>
      <c r="G3402">
        <v>13</v>
      </c>
      <c r="H3402">
        <v>8.8000000000000007</v>
      </c>
      <c r="I3402">
        <v>10.8</v>
      </c>
      <c r="J3402">
        <v>0.2</v>
      </c>
      <c r="K3402">
        <v>0</v>
      </c>
      <c r="L3402">
        <v>2.6</v>
      </c>
      <c r="M3402">
        <v>5.9</v>
      </c>
    </row>
    <row r="3403" spans="2:13" x14ac:dyDescent="0.3">
      <c r="B3403" s="3">
        <f t="shared" si="159"/>
        <v>40679</v>
      </c>
      <c r="C3403">
        <f t="shared" si="160"/>
        <v>2011</v>
      </c>
      <c r="D3403">
        <f t="shared" si="161"/>
        <v>5</v>
      </c>
      <c r="E3403">
        <v>16</v>
      </c>
      <c r="F3403">
        <v>8.1999999999999993</v>
      </c>
      <c r="G3403">
        <v>14.2</v>
      </c>
      <c r="H3403">
        <v>10.199999999999999</v>
      </c>
      <c r="I3403">
        <v>10.6</v>
      </c>
      <c r="J3403">
        <v>1</v>
      </c>
      <c r="K3403">
        <v>0</v>
      </c>
      <c r="L3403">
        <v>1.8</v>
      </c>
      <c r="M3403">
        <v>4.2</v>
      </c>
    </row>
    <row r="3404" spans="2:13" x14ac:dyDescent="0.3">
      <c r="B3404" s="3">
        <f t="shared" si="159"/>
        <v>40678</v>
      </c>
      <c r="C3404">
        <f t="shared" si="160"/>
        <v>2011</v>
      </c>
      <c r="D3404">
        <f t="shared" si="161"/>
        <v>5</v>
      </c>
      <c r="E3404">
        <v>15</v>
      </c>
      <c r="F3404">
        <v>7</v>
      </c>
      <c r="G3404">
        <v>14.7</v>
      </c>
      <c r="H3404">
        <v>10.4</v>
      </c>
      <c r="I3404">
        <v>10.5</v>
      </c>
      <c r="J3404">
        <v>14.3</v>
      </c>
      <c r="K3404">
        <v>0</v>
      </c>
      <c r="L3404">
        <v>3.9</v>
      </c>
      <c r="M3404">
        <v>5.7</v>
      </c>
    </row>
    <row r="3405" spans="2:13" x14ac:dyDescent="0.3">
      <c r="B3405" s="3">
        <f t="shared" si="159"/>
        <v>40677</v>
      </c>
      <c r="C3405">
        <f t="shared" si="160"/>
        <v>2011</v>
      </c>
      <c r="D3405">
        <f t="shared" si="161"/>
        <v>5</v>
      </c>
      <c r="E3405">
        <v>14</v>
      </c>
      <c r="F3405">
        <v>6.6</v>
      </c>
      <c r="G3405">
        <v>14</v>
      </c>
      <c r="H3405">
        <v>9.6</v>
      </c>
      <c r="I3405">
        <v>10.3</v>
      </c>
      <c r="J3405">
        <v>4.3</v>
      </c>
      <c r="K3405">
        <v>0</v>
      </c>
      <c r="L3405">
        <v>2.2999999999999998</v>
      </c>
      <c r="M3405">
        <v>4.3</v>
      </c>
    </row>
    <row r="3406" spans="2:13" x14ac:dyDescent="0.3">
      <c r="B3406" s="3">
        <f t="shared" si="159"/>
        <v>40676</v>
      </c>
      <c r="C3406">
        <f t="shared" si="160"/>
        <v>2011</v>
      </c>
      <c r="D3406">
        <f t="shared" si="161"/>
        <v>5</v>
      </c>
      <c r="E3406">
        <v>13</v>
      </c>
      <c r="F3406">
        <v>9.1999999999999993</v>
      </c>
      <c r="G3406">
        <v>13</v>
      </c>
      <c r="H3406">
        <v>10.3</v>
      </c>
      <c r="I3406">
        <v>10.199999999999999</v>
      </c>
      <c r="J3406">
        <v>0.4</v>
      </c>
      <c r="K3406">
        <v>0</v>
      </c>
      <c r="L3406">
        <v>2.6</v>
      </c>
      <c r="M3406">
        <v>5.3</v>
      </c>
    </row>
    <row r="3407" spans="2:13" x14ac:dyDescent="0.3">
      <c r="B3407" s="3">
        <f t="shared" si="159"/>
        <v>40675</v>
      </c>
      <c r="C3407">
        <f t="shared" si="160"/>
        <v>2011</v>
      </c>
      <c r="D3407">
        <f t="shared" si="161"/>
        <v>5</v>
      </c>
      <c r="E3407">
        <v>12</v>
      </c>
      <c r="F3407">
        <v>10</v>
      </c>
      <c r="G3407">
        <v>14.9</v>
      </c>
      <c r="H3407">
        <v>11.6</v>
      </c>
      <c r="I3407">
        <v>10</v>
      </c>
      <c r="J3407">
        <v>4.0999999999999996</v>
      </c>
      <c r="K3407">
        <v>0</v>
      </c>
      <c r="L3407">
        <v>3.4</v>
      </c>
      <c r="M3407">
        <v>5.3</v>
      </c>
    </row>
    <row r="3408" spans="2:13" x14ac:dyDescent="0.3">
      <c r="B3408" s="3">
        <f t="shared" si="159"/>
        <v>40674</v>
      </c>
      <c r="C3408">
        <f t="shared" si="160"/>
        <v>2011</v>
      </c>
      <c r="D3408">
        <f t="shared" si="161"/>
        <v>5</v>
      </c>
      <c r="E3408">
        <v>11</v>
      </c>
      <c r="F3408">
        <v>9.9</v>
      </c>
      <c r="G3408">
        <v>18</v>
      </c>
      <c r="H3408">
        <v>13.5</v>
      </c>
      <c r="I3408">
        <v>9.9</v>
      </c>
      <c r="J3408">
        <v>0.8</v>
      </c>
      <c r="K3408">
        <v>0</v>
      </c>
      <c r="L3408">
        <v>3.6</v>
      </c>
      <c r="M3408">
        <v>7.7</v>
      </c>
    </row>
    <row r="3409" spans="2:13" x14ac:dyDescent="0.3">
      <c r="B3409" s="3">
        <f t="shared" si="159"/>
        <v>40673</v>
      </c>
      <c r="C3409">
        <f t="shared" si="160"/>
        <v>2011</v>
      </c>
      <c r="D3409">
        <f t="shared" si="161"/>
        <v>5</v>
      </c>
      <c r="E3409">
        <v>10</v>
      </c>
      <c r="F3409">
        <v>12.1</v>
      </c>
      <c r="G3409">
        <v>19.2</v>
      </c>
      <c r="H3409">
        <v>14.6</v>
      </c>
      <c r="I3409">
        <v>9.6999999999999993</v>
      </c>
      <c r="J3409">
        <v>4.5</v>
      </c>
      <c r="K3409">
        <v>0</v>
      </c>
      <c r="L3409">
        <v>3.2</v>
      </c>
      <c r="M3409">
        <v>5.4</v>
      </c>
    </row>
    <row r="3410" spans="2:13" x14ac:dyDescent="0.3">
      <c r="B3410" s="3">
        <f t="shared" si="159"/>
        <v>40672</v>
      </c>
      <c r="C3410">
        <f t="shared" si="160"/>
        <v>2011</v>
      </c>
      <c r="D3410">
        <f t="shared" si="161"/>
        <v>5</v>
      </c>
      <c r="E3410">
        <v>9</v>
      </c>
      <c r="F3410">
        <v>15.9</v>
      </c>
      <c r="G3410">
        <v>25</v>
      </c>
      <c r="H3410">
        <v>19.100000000000001</v>
      </c>
      <c r="I3410">
        <v>9.6</v>
      </c>
      <c r="J3410">
        <v>0</v>
      </c>
      <c r="K3410">
        <v>0</v>
      </c>
      <c r="L3410">
        <v>5.0999999999999996</v>
      </c>
      <c r="M3410">
        <v>8.6999999999999993</v>
      </c>
    </row>
    <row r="3411" spans="2:13" x14ac:dyDescent="0.3">
      <c r="B3411" s="3">
        <f t="shared" si="159"/>
        <v>40671</v>
      </c>
      <c r="C3411">
        <f t="shared" si="160"/>
        <v>2011</v>
      </c>
      <c r="D3411">
        <f t="shared" si="161"/>
        <v>5</v>
      </c>
      <c r="E3411">
        <v>8</v>
      </c>
      <c r="F3411">
        <v>11.4</v>
      </c>
      <c r="G3411">
        <v>24.2</v>
      </c>
      <c r="H3411">
        <v>19.3</v>
      </c>
      <c r="I3411">
        <v>9.4</v>
      </c>
      <c r="J3411">
        <v>0</v>
      </c>
      <c r="K3411">
        <v>0</v>
      </c>
      <c r="L3411">
        <v>5.9</v>
      </c>
      <c r="M3411">
        <v>10.6</v>
      </c>
    </row>
    <row r="3412" spans="2:13" x14ac:dyDescent="0.3">
      <c r="B3412" s="3">
        <f t="shared" si="159"/>
        <v>40670</v>
      </c>
      <c r="C3412">
        <f t="shared" si="160"/>
        <v>2011</v>
      </c>
      <c r="D3412">
        <f t="shared" si="161"/>
        <v>5</v>
      </c>
      <c r="E3412">
        <v>7</v>
      </c>
      <c r="F3412">
        <v>8.3000000000000007</v>
      </c>
      <c r="G3412">
        <v>20.399999999999999</v>
      </c>
      <c r="H3412">
        <v>15.7</v>
      </c>
      <c r="I3412">
        <v>9.1999999999999993</v>
      </c>
      <c r="J3412">
        <v>4.2</v>
      </c>
      <c r="K3412">
        <v>0</v>
      </c>
      <c r="L3412">
        <v>4.9000000000000004</v>
      </c>
      <c r="M3412">
        <v>7.6</v>
      </c>
    </row>
    <row r="3413" spans="2:13" x14ac:dyDescent="0.3">
      <c r="B3413" s="3">
        <f t="shared" si="159"/>
        <v>40669</v>
      </c>
      <c r="C3413">
        <f t="shared" si="160"/>
        <v>2011</v>
      </c>
      <c r="D3413">
        <f t="shared" si="161"/>
        <v>5</v>
      </c>
      <c r="E3413">
        <v>6</v>
      </c>
      <c r="F3413">
        <v>3.9</v>
      </c>
      <c r="G3413">
        <v>10.4</v>
      </c>
      <c r="H3413">
        <v>7.6</v>
      </c>
      <c r="I3413">
        <v>9</v>
      </c>
      <c r="J3413">
        <v>0</v>
      </c>
      <c r="K3413">
        <v>0</v>
      </c>
      <c r="L3413">
        <v>2.1</v>
      </c>
      <c r="M3413">
        <v>5.4</v>
      </c>
    </row>
    <row r="3414" spans="2:13" x14ac:dyDescent="0.3">
      <c r="B3414" s="3">
        <f t="shared" si="159"/>
        <v>40668</v>
      </c>
      <c r="C3414">
        <f t="shared" si="160"/>
        <v>2011</v>
      </c>
      <c r="D3414">
        <f t="shared" si="161"/>
        <v>5</v>
      </c>
      <c r="E3414">
        <v>5</v>
      </c>
      <c r="F3414">
        <v>5.2</v>
      </c>
      <c r="G3414">
        <v>12.3</v>
      </c>
      <c r="H3414">
        <v>8.3000000000000007</v>
      </c>
      <c r="I3414">
        <v>8.9</v>
      </c>
      <c r="J3414">
        <v>0</v>
      </c>
      <c r="K3414">
        <v>0</v>
      </c>
      <c r="L3414">
        <v>2.5</v>
      </c>
      <c r="M3414">
        <v>4.3</v>
      </c>
    </row>
    <row r="3415" spans="2:13" x14ac:dyDescent="0.3">
      <c r="B3415" s="3">
        <f t="shared" ref="B3415:B3478" si="162">IF(E3415="","",DATE(C3415,D3415,E3415))</f>
        <v>40667</v>
      </c>
      <c r="C3415">
        <f t="shared" ref="C3415:C3478" si="163">IF(E3415="","",C3414)</f>
        <v>2011</v>
      </c>
      <c r="D3415">
        <f t="shared" ref="D3415:D3478" si="164">IF(E3415="","",D3414)</f>
        <v>5</v>
      </c>
      <c r="E3415">
        <v>4</v>
      </c>
      <c r="F3415">
        <v>6.9</v>
      </c>
      <c r="G3415">
        <v>14</v>
      </c>
      <c r="H3415">
        <v>9.4</v>
      </c>
      <c r="I3415">
        <v>8.6999999999999993</v>
      </c>
      <c r="J3415">
        <v>0</v>
      </c>
      <c r="K3415">
        <v>0</v>
      </c>
      <c r="L3415">
        <v>3</v>
      </c>
      <c r="M3415">
        <v>4.7</v>
      </c>
    </row>
    <row r="3416" spans="2:13" x14ac:dyDescent="0.3">
      <c r="B3416" s="3">
        <f t="shared" si="162"/>
        <v>40666</v>
      </c>
      <c r="C3416">
        <f t="shared" si="163"/>
        <v>2011</v>
      </c>
      <c r="D3416">
        <f t="shared" si="164"/>
        <v>5</v>
      </c>
      <c r="E3416">
        <v>3</v>
      </c>
      <c r="F3416">
        <v>3.8</v>
      </c>
      <c r="G3416">
        <v>16.100000000000001</v>
      </c>
      <c r="H3416">
        <v>9.4</v>
      </c>
      <c r="I3416">
        <v>8.5</v>
      </c>
      <c r="J3416">
        <v>4.4000000000000004</v>
      </c>
      <c r="K3416">
        <v>0</v>
      </c>
      <c r="L3416">
        <v>2.7</v>
      </c>
      <c r="M3416">
        <v>6</v>
      </c>
    </row>
    <row r="3417" spans="2:13" x14ac:dyDescent="0.3">
      <c r="B3417" s="3">
        <f t="shared" si="162"/>
        <v>40665</v>
      </c>
      <c r="C3417">
        <f t="shared" si="163"/>
        <v>2011</v>
      </c>
      <c r="D3417">
        <f t="shared" si="164"/>
        <v>5</v>
      </c>
      <c r="E3417">
        <v>2</v>
      </c>
      <c r="F3417">
        <v>5.9</v>
      </c>
      <c r="G3417">
        <v>13.1</v>
      </c>
      <c r="H3417">
        <v>8.8000000000000007</v>
      </c>
      <c r="I3417">
        <v>8.4</v>
      </c>
      <c r="J3417">
        <v>0</v>
      </c>
      <c r="K3417">
        <v>0</v>
      </c>
      <c r="L3417">
        <v>2.1</v>
      </c>
      <c r="M3417">
        <v>4.7</v>
      </c>
    </row>
    <row r="3418" spans="2:13" x14ac:dyDescent="0.3">
      <c r="B3418" s="3">
        <f t="shared" si="162"/>
        <v>40664</v>
      </c>
      <c r="C3418">
        <f t="shared" si="163"/>
        <v>2011</v>
      </c>
      <c r="D3418">
        <f t="shared" si="164"/>
        <v>5</v>
      </c>
      <c r="E3418">
        <v>1</v>
      </c>
      <c r="F3418">
        <v>6.3</v>
      </c>
      <c r="G3418">
        <v>15.5</v>
      </c>
      <c r="H3418">
        <v>11</v>
      </c>
      <c r="I3418">
        <v>8.1999999999999993</v>
      </c>
      <c r="J3418">
        <v>0</v>
      </c>
      <c r="K3418">
        <v>0</v>
      </c>
      <c r="L3418">
        <v>3</v>
      </c>
      <c r="M3418">
        <v>6.5</v>
      </c>
    </row>
    <row r="3419" spans="2:13" x14ac:dyDescent="0.3">
      <c r="B3419" s="3">
        <f t="shared" si="162"/>
        <v>40663</v>
      </c>
      <c r="C3419">
        <f t="shared" si="163"/>
        <v>2011</v>
      </c>
      <c r="D3419">
        <v>4</v>
      </c>
      <c r="E3419">
        <v>30</v>
      </c>
      <c r="F3419">
        <v>6</v>
      </c>
      <c r="G3419">
        <v>19.5</v>
      </c>
      <c r="H3419">
        <v>13</v>
      </c>
      <c r="I3419">
        <v>8</v>
      </c>
      <c r="J3419">
        <v>0</v>
      </c>
      <c r="K3419">
        <v>0</v>
      </c>
      <c r="L3419">
        <v>2</v>
      </c>
      <c r="M3419">
        <v>3.8</v>
      </c>
    </row>
    <row r="3420" spans="2:13" x14ac:dyDescent="0.3">
      <c r="B3420" s="3">
        <f t="shared" si="162"/>
        <v>40662</v>
      </c>
      <c r="C3420">
        <f t="shared" si="163"/>
        <v>2011</v>
      </c>
      <c r="D3420">
        <f t="shared" si="164"/>
        <v>4</v>
      </c>
      <c r="E3420">
        <v>29</v>
      </c>
      <c r="F3420">
        <v>5.2</v>
      </c>
      <c r="G3420">
        <v>20.100000000000001</v>
      </c>
      <c r="H3420">
        <v>13</v>
      </c>
      <c r="I3420">
        <v>7.8</v>
      </c>
      <c r="J3420">
        <v>0</v>
      </c>
      <c r="K3420">
        <v>0</v>
      </c>
      <c r="L3420">
        <v>1.7</v>
      </c>
      <c r="M3420">
        <v>3.6</v>
      </c>
    </row>
    <row r="3421" spans="2:13" x14ac:dyDescent="0.3">
      <c r="B3421" s="3">
        <f t="shared" si="162"/>
        <v>40661</v>
      </c>
      <c r="C3421">
        <f t="shared" si="163"/>
        <v>2011</v>
      </c>
      <c r="D3421">
        <f t="shared" si="164"/>
        <v>4</v>
      </c>
      <c r="E3421">
        <v>28</v>
      </c>
      <c r="F3421">
        <v>4.0999999999999996</v>
      </c>
      <c r="G3421">
        <v>17.3</v>
      </c>
      <c r="H3421">
        <v>10.9</v>
      </c>
      <c r="I3421">
        <v>7.7</v>
      </c>
      <c r="J3421">
        <v>0</v>
      </c>
      <c r="K3421">
        <v>0</v>
      </c>
      <c r="L3421">
        <v>2.2000000000000002</v>
      </c>
      <c r="M3421">
        <v>4.0999999999999996</v>
      </c>
    </row>
    <row r="3422" spans="2:13" x14ac:dyDescent="0.3">
      <c r="B3422" s="3">
        <f t="shared" si="162"/>
        <v>40660</v>
      </c>
      <c r="C3422">
        <f t="shared" si="163"/>
        <v>2011</v>
      </c>
      <c r="D3422">
        <f t="shared" si="164"/>
        <v>4</v>
      </c>
      <c r="E3422">
        <v>27</v>
      </c>
      <c r="F3422">
        <v>5.2</v>
      </c>
      <c r="G3422">
        <v>16.899999999999999</v>
      </c>
      <c r="H3422">
        <v>10.6</v>
      </c>
      <c r="I3422">
        <v>7.5</v>
      </c>
      <c r="J3422">
        <v>0</v>
      </c>
      <c r="K3422">
        <v>0</v>
      </c>
      <c r="L3422">
        <v>2.2999999999999998</v>
      </c>
      <c r="M3422">
        <v>4.0999999999999996</v>
      </c>
    </row>
    <row r="3423" spans="2:13" x14ac:dyDescent="0.3">
      <c r="B3423" s="3">
        <f t="shared" si="162"/>
        <v>40659</v>
      </c>
      <c r="C3423">
        <f t="shared" si="163"/>
        <v>2011</v>
      </c>
      <c r="D3423">
        <f t="shared" si="164"/>
        <v>4</v>
      </c>
      <c r="E3423">
        <v>26</v>
      </c>
      <c r="F3423">
        <v>3.9</v>
      </c>
      <c r="G3423">
        <v>13.8</v>
      </c>
      <c r="H3423">
        <v>8.6999999999999993</v>
      </c>
      <c r="I3423">
        <v>7.3</v>
      </c>
      <c r="J3423">
        <v>0.2</v>
      </c>
      <c r="K3423">
        <v>0</v>
      </c>
      <c r="L3423">
        <v>2.9</v>
      </c>
      <c r="M3423">
        <v>7.1</v>
      </c>
    </row>
    <row r="3424" spans="2:13" x14ac:dyDescent="0.3">
      <c r="B3424" s="3">
        <f t="shared" si="162"/>
        <v>40658</v>
      </c>
      <c r="C3424">
        <f t="shared" si="163"/>
        <v>2011</v>
      </c>
      <c r="D3424">
        <f t="shared" si="164"/>
        <v>4</v>
      </c>
      <c r="E3424">
        <v>25</v>
      </c>
      <c r="F3424">
        <v>8.1999999999999993</v>
      </c>
      <c r="G3424">
        <v>12.5</v>
      </c>
      <c r="H3424">
        <v>9.6</v>
      </c>
      <c r="I3424">
        <v>7.2</v>
      </c>
      <c r="J3424">
        <v>0.1</v>
      </c>
      <c r="K3424">
        <v>0</v>
      </c>
      <c r="L3424">
        <v>2.4</v>
      </c>
      <c r="M3424">
        <v>4.4000000000000004</v>
      </c>
    </row>
    <row r="3425" spans="2:13" x14ac:dyDescent="0.3">
      <c r="B3425" s="3">
        <f t="shared" si="162"/>
        <v>40657</v>
      </c>
      <c r="C3425">
        <f t="shared" si="163"/>
        <v>2011</v>
      </c>
      <c r="D3425">
        <f t="shared" si="164"/>
        <v>4</v>
      </c>
      <c r="E3425">
        <v>24</v>
      </c>
      <c r="F3425">
        <v>11.9</v>
      </c>
      <c r="G3425">
        <v>18.8</v>
      </c>
      <c r="H3425" t="str">
        <f>"---"</f>
        <v>---</v>
      </c>
      <c r="I3425">
        <v>7</v>
      </c>
      <c r="J3425">
        <v>0</v>
      </c>
      <c r="K3425">
        <v>0</v>
      </c>
      <c r="L3425">
        <v>4.5</v>
      </c>
      <c r="M3425">
        <v>7.2</v>
      </c>
    </row>
    <row r="3426" spans="2:13" x14ac:dyDescent="0.3">
      <c r="B3426" s="3">
        <f t="shared" si="162"/>
        <v>40656</v>
      </c>
      <c r="C3426">
        <f t="shared" si="163"/>
        <v>2011</v>
      </c>
      <c r="D3426">
        <f t="shared" si="164"/>
        <v>4</v>
      </c>
      <c r="E3426">
        <v>23</v>
      </c>
      <c r="F3426">
        <v>7.5</v>
      </c>
      <c r="G3426">
        <v>21.2</v>
      </c>
      <c r="H3426">
        <v>15.8</v>
      </c>
      <c r="I3426">
        <v>6.8</v>
      </c>
      <c r="J3426">
        <v>0</v>
      </c>
      <c r="K3426">
        <v>0</v>
      </c>
      <c r="L3426">
        <v>4.2</v>
      </c>
      <c r="M3426">
        <v>8</v>
      </c>
    </row>
    <row r="3427" spans="2:13" x14ac:dyDescent="0.3">
      <c r="B3427" s="3">
        <f t="shared" si="162"/>
        <v>40655</v>
      </c>
      <c r="C3427">
        <f t="shared" si="163"/>
        <v>2011</v>
      </c>
      <c r="D3427">
        <f t="shared" si="164"/>
        <v>4</v>
      </c>
      <c r="E3427">
        <v>22</v>
      </c>
      <c r="F3427">
        <v>5.4</v>
      </c>
      <c r="G3427">
        <v>20.5</v>
      </c>
      <c r="H3427">
        <v>12.5</v>
      </c>
      <c r="I3427">
        <v>6.7</v>
      </c>
      <c r="J3427">
        <v>0.1</v>
      </c>
      <c r="K3427">
        <v>0</v>
      </c>
      <c r="L3427">
        <v>1.5</v>
      </c>
      <c r="M3427">
        <v>4.9000000000000004</v>
      </c>
    </row>
    <row r="3428" spans="2:13" x14ac:dyDescent="0.3">
      <c r="B3428" s="3">
        <f t="shared" si="162"/>
        <v>40654</v>
      </c>
      <c r="C3428">
        <f t="shared" si="163"/>
        <v>2011</v>
      </c>
      <c r="D3428">
        <f t="shared" si="164"/>
        <v>4</v>
      </c>
      <c r="E3428">
        <v>21</v>
      </c>
      <c r="F3428">
        <v>9.1</v>
      </c>
      <c r="G3428">
        <v>15.5</v>
      </c>
      <c r="H3428">
        <v>11.1</v>
      </c>
      <c r="I3428">
        <v>6.5</v>
      </c>
      <c r="J3428">
        <v>0</v>
      </c>
      <c r="K3428">
        <v>0</v>
      </c>
      <c r="L3428">
        <v>2.5</v>
      </c>
      <c r="M3428">
        <v>4.8</v>
      </c>
    </row>
    <row r="3429" spans="2:13" x14ac:dyDescent="0.3">
      <c r="B3429" s="3">
        <f t="shared" si="162"/>
        <v>40653</v>
      </c>
      <c r="C3429">
        <f t="shared" si="163"/>
        <v>2011</v>
      </c>
      <c r="D3429">
        <f t="shared" si="164"/>
        <v>4</v>
      </c>
      <c r="E3429">
        <v>20</v>
      </c>
      <c r="F3429">
        <v>7.4</v>
      </c>
      <c r="G3429">
        <v>16.899999999999999</v>
      </c>
      <c r="H3429">
        <v>11.4</v>
      </c>
      <c r="I3429">
        <v>6.4</v>
      </c>
      <c r="J3429">
        <v>0.2</v>
      </c>
      <c r="K3429">
        <v>0</v>
      </c>
      <c r="L3429">
        <v>2.1</v>
      </c>
      <c r="M3429">
        <v>3.9</v>
      </c>
    </row>
    <row r="3430" spans="2:13" x14ac:dyDescent="0.3">
      <c r="B3430" s="3">
        <f t="shared" si="162"/>
        <v>40652</v>
      </c>
      <c r="C3430">
        <f t="shared" si="163"/>
        <v>2011</v>
      </c>
      <c r="D3430">
        <f t="shared" si="164"/>
        <v>4</v>
      </c>
      <c r="E3430">
        <v>19</v>
      </c>
      <c r="F3430">
        <v>6.4</v>
      </c>
      <c r="G3430">
        <v>14.6</v>
      </c>
      <c r="H3430">
        <v>9.8000000000000007</v>
      </c>
      <c r="I3430">
        <v>6.2</v>
      </c>
      <c r="J3430">
        <v>0</v>
      </c>
      <c r="K3430">
        <v>0</v>
      </c>
      <c r="L3430">
        <v>3</v>
      </c>
      <c r="M3430">
        <v>5.7</v>
      </c>
    </row>
    <row r="3431" spans="2:13" x14ac:dyDescent="0.3">
      <c r="B3431" s="3">
        <f t="shared" si="162"/>
        <v>40651</v>
      </c>
      <c r="C3431">
        <f t="shared" si="163"/>
        <v>2011</v>
      </c>
      <c r="D3431">
        <f t="shared" si="164"/>
        <v>4</v>
      </c>
      <c r="E3431">
        <v>18</v>
      </c>
      <c r="F3431">
        <v>7.4</v>
      </c>
      <c r="G3431">
        <v>15.9</v>
      </c>
      <c r="H3431">
        <v>10.199999999999999</v>
      </c>
      <c r="I3431">
        <v>6.1</v>
      </c>
      <c r="J3431">
        <v>10.199999999999999</v>
      </c>
      <c r="K3431">
        <v>0</v>
      </c>
      <c r="L3431">
        <v>1.8</v>
      </c>
      <c r="M3431">
        <v>3.9</v>
      </c>
    </row>
    <row r="3432" spans="2:13" x14ac:dyDescent="0.3">
      <c r="B3432" s="3">
        <f t="shared" si="162"/>
        <v>40650</v>
      </c>
      <c r="C3432">
        <f t="shared" si="163"/>
        <v>2011</v>
      </c>
      <c r="D3432">
        <f t="shared" si="164"/>
        <v>4</v>
      </c>
      <c r="E3432">
        <v>17</v>
      </c>
      <c r="F3432">
        <v>6.7</v>
      </c>
      <c r="G3432">
        <v>8.3000000000000007</v>
      </c>
      <c r="H3432">
        <v>7.6</v>
      </c>
      <c r="I3432">
        <v>5.9</v>
      </c>
      <c r="J3432">
        <v>10.4</v>
      </c>
      <c r="K3432">
        <v>0</v>
      </c>
      <c r="L3432">
        <v>3.3</v>
      </c>
      <c r="M3432">
        <v>4.8</v>
      </c>
    </row>
    <row r="3433" spans="2:13" x14ac:dyDescent="0.3">
      <c r="B3433" s="3">
        <f t="shared" si="162"/>
        <v>40649</v>
      </c>
      <c r="C3433">
        <f t="shared" si="163"/>
        <v>2011</v>
      </c>
      <c r="D3433">
        <f t="shared" si="164"/>
        <v>4</v>
      </c>
      <c r="E3433">
        <v>16</v>
      </c>
      <c r="F3433">
        <v>6.6</v>
      </c>
      <c r="G3433">
        <v>8.6999999999999993</v>
      </c>
      <c r="H3433">
        <v>7.3</v>
      </c>
      <c r="I3433">
        <v>5.8</v>
      </c>
      <c r="J3433">
        <v>2.5</v>
      </c>
      <c r="K3433">
        <v>0</v>
      </c>
      <c r="L3433">
        <v>3.8</v>
      </c>
      <c r="M3433">
        <v>6.2</v>
      </c>
    </row>
    <row r="3434" spans="2:13" x14ac:dyDescent="0.3">
      <c r="B3434" s="3">
        <f t="shared" si="162"/>
        <v>40648</v>
      </c>
      <c r="C3434">
        <f t="shared" si="163"/>
        <v>2011</v>
      </c>
      <c r="D3434">
        <f t="shared" si="164"/>
        <v>4</v>
      </c>
      <c r="E3434">
        <v>15</v>
      </c>
      <c r="F3434">
        <v>6.7</v>
      </c>
      <c r="G3434">
        <v>10.1</v>
      </c>
      <c r="H3434">
        <v>7.9</v>
      </c>
      <c r="I3434">
        <v>5.7</v>
      </c>
      <c r="J3434">
        <v>8.1999999999999993</v>
      </c>
      <c r="K3434">
        <v>0</v>
      </c>
      <c r="L3434">
        <v>4.0999999999999996</v>
      </c>
      <c r="M3434">
        <v>6.1</v>
      </c>
    </row>
    <row r="3435" spans="2:13" x14ac:dyDescent="0.3">
      <c r="B3435" s="3">
        <f t="shared" si="162"/>
        <v>40647</v>
      </c>
      <c r="C3435">
        <f t="shared" si="163"/>
        <v>2011</v>
      </c>
      <c r="D3435">
        <f t="shared" si="164"/>
        <v>4</v>
      </c>
      <c r="E3435">
        <v>14</v>
      </c>
      <c r="F3435">
        <v>4</v>
      </c>
      <c r="G3435">
        <v>7.6</v>
      </c>
      <c r="H3435">
        <v>7</v>
      </c>
      <c r="I3435">
        <v>5.6</v>
      </c>
      <c r="J3435">
        <v>0</v>
      </c>
      <c r="K3435">
        <v>0</v>
      </c>
      <c r="L3435">
        <v>4.7</v>
      </c>
      <c r="M3435">
        <v>7.5</v>
      </c>
    </row>
    <row r="3436" spans="2:13" x14ac:dyDescent="0.3">
      <c r="B3436" s="3">
        <f t="shared" si="162"/>
        <v>40646</v>
      </c>
      <c r="C3436">
        <f t="shared" si="163"/>
        <v>2011</v>
      </c>
      <c r="D3436">
        <f t="shared" si="164"/>
        <v>4</v>
      </c>
      <c r="E3436">
        <v>13</v>
      </c>
      <c r="F3436">
        <v>2.2000000000000002</v>
      </c>
      <c r="G3436">
        <v>11.1</v>
      </c>
      <c r="H3436">
        <v>6.3</v>
      </c>
      <c r="I3436">
        <v>5.4</v>
      </c>
      <c r="J3436">
        <v>0.2</v>
      </c>
      <c r="K3436">
        <v>0</v>
      </c>
      <c r="L3436">
        <v>2.2000000000000002</v>
      </c>
      <c r="M3436">
        <v>4.3</v>
      </c>
    </row>
    <row r="3437" spans="2:13" x14ac:dyDescent="0.3">
      <c r="B3437" s="3">
        <f t="shared" si="162"/>
        <v>40645</v>
      </c>
      <c r="C3437">
        <f t="shared" si="163"/>
        <v>2011</v>
      </c>
      <c r="D3437">
        <f t="shared" si="164"/>
        <v>4</v>
      </c>
      <c r="E3437">
        <v>12</v>
      </c>
      <c r="F3437">
        <v>4.9000000000000004</v>
      </c>
      <c r="G3437">
        <v>10.7</v>
      </c>
      <c r="H3437">
        <v>7</v>
      </c>
      <c r="I3437">
        <v>5.3</v>
      </c>
      <c r="J3437">
        <v>13.2</v>
      </c>
      <c r="K3437">
        <v>0</v>
      </c>
      <c r="L3437">
        <v>4.0999999999999996</v>
      </c>
      <c r="M3437">
        <v>7.4</v>
      </c>
    </row>
    <row r="3438" spans="2:13" x14ac:dyDescent="0.3">
      <c r="B3438" s="3">
        <f t="shared" si="162"/>
        <v>40644</v>
      </c>
      <c r="C3438">
        <f t="shared" si="163"/>
        <v>2011</v>
      </c>
      <c r="D3438">
        <f t="shared" si="164"/>
        <v>4</v>
      </c>
      <c r="E3438">
        <v>11</v>
      </c>
      <c r="F3438">
        <v>6.3</v>
      </c>
      <c r="G3438">
        <v>15.2</v>
      </c>
      <c r="H3438">
        <v>10.5</v>
      </c>
      <c r="I3438">
        <v>5.2</v>
      </c>
      <c r="J3438">
        <v>0</v>
      </c>
      <c r="K3438">
        <v>0</v>
      </c>
      <c r="L3438">
        <v>4.4000000000000004</v>
      </c>
      <c r="M3438">
        <v>6.7</v>
      </c>
    </row>
    <row r="3439" spans="2:13" x14ac:dyDescent="0.3">
      <c r="B3439" s="3">
        <f t="shared" si="162"/>
        <v>40643</v>
      </c>
      <c r="C3439">
        <f t="shared" si="163"/>
        <v>2011</v>
      </c>
      <c r="D3439">
        <f t="shared" si="164"/>
        <v>4</v>
      </c>
      <c r="E3439">
        <v>10</v>
      </c>
      <c r="F3439">
        <v>3.3</v>
      </c>
      <c r="G3439">
        <v>17.3</v>
      </c>
      <c r="H3439">
        <v>9.5</v>
      </c>
      <c r="I3439">
        <v>5.0999999999999996</v>
      </c>
      <c r="J3439">
        <v>0</v>
      </c>
      <c r="K3439">
        <v>0</v>
      </c>
      <c r="L3439">
        <v>2.2999999999999998</v>
      </c>
      <c r="M3439">
        <v>5.0999999999999996</v>
      </c>
    </row>
    <row r="3440" spans="2:13" x14ac:dyDescent="0.3">
      <c r="B3440" s="3">
        <f t="shared" si="162"/>
        <v>40642</v>
      </c>
      <c r="C3440">
        <f t="shared" si="163"/>
        <v>2011</v>
      </c>
      <c r="D3440">
        <f t="shared" si="164"/>
        <v>4</v>
      </c>
      <c r="E3440">
        <v>9</v>
      </c>
      <c r="F3440">
        <v>1.6</v>
      </c>
      <c r="G3440">
        <v>10</v>
      </c>
      <c r="H3440">
        <v>6.2</v>
      </c>
      <c r="I3440">
        <v>5</v>
      </c>
      <c r="J3440">
        <v>1.9</v>
      </c>
      <c r="K3440">
        <v>0</v>
      </c>
      <c r="L3440">
        <v>2</v>
      </c>
      <c r="M3440">
        <v>4.7</v>
      </c>
    </row>
    <row r="3441" spans="2:13" x14ac:dyDescent="0.3">
      <c r="B3441" s="3">
        <f t="shared" si="162"/>
        <v>40641</v>
      </c>
      <c r="C3441">
        <f t="shared" si="163"/>
        <v>2011</v>
      </c>
      <c r="D3441">
        <f t="shared" si="164"/>
        <v>4</v>
      </c>
      <c r="E3441">
        <v>8</v>
      </c>
      <c r="F3441">
        <v>5.6</v>
      </c>
      <c r="G3441">
        <v>9.9</v>
      </c>
      <c r="H3441">
        <v>7.7</v>
      </c>
      <c r="I3441">
        <v>4.9000000000000004</v>
      </c>
      <c r="J3441">
        <v>27.3</v>
      </c>
      <c r="K3441">
        <v>0</v>
      </c>
      <c r="L3441">
        <v>6.2</v>
      </c>
      <c r="M3441">
        <v>10.3</v>
      </c>
    </row>
    <row r="3442" spans="2:13" x14ac:dyDescent="0.3">
      <c r="B3442" s="3">
        <f t="shared" si="162"/>
        <v>40640</v>
      </c>
      <c r="C3442">
        <f t="shared" si="163"/>
        <v>2011</v>
      </c>
      <c r="D3442">
        <f t="shared" si="164"/>
        <v>4</v>
      </c>
      <c r="E3442">
        <v>7</v>
      </c>
      <c r="F3442">
        <v>5</v>
      </c>
      <c r="G3442">
        <v>9.1999999999999993</v>
      </c>
      <c r="H3442">
        <v>6.8</v>
      </c>
      <c r="I3442">
        <v>4.8</v>
      </c>
      <c r="J3442">
        <v>10.5</v>
      </c>
      <c r="K3442">
        <v>0</v>
      </c>
      <c r="L3442">
        <v>4.7</v>
      </c>
      <c r="M3442">
        <v>7.5</v>
      </c>
    </row>
    <row r="3443" spans="2:13" x14ac:dyDescent="0.3">
      <c r="B3443" s="3">
        <f t="shared" si="162"/>
        <v>40639</v>
      </c>
      <c r="C3443">
        <f t="shared" si="163"/>
        <v>2011</v>
      </c>
      <c r="D3443">
        <f t="shared" si="164"/>
        <v>4</v>
      </c>
      <c r="E3443">
        <v>6</v>
      </c>
      <c r="F3443">
        <v>6.4</v>
      </c>
      <c r="G3443">
        <v>8.4</v>
      </c>
      <c r="H3443">
        <v>7.3</v>
      </c>
      <c r="I3443">
        <v>4.7</v>
      </c>
      <c r="J3443">
        <v>32.799999999999997</v>
      </c>
      <c r="K3443">
        <v>0</v>
      </c>
      <c r="L3443">
        <v>5</v>
      </c>
      <c r="M3443">
        <v>7.6</v>
      </c>
    </row>
    <row r="3444" spans="2:13" x14ac:dyDescent="0.3">
      <c r="B3444" s="3">
        <f t="shared" si="162"/>
        <v>40638</v>
      </c>
      <c r="C3444">
        <f t="shared" si="163"/>
        <v>2011</v>
      </c>
      <c r="D3444">
        <f t="shared" si="164"/>
        <v>4</v>
      </c>
      <c r="E3444">
        <v>5</v>
      </c>
      <c r="F3444">
        <v>5.2</v>
      </c>
      <c r="G3444">
        <v>9</v>
      </c>
      <c r="H3444" t="str">
        <f>"---"</f>
        <v>---</v>
      </c>
      <c r="I3444">
        <v>4.5999999999999996</v>
      </c>
      <c r="J3444">
        <v>7.7</v>
      </c>
      <c r="K3444">
        <v>0</v>
      </c>
      <c r="L3444">
        <v>5.4</v>
      </c>
      <c r="M3444">
        <v>8.1999999999999993</v>
      </c>
    </row>
    <row r="3445" spans="2:13" x14ac:dyDescent="0.3">
      <c r="B3445" s="3">
        <f t="shared" si="162"/>
        <v>40637</v>
      </c>
      <c r="C3445">
        <f t="shared" si="163"/>
        <v>2011</v>
      </c>
      <c r="D3445">
        <f t="shared" si="164"/>
        <v>4</v>
      </c>
      <c r="E3445">
        <v>4</v>
      </c>
      <c r="F3445">
        <v>5.6</v>
      </c>
      <c r="G3445">
        <v>8.1999999999999993</v>
      </c>
      <c r="H3445">
        <v>6.4</v>
      </c>
      <c r="I3445">
        <v>4.5999999999999996</v>
      </c>
      <c r="J3445">
        <v>2.5</v>
      </c>
      <c r="K3445">
        <v>0</v>
      </c>
      <c r="L3445">
        <v>5.2</v>
      </c>
      <c r="M3445">
        <v>7.2</v>
      </c>
    </row>
    <row r="3446" spans="2:13" x14ac:dyDescent="0.3">
      <c r="B3446" s="3">
        <f t="shared" si="162"/>
        <v>40636</v>
      </c>
      <c r="C3446">
        <f t="shared" si="163"/>
        <v>2011</v>
      </c>
      <c r="D3446">
        <f t="shared" si="164"/>
        <v>4</v>
      </c>
      <c r="E3446">
        <v>3</v>
      </c>
      <c r="F3446">
        <v>4.3</v>
      </c>
      <c r="G3446">
        <v>9.5</v>
      </c>
      <c r="H3446">
        <v>6.5</v>
      </c>
      <c r="I3446">
        <v>4.5</v>
      </c>
      <c r="J3446">
        <v>18.899999999999999</v>
      </c>
      <c r="K3446">
        <v>0</v>
      </c>
      <c r="L3446">
        <v>4.4000000000000004</v>
      </c>
      <c r="M3446">
        <v>7.5</v>
      </c>
    </row>
    <row r="3447" spans="2:13" x14ac:dyDescent="0.3">
      <c r="B3447" s="3">
        <f t="shared" si="162"/>
        <v>40635</v>
      </c>
      <c r="C3447">
        <f t="shared" si="163"/>
        <v>2011</v>
      </c>
      <c r="D3447">
        <f t="shared" si="164"/>
        <v>4</v>
      </c>
      <c r="E3447">
        <v>2</v>
      </c>
      <c r="F3447">
        <v>7.5</v>
      </c>
      <c r="G3447">
        <v>11.3</v>
      </c>
      <c r="H3447">
        <v>9.1</v>
      </c>
      <c r="I3447">
        <v>4.4000000000000004</v>
      </c>
      <c r="J3447">
        <v>1</v>
      </c>
      <c r="K3447">
        <v>0</v>
      </c>
      <c r="L3447">
        <v>5.8</v>
      </c>
      <c r="M3447">
        <v>9</v>
      </c>
    </row>
    <row r="3448" spans="2:13" x14ac:dyDescent="0.3">
      <c r="B3448" s="3">
        <f t="shared" si="162"/>
        <v>40634</v>
      </c>
      <c r="C3448">
        <f t="shared" si="163"/>
        <v>2011</v>
      </c>
      <c r="D3448">
        <f t="shared" si="164"/>
        <v>4</v>
      </c>
      <c r="E3448">
        <v>1</v>
      </c>
      <c r="F3448">
        <v>6</v>
      </c>
      <c r="G3448">
        <v>10.4</v>
      </c>
      <c r="H3448">
        <v>7.9</v>
      </c>
      <c r="I3448">
        <v>4.3</v>
      </c>
      <c r="J3448">
        <v>0.1</v>
      </c>
      <c r="K3448">
        <v>0</v>
      </c>
      <c r="L3448">
        <v>4.8</v>
      </c>
      <c r="M3448">
        <v>7.9</v>
      </c>
    </row>
    <row r="3449" spans="2:13" x14ac:dyDescent="0.3">
      <c r="B3449" s="3">
        <f t="shared" si="162"/>
        <v>40633</v>
      </c>
      <c r="C3449">
        <f t="shared" si="163"/>
        <v>2011</v>
      </c>
      <c r="D3449">
        <v>3</v>
      </c>
      <c r="E3449">
        <v>31</v>
      </c>
      <c r="F3449">
        <v>-0.1</v>
      </c>
      <c r="G3449">
        <v>10.1</v>
      </c>
      <c r="H3449">
        <v>7.3</v>
      </c>
      <c r="I3449">
        <v>4.3</v>
      </c>
      <c r="J3449">
        <v>0</v>
      </c>
      <c r="K3449">
        <v>0</v>
      </c>
      <c r="L3449">
        <v>4.5</v>
      </c>
      <c r="M3449">
        <v>6.8</v>
      </c>
    </row>
    <row r="3450" spans="2:13" x14ac:dyDescent="0.3">
      <c r="B3450" s="3">
        <f t="shared" si="162"/>
        <v>40632</v>
      </c>
      <c r="C3450">
        <f t="shared" si="163"/>
        <v>2011</v>
      </c>
      <c r="D3450">
        <f t="shared" si="164"/>
        <v>3</v>
      </c>
      <c r="E3450">
        <v>30</v>
      </c>
      <c r="F3450">
        <v>-2.8</v>
      </c>
      <c r="G3450">
        <v>7.8</v>
      </c>
      <c r="H3450">
        <v>2</v>
      </c>
      <c r="I3450">
        <v>4.2</v>
      </c>
      <c r="J3450">
        <v>0</v>
      </c>
      <c r="K3450">
        <v>0</v>
      </c>
      <c r="L3450">
        <v>2.1</v>
      </c>
      <c r="M3450">
        <v>5.3</v>
      </c>
    </row>
    <row r="3451" spans="2:13" x14ac:dyDescent="0.3">
      <c r="B3451" s="3">
        <f t="shared" si="162"/>
        <v>40631</v>
      </c>
      <c r="C3451">
        <f t="shared" si="163"/>
        <v>2011</v>
      </c>
      <c r="D3451">
        <f t="shared" si="164"/>
        <v>3</v>
      </c>
      <c r="E3451">
        <v>29</v>
      </c>
      <c r="F3451">
        <v>1.5</v>
      </c>
      <c r="G3451">
        <v>6.7</v>
      </c>
      <c r="H3451">
        <v>3.4</v>
      </c>
      <c r="I3451">
        <v>4.0999999999999996</v>
      </c>
      <c r="J3451">
        <v>16</v>
      </c>
      <c r="K3451">
        <v>0</v>
      </c>
      <c r="L3451">
        <v>5.0999999999999996</v>
      </c>
      <c r="M3451">
        <v>8.9</v>
      </c>
    </row>
    <row r="3452" spans="2:13" x14ac:dyDescent="0.3">
      <c r="B3452" s="3">
        <f t="shared" si="162"/>
        <v>40630</v>
      </c>
      <c r="C3452">
        <f t="shared" si="163"/>
        <v>2011</v>
      </c>
      <c r="D3452">
        <f t="shared" si="164"/>
        <v>3</v>
      </c>
      <c r="E3452">
        <v>28</v>
      </c>
      <c r="F3452">
        <v>0.4</v>
      </c>
      <c r="G3452">
        <v>4.2</v>
      </c>
      <c r="H3452">
        <v>2.4</v>
      </c>
      <c r="I3452">
        <v>4.0999999999999996</v>
      </c>
      <c r="J3452">
        <v>3.7</v>
      </c>
      <c r="K3452">
        <v>0</v>
      </c>
      <c r="L3452">
        <v>3.2</v>
      </c>
      <c r="M3452">
        <v>6</v>
      </c>
    </row>
    <row r="3453" spans="2:13" x14ac:dyDescent="0.3">
      <c r="B3453" s="3">
        <f t="shared" si="162"/>
        <v>40629</v>
      </c>
      <c r="C3453">
        <f t="shared" si="163"/>
        <v>2011</v>
      </c>
      <c r="D3453">
        <f t="shared" si="164"/>
        <v>3</v>
      </c>
      <c r="E3453">
        <v>27</v>
      </c>
      <c r="F3453">
        <v>0.4</v>
      </c>
      <c r="G3453">
        <v>5.3</v>
      </c>
      <c r="H3453">
        <v>2.2000000000000002</v>
      </c>
      <c r="I3453">
        <v>4</v>
      </c>
      <c r="J3453">
        <v>2.8</v>
      </c>
      <c r="K3453">
        <v>1</v>
      </c>
      <c r="L3453">
        <v>4.4000000000000004</v>
      </c>
      <c r="M3453">
        <v>6.4</v>
      </c>
    </row>
    <row r="3454" spans="2:13" x14ac:dyDescent="0.3">
      <c r="B3454" s="3">
        <f t="shared" si="162"/>
        <v>40628</v>
      </c>
      <c r="C3454">
        <f t="shared" si="163"/>
        <v>2011</v>
      </c>
      <c r="D3454">
        <f t="shared" si="164"/>
        <v>3</v>
      </c>
      <c r="E3454">
        <v>26</v>
      </c>
      <c r="F3454">
        <v>-4.3</v>
      </c>
      <c r="G3454">
        <v>5</v>
      </c>
      <c r="H3454">
        <v>0.2</v>
      </c>
      <c r="I3454">
        <v>3.9</v>
      </c>
      <c r="J3454">
        <v>0</v>
      </c>
      <c r="K3454">
        <v>0</v>
      </c>
      <c r="L3454">
        <v>2.2999999999999998</v>
      </c>
      <c r="M3454">
        <v>5.0999999999999996</v>
      </c>
    </row>
    <row r="3455" spans="2:13" x14ac:dyDescent="0.3">
      <c r="B3455" s="3">
        <f t="shared" si="162"/>
        <v>40627</v>
      </c>
      <c r="C3455">
        <f t="shared" si="163"/>
        <v>2011</v>
      </c>
      <c r="D3455">
        <f t="shared" si="164"/>
        <v>3</v>
      </c>
      <c r="E3455">
        <v>25</v>
      </c>
      <c r="F3455">
        <v>0.1</v>
      </c>
      <c r="G3455">
        <v>4.5999999999999996</v>
      </c>
      <c r="H3455">
        <v>1.3</v>
      </c>
      <c r="I3455">
        <v>3.9</v>
      </c>
      <c r="J3455">
        <v>1.7</v>
      </c>
      <c r="K3455">
        <v>0</v>
      </c>
      <c r="L3455">
        <v>4.7</v>
      </c>
      <c r="M3455">
        <v>8.1999999999999993</v>
      </c>
    </row>
    <row r="3456" spans="2:13" x14ac:dyDescent="0.3">
      <c r="B3456" s="3">
        <f t="shared" si="162"/>
        <v>40626</v>
      </c>
      <c r="C3456">
        <f t="shared" si="163"/>
        <v>2011</v>
      </c>
      <c r="D3456">
        <f t="shared" si="164"/>
        <v>3</v>
      </c>
      <c r="E3456">
        <v>24</v>
      </c>
      <c r="F3456">
        <v>2.8</v>
      </c>
      <c r="G3456">
        <v>8.6</v>
      </c>
      <c r="H3456">
        <v>4</v>
      </c>
      <c r="I3456">
        <v>3.8</v>
      </c>
      <c r="J3456">
        <v>10</v>
      </c>
      <c r="K3456">
        <v>0</v>
      </c>
      <c r="L3456">
        <v>2.6</v>
      </c>
      <c r="M3456">
        <v>4.0999999999999996</v>
      </c>
    </row>
    <row r="3457" spans="2:13" x14ac:dyDescent="0.3">
      <c r="B3457" s="3">
        <f t="shared" si="162"/>
        <v>40625</v>
      </c>
      <c r="C3457">
        <f t="shared" si="163"/>
        <v>2011</v>
      </c>
      <c r="D3457">
        <f t="shared" si="164"/>
        <v>3</v>
      </c>
      <c r="E3457">
        <v>23</v>
      </c>
      <c r="F3457">
        <v>2.9</v>
      </c>
      <c r="G3457">
        <v>8.6</v>
      </c>
      <c r="H3457">
        <v>5.9</v>
      </c>
      <c r="I3457">
        <v>3.8</v>
      </c>
      <c r="J3457">
        <v>2.6</v>
      </c>
      <c r="K3457">
        <v>0</v>
      </c>
      <c r="L3457">
        <v>4.5999999999999996</v>
      </c>
      <c r="M3457">
        <v>9.1999999999999993</v>
      </c>
    </row>
    <row r="3458" spans="2:13" x14ac:dyDescent="0.3">
      <c r="B3458" s="3">
        <f t="shared" si="162"/>
        <v>40624</v>
      </c>
      <c r="C3458">
        <f t="shared" si="163"/>
        <v>2011</v>
      </c>
      <c r="D3458">
        <f t="shared" si="164"/>
        <v>3</v>
      </c>
      <c r="E3458">
        <v>22</v>
      </c>
      <c r="F3458">
        <v>5.3</v>
      </c>
      <c r="G3458">
        <v>9.9</v>
      </c>
      <c r="H3458">
        <v>7.1</v>
      </c>
      <c r="I3458">
        <v>3.7</v>
      </c>
      <c r="J3458">
        <v>28.6</v>
      </c>
      <c r="K3458">
        <v>0</v>
      </c>
      <c r="L3458">
        <v>4.2</v>
      </c>
      <c r="M3458">
        <v>8.6</v>
      </c>
    </row>
    <row r="3459" spans="2:13" x14ac:dyDescent="0.3">
      <c r="B3459" s="3">
        <f t="shared" si="162"/>
        <v>40623</v>
      </c>
      <c r="C3459">
        <f t="shared" si="163"/>
        <v>2011</v>
      </c>
      <c r="D3459">
        <f t="shared" si="164"/>
        <v>3</v>
      </c>
      <c r="E3459">
        <v>21</v>
      </c>
      <c r="F3459">
        <v>5.0999999999999996</v>
      </c>
      <c r="G3459">
        <v>8.1</v>
      </c>
      <c r="H3459">
        <v>6.7</v>
      </c>
      <c r="I3459">
        <v>3.6</v>
      </c>
      <c r="J3459">
        <v>18.100000000000001</v>
      </c>
      <c r="K3459">
        <v>0</v>
      </c>
      <c r="L3459">
        <v>6.2</v>
      </c>
      <c r="M3459">
        <v>11.4</v>
      </c>
    </row>
    <row r="3460" spans="2:13" x14ac:dyDescent="0.3">
      <c r="B3460" s="3">
        <f t="shared" si="162"/>
        <v>40622</v>
      </c>
      <c r="C3460">
        <f t="shared" si="163"/>
        <v>2011</v>
      </c>
      <c r="D3460">
        <f t="shared" si="164"/>
        <v>3</v>
      </c>
      <c r="E3460">
        <v>20</v>
      </c>
      <c r="F3460">
        <v>3.4</v>
      </c>
      <c r="G3460">
        <v>6.2</v>
      </c>
      <c r="H3460">
        <v>5</v>
      </c>
      <c r="I3460">
        <v>3.6</v>
      </c>
      <c r="J3460">
        <v>0.2</v>
      </c>
      <c r="K3460">
        <v>0</v>
      </c>
      <c r="L3460">
        <v>5.0999999999999996</v>
      </c>
      <c r="M3460">
        <v>6.9</v>
      </c>
    </row>
    <row r="3461" spans="2:13" x14ac:dyDescent="0.3">
      <c r="B3461" s="3">
        <f t="shared" si="162"/>
        <v>40621</v>
      </c>
      <c r="C3461">
        <f t="shared" si="163"/>
        <v>2011</v>
      </c>
      <c r="D3461">
        <f t="shared" si="164"/>
        <v>3</v>
      </c>
      <c r="E3461">
        <v>19</v>
      </c>
      <c r="F3461">
        <v>0.9</v>
      </c>
      <c r="G3461">
        <v>7.9</v>
      </c>
      <c r="H3461">
        <v>4.5</v>
      </c>
      <c r="I3461">
        <v>3.5</v>
      </c>
      <c r="J3461">
        <v>4.7</v>
      </c>
      <c r="K3461">
        <v>0</v>
      </c>
      <c r="L3461">
        <v>3.1</v>
      </c>
      <c r="M3461">
        <v>5.9</v>
      </c>
    </row>
    <row r="3462" spans="2:13" x14ac:dyDescent="0.3">
      <c r="B3462" s="3">
        <f t="shared" si="162"/>
        <v>40620</v>
      </c>
      <c r="C3462">
        <f t="shared" si="163"/>
        <v>2011</v>
      </c>
      <c r="D3462">
        <f t="shared" si="164"/>
        <v>3</v>
      </c>
      <c r="E3462">
        <v>18</v>
      </c>
      <c r="F3462">
        <v>0.4</v>
      </c>
      <c r="G3462">
        <v>4.8</v>
      </c>
      <c r="H3462">
        <v>1.9</v>
      </c>
      <c r="I3462">
        <v>3.4</v>
      </c>
      <c r="J3462">
        <v>8</v>
      </c>
      <c r="K3462">
        <v>3</v>
      </c>
      <c r="L3462">
        <v>3.3</v>
      </c>
      <c r="M3462">
        <v>6.8</v>
      </c>
    </row>
    <row r="3463" spans="2:13" x14ac:dyDescent="0.3">
      <c r="B3463" s="3">
        <f t="shared" si="162"/>
        <v>40619</v>
      </c>
      <c r="C3463">
        <f t="shared" si="163"/>
        <v>2011</v>
      </c>
      <c r="D3463">
        <f t="shared" si="164"/>
        <v>3</v>
      </c>
      <c r="E3463">
        <v>17</v>
      </c>
      <c r="F3463">
        <v>-0.5</v>
      </c>
      <c r="G3463">
        <v>7.2</v>
      </c>
      <c r="H3463">
        <v>3.5</v>
      </c>
      <c r="I3463">
        <v>3.4</v>
      </c>
      <c r="J3463">
        <v>0</v>
      </c>
      <c r="K3463">
        <v>0</v>
      </c>
      <c r="L3463">
        <v>3</v>
      </c>
      <c r="M3463">
        <v>5.5</v>
      </c>
    </row>
    <row r="3464" spans="2:13" x14ac:dyDescent="0.3">
      <c r="B3464" s="3">
        <f t="shared" si="162"/>
        <v>40618</v>
      </c>
      <c r="C3464">
        <f t="shared" si="163"/>
        <v>2011</v>
      </c>
      <c r="D3464">
        <f t="shared" si="164"/>
        <v>3</v>
      </c>
      <c r="E3464">
        <v>16</v>
      </c>
      <c r="F3464">
        <v>1.1000000000000001</v>
      </c>
      <c r="G3464">
        <v>10.5</v>
      </c>
      <c r="H3464">
        <v>6.3</v>
      </c>
      <c r="I3464">
        <v>3.3</v>
      </c>
      <c r="J3464">
        <v>0</v>
      </c>
      <c r="K3464">
        <v>0</v>
      </c>
      <c r="L3464">
        <v>3.7</v>
      </c>
      <c r="M3464">
        <v>6.5</v>
      </c>
    </row>
    <row r="3465" spans="2:13" x14ac:dyDescent="0.3">
      <c r="B3465" s="3">
        <f t="shared" si="162"/>
        <v>40617</v>
      </c>
      <c r="C3465">
        <f t="shared" si="163"/>
        <v>2011</v>
      </c>
      <c r="D3465">
        <f t="shared" si="164"/>
        <v>3</v>
      </c>
      <c r="E3465">
        <v>15</v>
      </c>
      <c r="F3465">
        <v>2.7</v>
      </c>
      <c r="G3465">
        <v>8.9</v>
      </c>
      <c r="H3465">
        <v>5.2</v>
      </c>
      <c r="I3465">
        <v>3.3</v>
      </c>
      <c r="J3465">
        <v>0.2</v>
      </c>
      <c r="K3465">
        <v>0</v>
      </c>
      <c r="L3465">
        <v>1.8</v>
      </c>
      <c r="M3465">
        <v>4</v>
      </c>
    </row>
    <row r="3466" spans="2:13" x14ac:dyDescent="0.3">
      <c r="B3466" s="3">
        <f t="shared" si="162"/>
        <v>40616</v>
      </c>
      <c r="C3466">
        <f t="shared" si="163"/>
        <v>2011</v>
      </c>
      <c r="D3466">
        <f t="shared" si="164"/>
        <v>3</v>
      </c>
      <c r="E3466">
        <v>14</v>
      </c>
      <c r="F3466">
        <v>0.5</v>
      </c>
      <c r="G3466">
        <v>8.6999999999999993</v>
      </c>
      <c r="H3466">
        <v>3.9</v>
      </c>
      <c r="I3466">
        <v>3.2</v>
      </c>
      <c r="J3466">
        <v>17.399999999999999</v>
      </c>
      <c r="K3466">
        <v>1</v>
      </c>
      <c r="L3466">
        <v>2</v>
      </c>
      <c r="M3466">
        <v>5.4</v>
      </c>
    </row>
    <row r="3467" spans="2:13" x14ac:dyDescent="0.3">
      <c r="B3467" s="3">
        <f t="shared" si="162"/>
        <v>40615</v>
      </c>
      <c r="C3467">
        <f t="shared" si="163"/>
        <v>2011</v>
      </c>
      <c r="D3467">
        <f t="shared" si="164"/>
        <v>3</v>
      </c>
      <c r="E3467">
        <v>13</v>
      </c>
      <c r="F3467">
        <v>0.4</v>
      </c>
      <c r="G3467">
        <v>2.4</v>
      </c>
      <c r="H3467">
        <v>1.2</v>
      </c>
      <c r="I3467">
        <v>3.1</v>
      </c>
      <c r="J3467">
        <v>0.4</v>
      </c>
      <c r="K3467">
        <v>1</v>
      </c>
      <c r="L3467">
        <v>1.4</v>
      </c>
      <c r="M3467">
        <v>2.6</v>
      </c>
    </row>
    <row r="3468" spans="2:13" x14ac:dyDescent="0.3">
      <c r="B3468" s="3">
        <f t="shared" si="162"/>
        <v>40614</v>
      </c>
      <c r="C3468">
        <f t="shared" si="163"/>
        <v>2011</v>
      </c>
      <c r="D3468">
        <f t="shared" si="164"/>
        <v>3</v>
      </c>
      <c r="E3468">
        <v>12</v>
      </c>
      <c r="F3468">
        <v>0.4</v>
      </c>
      <c r="G3468">
        <v>5.3</v>
      </c>
      <c r="H3468">
        <v>2.4</v>
      </c>
      <c r="I3468">
        <v>3.1</v>
      </c>
      <c r="J3468">
        <v>4.7</v>
      </c>
      <c r="K3468">
        <v>1</v>
      </c>
      <c r="L3468">
        <v>2.6</v>
      </c>
      <c r="M3468">
        <v>4.3</v>
      </c>
    </row>
    <row r="3469" spans="2:13" x14ac:dyDescent="0.3">
      <c r="B3469" s="3">
        <f t="shared" si="162"/>
        <v>40613</v>
      </c>
      <c r="C3469">
        <f t="shared" si="163"/>
        <v>2011</v>
      </c>
      <c r="D3469">
        <f t="shared" si="164"/>
        <v>3</v>
      </c>
      <c r="E3469">
        <v>11</v>
      </c>
      <c r="F3469">
        <v>-2.5</v>
      </c>
      <c r="G3469">
        <v>5.0999999999999996</v>
      </c>
      <c r="H3469">
        <v>0.9</v>
      </c>
      <c r="I3469">
        <v>3</v>
      </c>
      <c r="J3469">
        <v>0</v>
      </c>
      <c r="K3469">
        <v>2</v>
      </c>
      <c r="L3469">
        <v>4</v>
      </c>
      <c r="M3469">
        <v>7.4</v>
      </c>
    </row>
    <row r="3470" spans="2:13" x14ac:dyDescent="0.3">
      <c r="B3470" s="3">
        <f t="shared" si="162"/>
        <v>40612</v>
      </c>
      <c r="C3470">
        <f t="shared" si="163"/>
        <v>2011</v>
      </c>
      <c r="D3470">
        <f t="shared" si="164"/>
        <v>3</v>
      </c>
      <c r="E3470">
        <v>10</v>
      </c>
      <c r="F3470">
        <v>-1.7</v>
      </c>
      <c r="G3470">
        <v>3.2</v>
      </c>
      <c r="H3470">
        <v>0.4</v>
      </c>
      <c r="I3470">
        <v>2.9</v>
      </c>
      <c r="J3470">
        <v>14.7</v>
      </c>
      <c r="K3470">
        <v>4</v>
      </c>
      <c r="L3470">
        <v>2.9</v>
      </c>
      <c r="M3470">
        <v>5.0999999999999996</v>
      </c>
    </row>
    <row r="3471" spans="2:13" x14ac:dyDescent="0.3">
      <c r="B3471" s="3">
        <f t="shared" si="162"/>
        <v>40611</v>
      </c>
      <c r="C3471">
        <f t="shared" si="163"/>
        <v>2011</v>
      </c>
      <c r="D3471">
        <f t="shared" si="164"/>
        <v>3</v>
      </c>
      <c r="E3471">
        <v>9</v>
      </c>
      <c r="F3471">
        <v>0.4</v>
      </c>
      <c r="G3471">
        <v>5.3</v>
      </c>
      <c r="H3471">
        <v>1.9</v>
      </c>
      <c r="I3471">
        <v>2.9</v>
      </c>
      <c r="J3471">
        <v>20</v>
      </c>
      <c r="K3471">
        <v>0</v>
      </c>
      <c r="L3471">
        <v>3.8</v>
      </c>
      <c r="M3471">
        <v>7.6</v>
      </c>
    </row>
    <row r="3472" spans="2:13" x14ac:dyDescent="0.3">
      <c r="B3472" s="3">
        <f t="shared" si="162"/>
        <v>40610</v>
      </c>
      <c r="C3472">
        <f t="shared" si="163"/>
        <v>2011</v>
      </c>
      <c r="D3472">
        <f t="shared" si="164"/>
        <v>3</v>
      </c>
      <c r="E3472">
        <v>8</v>
      </c>
      <c r="F3472">
        <v>2.5</v>
      </c>
      <c r="G3472">
        <v>5.0999999999999996</v>
      </c>
      <c r="H3472">
        <v>3.3</v>
      </c>
      <c r="I3472">
        <v>2.8</v>
      </c>
      <c r="J3472">
        <v>27.6</v>
      </c>
      <c r="K3472">
        <v>0</v>
      </c>
      <c r="L3472">
        <v>7.7</v>
      </c>
      <c r="M3472">
        <v>11.6</v>
      </c>
    </row>
    <row r="3473" spans="2:13" x14ac:dyDescent="0.3">
      <c r="B3473" s="3">
        <f t="shared" si="162"/>
        <v>40609</v>
      </c>
      <c r="C3473">
        <f t="shared" si="163"/>
        <v>2011</v>
      </c>
      <c r="D3473">
        <f t="shared" si="164"/>
        <v>3</v>
      </c>
      <c r="E3473">
        <v>7</v>
      </c>
      <c r="F3473">
        <v>0.3</v>
      </c>
      <c r="G3473">
        <v>3.9</v>
      </c>
      <c r="H3473">
        <v>2.2999999999999998</v>
      </c>
      <c r="I3473">
        <v>2.7</v>
      </c>
      <c r="J3473">
        <v>11.2</v>
      </c>
      <c r="K3473">
        <v>1</v>
      </c>
      <c r="L3473">
        <v>5.8</v>
      </c>
      <c r="M3473">
        <v>9</v>
      </c>
    </row>
    <row r="3474" spans="2:13" x14ac:dyDescent="0.3">
      <c r="B3474" s="3">
        <f t="shared" si="162"/>
        <v>40608</v>
      </c>
      <c r="C3474">
        <f t="shared" si="163"/>
        <v>2011</v>
      </c>
      <c r="D3474">
        <f t="shared" si="164"/>
        <v>3</v>
      </c>
      <c r="E3474">
        <v>6</v>
      </c>
      <c r="F3474">
        <v>-4</v>
      </c>
      <c r="G3474">
        <v>2</v>
      </c>
      <c r="H3474">
        <v>-0.2</v>
      </c>
      <c r="I3474">
        <v>2.6</v>
      </c>
      <c r="J3474">
        <v>0.4</v>
      </c>
      <c r="K3474">
        <v>0</v>
      </c>
      <c r="L3474">
        <v>3.5</v>
      </c>
      <c r="M3474">
        <v>9.6</v>
      </c>
    </row>
    <row r="3475" spans="2:13" x14ac:dyDescent="0.3">
      <c r="B3475" s="3">
        <f t="shared" si="162"/>
        <v>40607</v>
      </c>
      <c r="C3475">
        <f t="shared" si="163"/>
        <v>2011</v>
      </c>
      <c r="D3475">
        <f t="shared" si="164"/>
        <v>3</v>
      </c>
      <c r="E3475">
        <v>5</v>
      </c>
      <c r="F3475">
        <v>0.6</v>
      </c>
      <c r="G3475">
        <v>6.3</v>
      </c>
      <c r="H3475">
        <v>2.2000000000000002</v>
      </c>
      <c r="I3475">
        <v>2.6</v>
      </c>
      <c r="J3475">
        <v>14.7</v>
      </c>
      <c r="K3475">
        <v>0</v>
      </c>
      <c r="L3475">
        <v>5.5</v>
      </c>
      <c r="M3475">
        <v>7.6</v>
      </c>
    </row>
    <row r="3476" spans="2:13" x14ac:dyDescent="0.3">
      <c r="B3476" s="3">
        <f t="shared" si="162"/>
        <v>40606</v>
      </c>
      <c r="C3476">
        <f t="shared" si="163"/>
        <v>2011</v>
      </c>
      <c r="D3476">
        <f t="shared" si="164"/>
        <v>3</v>
      </c>
      <c r="E3476">
        <v>4</v>
      </c>
      <c r="F3476">
        <v>1.8</v>
      </c>
      <c r="G3476">
        <v>6.3</v>
      </c>
      <c r="H3476">
        <v>4.3</v>
      </c>
      <c r="I3476">
        <v>2.5</v>
      </c>
      <c r="J3476">
        <v>0</v>
      </c>
      <c r="K3476">
        <v>0</v>
      </c>
      <c r="L3476">
        <v>3.7</v>
      </c>
      <c r="M3476">
        <v>6.3</v>
      </c>
    </row>
    <row r="3477" spans="2:13" x14ac:dyDescent="0.3">
      <c r="B3477" s="3">
        <f t="shared" si="162"/>
        <v>40605</v>
      </c>
      <c r="C3477">
        <f t="shared" si="163"/>
        <v>2011</v>
      </c>
      <c r="D3477">
        <f t="shared" si="164"/>
        <v>3</v>
      </c>
      <c r="E3477">
        <v>3</v>
      </c>
      <c r="F3477">
        <v>1.2</v>
      </c>
      <c r="G3477">
        <v>6.7</v>
      </c>
      <c r="H3477">
        <v>3.2</v>
      </c>
      <c r="I3477">
        <v>2.4</v>
      </c>
      <c r="J3477">
        <v>9.3000000000000007</v>
      </c>
      <c r="K3477">
        <v>0</v>
      </c>
      <c r="L3477">
        <v>2.1</v>
      </c>
      <c r="M3477">
        <v>4.0999999999999996</v>
      </c>
    </row>
    <row r="3478" spans="2:13" x14ac:dyDescent="0.3">
      <c r="B3478" s="3">
        <f t="shared" si="162"/>
        <v>40604</v>
      </c>
      <c r="C3478">
        <f t="shared" si="163"/>
        <v>2011</v>
      </c>
      <c r="D3478">
        <f t="shared" si="164"/>
        <v>3</v>
      </c>
      <c r="E3478">
        <v>2</v>
      </c>
      <c r="F3478">
        <v>2.7</v>
      </c>
      <c r="G3478">
        <v>4.2</v>
      </c>
      <c r="H3478" t="str">
        <f>"---"</f>
        <v>---</v>
      </c>
      <c r="I3478">
        <v>2.4</v>
      </c>
      <c r="J3478">
        <v>2.1</v>
      </c>
      <c r="K3478">
        <v>0</v>
      </c>
      <c r="L3478">
        <v>7.1</v>
      </c>
      <c r="M3478">
        <v>14</v>
      </c>
    </row>
    <row r="3479" spans="2:13" x14ac:dyDescent="0.3">
      <c r="B3479" s="3">
        <f t="shared" ref="B3479:B3542" si="165">IF(E3479="","",DATE(C3479,D3479,E3479))</f>
        <v>40603</v>
      </c>
      <c r="C3479">
        <f t="shared" ref="C3479:C3542" si="166">IF(E3479="","",C3478)</f>
        <v>2011</v>
      </c>
      <c r="D3479">
        <f t="shared" ref="D3479:D3542" si="167">IF(E3479="","",D3478)</f>
        <v>3</v>
      </c>
      <c r="E3479">
        <v>1</v>
      </c>
      <c r="F3479">
        <v>-0.6</v>
      </c>
      <c r="G3479">
        <v>3.3</v>
      </c>
      <c r="H3479" t="str">
        <f>"---"</f>
        <v>---</v>
      </c>
      <c r="I3479">
        <v>2.2999999999999998</v>
      </c>
      <c r="J3479">
        <v>0</v>
      </c>
      <c r="K3479">
        <v>0</v>
      </c>
      <c r="L3479">
        <v>3.9</v>
      </c>
      <c r="M3479">
        <v>7.5</v>
      </c>
    </row>
    <row r="3480" spans="2:13" x14ac:dyDescent="0.3">
      <c r="B3480" s="3">
        <f t="shared" si="165"/>
        <v>40602</v>
      </c>
      <c r="C3480">
        <f t="shared" si="166"/>
        <v>2011</v>
      </c>
      <c r="D3480">
        <v>2</v>
      </c>
      <c r="E3480">
        <v>28</v>
      </c>
      <c r="F3480">
        <v>1.4</v>
      </c>
      <c r="G3480">
        <v>5.4</v>
      </c>
      <c r="H3480" t="str">
        <f>"---"</f>
        <v>---</v>
      </c>
      <c r="I3480">
        <v>2.1</v>
      </c>
      <c r="J3480">
        <v>5.3</v>
      </c>
      <c r="K3480">
        <v>0</v>
      </c>
      <c r="L3480">
        <v>1.7</v>
      </c>
      <c r="M3480">
        <v>3</v>
      </c>
    </row>
    <row r="3481" spans="2:13" x14ac:dyDescent="0.3">
      <c r="B3481" s="3">
        <f t="shared" si="165"/>
        <v>40601</v>
      </c>
      <c r="C3481">
        <f t="shared" si="166"/>
        <v>2011</v>
      </c>
      <c r="D3481">
        <f t="shared" si="167"/>
        <v>2</v>
      </c>
      <c r="E3481">
        <v>27</v>
      </c>
      <c r="F3481">
        <v>0.2</v>
      </c>
      <c r="G3481">
        <v>5.3</v>
      </c>
      <c r="H3481" t="str">
        <f>"---"</f>
        <v>---</v>
      </c>
      <c r="I3481">
        <v>2.1</v>
      </c>
      <c r="J3481">
        <v>11</v>
      </c>
      <c r="K3481">
        <v>0</v>
      </c>
      <c r="L3481">
        <v>1.2</v>
      </c>
      <c r="M3481">
        <v>1.9</v>
      </c>
    </row>
    <row r="3482" spans="2:13" x14ac:dyDescent="0.3">
      <c r="B3482" s="3">
        <f t="shared" si="165"/>
        <v>40600</v>
      </c>
      <c r="C3482">
        <f t="shared" si="166"/>
        <v>2011</v>
      </c>
      <c r="D3482">
        <f t="shared" si="167"/>
        <v>2</v>
      </c>
      <c r="E3482">
        <v>26</v>
      </c>
      <c r="F3482">
        <v>5.3</v>
      </c>
      <c r="G3482">
        <v>8.8000000000000007</v>
      </c>
      <c r="H3482" t="str">
        <f>"---"</f>
        <v>---</v>
      </c>
      <c r="I3482">
        <v>2</v>
      </c>
      <c r="J3482">
        <v>20.5</v>
      </c>
      <c r="K3482">
        <v>0</v>
      </c>
      <c r="L3482">
        <v>3.3</v>
      </c>
      <c r="M3482">
        <v>6.9</v>
      </c>
    </row>
    <row r="3483" spans="2:13" x14ac:dyDescent="0.3">
      <c r="B3483" s="3">
        <f t="shared" si="165"/>
        <v>40599</v>
      </c>
      <c r="C3483">
        <f t="shared" si="166"/>
        <v>2011</v>
      </c>
      <c r="D3483">
        <f t="shared" si="167"/>
        <v>2</v>
      </c>
      <c r="E3483">
        <v>25</v>
      </c>
      <c r="F3483">
        <v>2.8</v>
      </c>
      <c r="G3483">
        <v>7.6</v>
      </c>
      <c r="H3483" t="str">
        <f>"---"</f>
        <v>---</v>
      </c>
      <c r="I3483">
        <v>2</v>
      </c>
      <c r="J3483">
        <v>9.1</v>
      </c>
      <c r="K3483">
        <v>0</v>
      </c>
      <c r="L3483">
        <v>7.3</v>
      </c>
      <c r="M3483">
        <v>10.5</v>
      </c>
    </row>
    <row r="3484" spans="2:13" x14ac:dyDescent="0.3">
      <c r="B3484" s="3">
        <f t="shared" si="165"/>
        <v>40598</v>
      </c>
      <c r="C3484">
        <f t="shared" si="166"/>
        <v>2011</v>
      </c>
      <c r="D3484">
        <f t="shared" si="167"/>
        <v>2</v>
      </c>
      <c r="E3484">
        <v>24</v>
      </c>
      <c r="F3484">
        <v>-0.5</v>
      </c>
      <c r="G3484">
        <v>3.4</v>
      </c>
      <c r="H3484">
        <v>1.7</v>
      </c>
      <c r="I3484">
        <v>1.9</v>
      </c>
      <c r="J3484">
        <v>6</v>
      </c>
      <c r="K3484">
        <v>10</v>
      </c>
      <c r="L3484">
        <v>6.2</v>
      </c>
      <c r="M3484">
        <v>7.9</v>
      </c>
    </row>
    <row r="3485" spans="2:13" x14ac:dyDescent="0.3">
      <c r="B3485" s="3">
        <f t="shared" si="165"/>
        <v>40597</v>
      </c>
      <c r="C3485">
        <f t="shared" si="166"/>
        <v>2011</v>
      </c>
      <c r="D3485">
        <f t="shared" si="167"/>
        <v>2</v>
      </c>
      <c r="E3485">
        <v>23</v>
      </c>
      <c r="F3485">
        <v>-4.5999999999999996</v>
      </c>
      <c r="G3485">
        <v>0.6</v>
      </c>
      <c r="H3485">
        <v>-1.4</v>
      </c>
      <c r="I3485">
        <v>1.8</v>
      </c>
      <c r="J3485">
        <v>0</v>
      </c>
      <c r="K3485">
        <v>0</v>
      </c>
      <c r="L3485">
        <v>5.5</v>
      </c>
      <c r="M3485">
        <v>8.1</v>
      </c>
    </row>
    <row r="3486" spans="2:13" x14ac:dyDescent="0.3">
      <c r="B3486" s="3">
        <f t="shared" si="165"/>
        <v>40596</v>
      </c>
      <c r="C3486">
        <f t="shared" si="166"/>
        <v>2011</v>
      </c>
      <c r="D3486">
        <f t="shared" si="167"/>
        <v>2</v>
      </c>
      <c r="E3486">
        <v>22</v>
      </c>
      <c r="F3486">
        <v>-6.8</v>
      </c>
      <c r="G3486">
        <v>0.4</v>
      </c>
      <c r="H3486">
        <v>-3.1</v>
      </c>
      <c r="I3486">
        <v>1.8</v>
      </c>
      <c r="J3486">
        <v>0</v>
      </c>
      <c r="K3486">
        <v>0</v>
      </c>
      <c r="L3486">
        <v>4.2</v>
      </c>
      <c r="M3486">
        <v>8.1999999999999993</v>
      </c>
    </row>
    <row r="3487" spans="2:13" x14ac:dyDescent="0.3">
      <c r="B3487" s="3">
        <f t="shared" si="165"/>
        <v>40595</v>
      </c>
      <c r="C3487">
        <f t="shared" si="166"/>
        <v>2011</v>
      </c>
      <c r="D3487">
        <f t="shared" si="167"/>
        <v>2</v>
      </c>
      <c r="E3487">
        <v>21</v>
      </c>
      <c r="F3487">
        <v>-7.8</v>
      </c>
      <c r="G3487">
        <v>1.8</v>
      </c>
      <c r="H3487">
        <v>-3.7</v>
      </c>
      <c r="I3487">
        <v>1.7</v>
      </c>
      <c r="J3487">
        <v>0</v>
      </c>
      <c r="K3487">
        <v>0</v>
      </c>
      <c r="L3487">
        <v>1.5</v>
      </c>
      <c r="M3487">
        <v>2.5</v>
      </c>
    </row>
    <row r="3488" spans="2:13" x14ac:dyDescent="0.3">
      <c r="B3488" s="3">
        <f t="shared" si="165"/>
        <v>40594</v>
      </c>
      <c r="C3488">
        <f t="shared" si="166"/>
        <v>2011</v>
      </c>
      <c r="D3488">
        <f t="shared" si="167"/>
        <v>2</v>
      </c>
      <c r="E3488">
        <v>20</v>
      </c>
      <c r="F3488">
        <v>-6.2</v>
      </c>
      <c r="G3488">
        <v>1.8</v>
      </c>
      <c r="H3488">
        <v>-3.2</v>
      </c>
      <c r="I3488">
        <v>1.7</v>
      </c>
      <c r="J3488">
        <v>0</v>
      </c>
      <c r="K3488">
        <v>1</v>
      </c>
      <c r="L3488">
        <v>1.1000000000000001</v>
      </c>
      <c r="M3488">
        <v>2</v>
      </c>
    </row>
    <row r="3489" spans="2:13" x14ac:dyDescent="0.3">
      <c r="B3489" s="3">
        <f t="shared" si="165"/>
        <v>40593</v>
      </c>
      <c r="C3489">
        <f t="shared" si="166"/>
        <v>2011</v>
      </c>
      <c r="D3489">
        <f t="shared" si="167"/>
        <v>2</v>
      </c>
      <c r="E3489">
        <v>19</v>
      </c>
      <c r="F3489">
        <v>-5.3</v>
      </c>
      <c r="G3489">
        <v>0.8</v>
      </c>
      <c r="H3489">
        <v>-2.9</v>
      </c>
      <c r="I3489">
        <v>1.6</v>
      </c>
      <c r="J3489">
        <v>0</v>
      </c>
      <c r="K3489">
        <v>2</v>
      </c>
      <c r="L3489">
        <v>1.6</v>
      </c>
      <c r="M3489">
        <v>3.7</v>
      </c>
    </row>
    <row r="3490" spans="2:13" x14ac:dyDescent="0.3">
      <c r="B3490" s="3">
        <f t="shared" si="165"/>
        <v>40592</v>
      </c>
      <c r="C3490">
        <f t="shared" si="166"/>
        <v>2011</v>
      </c>
      <c r="D3490">
        <f t="shared" si="167"/>
        <v>2</v>
      </c>
      <c r="E3490">
        <v>18</v>
      </c>
      <c r="F3490">
        <v>-1.1000000000000001</v>
      </c>
      <c r="G3490">
        <v>1.5</v>
      </c>
      <c r="H3490">
        <v>0.1</v>
      </c>
      <c r="I3490">
        <v>1.5</v>
      </c>
      <c r="J3490">
        <v>0</v>
      </c>
      <c r="K3490">
        <v>2</v>
      </c>
      <c r="L3490">
        <v>1.1000000000000001</v>
      </c>
      <c r="M3490">
        <v>2.1</v>
      </c>
    </row>
    <row r="3491" spans="2:13" x14ac:dyDescent="0.3">
      <c r="B3491" s="3">
        <f t="shared" si="165"/>
        <v>40591</v>
      </c>
      <c r="C3491">
        <f t="shared" si="166"/>
        <v>2011</v>
      </c>
      <c r="D3491">
        <f t="shared" si="167"/>
        <v>2</v>
      </c>
      <c r="E3491">
        <v>17</v>
      </c>
      <c r="F3491">
        <v>-1.5</v>
      </c>
      <c r="G3491">
        <v>1.9</v>
      </c>
      <c r="H3491">
        <v>0.1</v>
      </c>
      <c r="I3491">
        <v>1.5</v>
      </c>
      <c r="J3491">
        <v>0</v>
      </c>
      <c r="K3491">
        <v>3</v>
      </c>
      <c r="L3491">
        <v>1</v>
      </c>
      <c r="M3491">
        <v>2.2000000000000002</v>
      </c>
    </row>
    <row r="3492" spans="2:13" x14ac:dyDescent="0.3">
      <c r="B3492" s="3">
        <f t="shared" si="165"/>
        <v>40590</v>
      </c>
      <c r="C3492">
        <f t="shared" si="166"/>
        <v>2011</v>
      </c>
      <c r="D3492">
        <f t="shared" si="167"/>
        <v>2</v>
      </c>
      <c r="E3492">
        <v>16</v>
      </c>
      <c r="F3492">
        <v>-3.1</v>
      </c>
      <c r="G3492">
        <v>0.9</v>
      </c>
      <c r="H3492">
        <v>-1</v>
      </c>
      <c r="I3492">
        <v>1.5</v>
      </c>
      <c r="J3492">
        <v>2</v>
      </c>
      <c r="K3492">
        <v>9</v>
      </c>
      <c r="L3492">
        <v>1.7</v>
      </c>
      <c r="M3492">
        <v>4.2</v>
      </c>
    </row>
    <row r="3493" spans="2:13" x14ac:dyDescent="0.3">
      <c r="B3493" s="3">
        <f t="shared" si="165"/>
        <v>40589</v>
      </c>
      <c r="C3493">
        <f t="shared" si="166"/>
        <v>2011</v>
      </c>
      <c r="D3493">
        <f t="shared" si="167"/>
        <v>2</v>
      </c>
      <c r="E3493">
        <v>15</v>
      </c>
      <c r="F3493">
        <v>-1.3</v>
      </c>
      <c r="G3493">
        <v>2</v>
      </c>
      <c r="H3493">
        <v>-0.4</v>
      </c>
      <c r="I3493">
        <v>1.4</v>
      </c>
      <c r="J3493">
        <v>1.1000000000000001</v>
      </c>
      <c r="K3493">
        <v>2</v>
      </c>
      <c r="L3493">
        <v>2.6</v>
      </c>
      <c r="M3493">
        <v>4.5</v>
      </c>
    </row>
    <row r="3494" spans="2:13" x14ac:dyDescent="0.3">
      <c r="B3494" s="3">
        <f t="shared" si="165"/>
        <v>40588</v>
      </c>
      <c r="C3494">
        <f t="shared" si="166"/>
        <v>2011</v>
      </c>
      <c r="D3494">
        <f t="shared" si="167"/>
        <v>2</v>
      </c>
      <c r="E3494">
        <v>14</v>
      </c>
      <c r="F3494">
        <v>1.1000000000000001</v>
      </c>
      <c r="G3494">
        <v>3.5</v>
      </c>
      <c r="H3494">
        <v>1.8</v>
      </c>
      <c r="I3494">
        <v>1.4</v>
      </c>
      <c r="J3494">
        <v>0</v>
      </c>
      <c r="K3494">
        <v>0</v>
      </c>
      <c r="L3494">
        <v>4.9000000000000004</v>
      </c>
      <c r="M3494">
        <v>8.4</v>
      </c>
    </row>
    <row r="3495" spans="2:13" x14ac:dyDescent="0.3">
      <c r="B3495" s="3">
        <f t="shared" si="165"/>
        <v>40587</v>
      </c>
      <c r="C3495">
        <f t="shared" si="166"/>
        <v>2011</v>
      </c>
      <c r="D3495">
        <f t="shared" si="167"/>
        <v>2</v>
      </c>
      <c r="E3495">
        <v>13</v>
      </c>
      <c r="F3495">
        <v>-3.3</v>
      </c>
      <c r="G3495">
        <v>2.9</v>
      </c>
      <c r="H3495">
        <v>0.4</v>
      </c>
      <c r="I3495">
        <v>1.3</v>
      </c>
      <c r="J3495">
        <v>0</v>
      </c>
      <c r="K3495">
        <v>0</v>
      </c>
      <c r="L3495">
        <v>2</v>
      </c>
      <c r="M3495">
        <v>7.5</v>
      </c>
    </row>
    <row r="3496" spans="2:13" x14ac:dyDescent="0.3">
      <c r="B3496" s="3">
        <f t="shared" si="165"/>
        <v>40586</v>
      </c>
      <c r="C3496">
        <f t="shared" si="166"/>
        <v>2011</v>
      </c>
      <c r="D3496">
        <f t="shared" si="167"/>
        <v>2</v>
      </c>
      <c r="E3496">
        <v>12</v>
      </c>
      <c r="F3496">
        <v>-7.3</v>
      </c>
      <c r="G3496">
        <v>1.3</v>
      </c>
      <c r="H3496">
        <v>-2.2999999999999998</v>
      </c>
      <c r="I3496">
        <v>1.3</v>
      </c>
      <c r="J3496">
        <v>0</v>
      </c>
      <c r="K3496">
        <v>0</v>
      </c>
      <c r="L3496">
        <v>1.5</v>
      </c>
      <c r="M3496">
        <v>4.2</v>
      </c>
    </row>
    <row r="3497" spans="2:13" x14ac:dyDescent="0.3">
      <c r="B3497" s="3">
        <f t="shared" si="165"/>
        <v>40585</v>
      </c>
      <c r="C3497">
        <f t="shared" si="166"/>
        <v>2011</v>
      </c>
      <c r="D3497">
        <f t="shared" si="167"/>
        <v>2</v>
      </c>
      <c r="E3497">
        <v>11</v>
      </c>
      <c r="F3497">
        <v>-1</v>
      </c>
      <c r="G3497">
        <v>5.2</v>
      </c>
      <c r="H3497">
        <v>0.1</v>
      </c>
      <c r="I3497">
        <v>1.3</v>
      </c>
      <c r="J3497">
        <v>14.2</v>
      </c>
      <c r="K3497">
        <v>0</v>
      </c>
      <c r="L3497">
        <v>3.8</v>
      </c>
      <c r="M3497">
        <v>7.2</v>
      </c>
    </row>
    <row r="3498" spans="2:13" x14ac:dyDescent="0.3">
      <c r="B3498" s="3">
        <f t="shared" si="165"/>
        <v>40584</v>
      </c>
      <c r="C3498">
        <f t="shared" si="166"/>
        <v>2011</v>
      </c>
      <c r="D3498">
        <f t="shared" si="167"/>
        <v>2</v>
      </c>
      <c r="E3498">
        <v>10</v>
      </c>
      <c r="F3498">
        <v>1.6</v>
      </c>
      <c r="G3498">
        <v>5.6</v>
      </c>
      <c r="H3498">
        <v>3.9</v>
      </c>
      <c r="I3498">
        <v>1.2</v>
      </c>
      <c r="J3498">
        <v>1.5</v>
      </c>
      <c r="K3498">
        <v>0</v>
      </c>
      <c r="L3498">
        <v>5.3</v>
      </c>
      <c r="M3498">
        <v>9</v>
      </c>
    </row>
    <row r="3499" spans="2:13" x14ac:dyDescent="0.3">
      <c r="B3499" s="3">
        <f t="shared" si="165"/>
        <v>40583</v>
      </c>
      <c r="C3499">
        <f t="shared" si="166"/>
        <v>2011</v>
      </c>
      <c r="D3499">
        <f t="shared" si="167"/>
        <v>2</v>
      </c>
      <c r="E3499">
        <v>9</v>
      </c>
      <c r="F3499">
        <v>-1.4</v>
      </c>
      <c r="G3499">
        <v>4</v>
      </c>
      <c r="H3499">
        <v>1.2</v>
      </c>
      <c r="I3499">
        <v>1.2</v>
      </c>
      <c r="J3499">
        <v>6.4</v>
      </c>
      <c r="K3499">
        <v>0</v>
      </c>
      <c r="L3499">
        <v>3.3</v>
      </c>
      <c r="M3499">
        <v>7.5</v>
      </c>
    </row>
    <row r="3500" spans="2:13" x14ac:dyDescent="0.3">
      <c r="B3500" s="3">
        <f t="shared" si="165"/>
        <v>40582</v>
      </c>
      <c r="C3500">
        <f t="shared" si="166"/>
        <v>2011</v>
      </c>
      <c r="D3500">
        <f t="shared" si="167"/>
        <v>2</v>
      </c>
      <c r="E3500">
        <v>8</v>
      </c>
      <c r="F3500">
        <v>0.3</v>
      </c>
      <c r="G3500">
        <v>4</v>
      </c>
      <c r="H3500">
        <v>1.8</v>
      </c>
      <c r="I3500">
        <v>1.2</v>
      </c>
      <c r="J3500">
        <v>4.2</v>
      </c>
      <c r="K3500">
        <v>0</v>
      </c>
      <c r="L3500">
        <v>2.1</v>
      </c>
      <c r="M3500">
        <v>4.7</v>
      </c>
    </row>
    <row r="3501" spans="2:13" x14ac:dyDescent="0.3">
      <c r="B3501" s="3">
        <f t="shared" si="165"/>
        <v>40581</v>
      </c>
      <c r="C3501">
        <f t="shared" si="166"/>
        <v>2011</v>
      </c>
      <c r="D3501">
        <f t="shared" si="167"/>
        <v>2</v>
      </c>
      <c r="E3501">
        <v>7</v>
      </c>
      <c r="F3501">
        <v>2.8</v>
      </c>
      <c r="G3501">
        <v>4.9000000000000004</v>
      </c>
      <c r="H3501">
        <v>4</v>
      </c>
      <c r="I3501">
        <v>1.2</v>
      </c>
      <c r="J3501">
        <v>8.1999999999999993</v>
      </c>
      <c r="K3501">
        <v>0</v>
      </c>
      <c r="L3501">
        <v>5.6</v>
      </c>
      <c r="M3501">
        <v>8.8000000000000007</v>
      </c>
    </row>
    <row r="3502" spans="2:13" x14ac:dyDescent="0.3">
      <c r="B3502" s="3">
        <f t="shared" si="165"/>
        <v>40580</v>
      </c>
      <c r="C3502">
        <f t="shared" si="166"/>
        <v>2011</v>
      </c>
      <c r="D3502">
        <f t="shared" si="167"/>
        <v>2</v>
      </c>
      <c r="E3502">
        <v>6</v>
      </c>
      <c r="F3502">
        <v>1.2</v>
      </c>
      <c r="G3502">
        <v>5.2</v>
      </c>
      <c r="H3502">
        <v>4</v>
      </c>
      <c r="I3502">
        <v>1.1000000000000001</v>
      </c>
      <c r="J3502">
        <v>7.4</v>
      </c>
      <c r="K3502">
        <v>0</v>
      </c>
      <c r="L3502">
        <v>3.6</v>
      </c>
      <c r="M3502">
        <v>7.5</v>
      </c>
    </row>
    <row r="3503" spans="2:13" x14ac:dyDescent="0.3">
      <c r="B3503" s="3">
        <f t="shared" si="165"/>
        <v>40579</v>
      </c>
      <c r="C3503">
        <f t="shared" si="166"/>
        <v>2011</v>
      </c>
      <c r="D3503">
        <f t="shared" si="167"/>
        <v>2</v>
      </c>
      <c r="E3503">
        <v>5</v>
      </c>
      <c r="F3503">
        <v>0.5</v>
      </c>
      <c r="G3503">
        <v>3.5</v>
      </c>
      <c r="H3503">
        <v>1.4</v>
      </c>
      <c r="I3503">
        <v>1.1000000000000001</v>
      </c>
      <c r="J3503">
        <v>5.9</v>
      </c>
      <c r="K3503">
        <v>0</v>
      </c>
      <c r="L3503">
        <v>2.2999999999999998</v>
      </c>
      <c r="M3503">
        <v>5.2</v>
      </c>
    </row>
    <row r="3504" spans="2:13" x14ac:dyDescent="0.3">
      <c r="B3504" s="3">
        <f t="shared" si="165"/>
        <v>40578</v>
      </c>
      <c r="C3504">
        <f t="shared" si="166"/>
        <v>2011</v>
      </c>
      <c r="D3504">
        <f t="shared" si="167"/>
        <v>2</v>
      </c>
      <c r="E3504">
        <v>4</v>
      </c>
      <c r="F3504">
        <v>0.9</v>
      </c>
      <c r="G3504">
        <v>5.7</v>
      </c>
      <c r="H3504">
        <v>3.4</v>
      </c>
      <c r="I3504">
        <v>1.1000000000000001</v>
      </c>
      <c r="J3504">
        <v>10</v>
      </c>
      <c r="K3504">
        <v>0</v>
      </c>
      <c r="L3504">
        <v>4.5999999999999996</v>
      </c>
      <c r="M3504">
        <v>11.2</v>
      </c>
    </row>
    <row r="3505" spans="2:13" x14ac:dyDescent="0.3">
      <c r="B3505" s="3">
        <f t="shared" si="165"/>
        <v>40577</v>
      </c>
      <c r="C3505">
        <f t="shared" si="166"/>
        <v>2011</v>
      </c>
      <c r="D3505">
        <f t="shared" si="167"/>
        <v>2</v>
      </c>
      <c r="E3505">
        <v>3</v>
      </c>
      <c r="F3505">
        <v>1.5</v>
      </c>
      <c r="G3505">
        <v>5.0999999999999996</v>
      </c>
      <c r="H3505">
        <v>2.7</v>
      </c>
      <c r="I3505">
        <v>1.1000000000000001</v>
      </c>
      <c r="J3505">
        <v>24.9</v>
      </c>
      <c r="K3505">
        <v>0</v>
      </c>
      <c r="L3505">
        <v>4.0999999999999996</v>
      </c>
      <c r="M3505">
        <v>9.1999999999999993</v>
      </c>
    </row>
    <row r="3506" spans="2:13" x14ac:dyDescent="0.3">
      <c r="B3506" s="3">
        <f t="shared" si="165"/>
        <v>40576</v>
      </c>
      <c r="C3506">
        <f t="shared" si="166"/>
        <v>2011</v>
      </c>
      <c r="D3506">
        <f t="shared" si="167"/>
        <v>2</v>
      </c>
      <c r="E3506">
        <v>2</v>
      </c>
      <c r="F3506">
        <v>3.6</v>
      </c>
      <c r="G3506">
        <v>5.6</v>
      </c>
      <c r="H3506">
        <v>4.5</v>
      </c>
      <c r="I3506">
        <v>1.1000000000000001</v>
      </c>
      <c r="J3506">
        <v>7.1</v>
      </c>
      <c r="K3506">
        <v>0</v>
      </c>
      <c r="L3506">
        <v>3.9</v>
      </c>
      <c r="M3506">
        <v>8.1999999999999993</v>
      </c>
    </row>
    <row r="3507" spans="2:13" x14ac:dyDescent="0.3">
      <c r="B3507" s="3">
        <f t="shared" si="165"/>
        <v>40575</v>
      </c>
      <c r="C3507">
        <f t="shared" si="166"/>
        <v>2011</v>
      </c>
      <c r="D3507">
        <f t="shared" si="167"/>
        <v>2</v>
      </c>
      <c r="E3507">
        <v>1</v>
      </c>
      <c r="F3507">
        <v>4.2</v>
      </c>
      <c r="G3507">
        <v>6.5</v>
      </c>
      <c r="H3507">
        <v>5.4</v>
      </c>
      <c r="I3507">
        <v>1.1000000000000001</v>
      </c>
      <c r="J3507">
        <v>24.6</v>
      </c>
      <c r="K3507">
        <v>0</v>
      </c>
      <c r="L3507">
        <v>3.8</v>
      </c>
      <c r="M3507">
        <v>6.2</v>
      </c>
    </row>
    <row r="3508" spans="2:13" x14ac:dyDescent="0.3">
      <c r="B3508" s="3">
        <f t="shared" si="165"/>
        <v>40574</v>
      </c>
      <c r="C3508">
        <f t="shared" si="166"/>
        <v>2011</v>
      </c>
      <c r="D3508">
        <v>1</v>
      </c>
      <c r="E3508">
        <v>31</v>
      </c>
      <c r="F3508">
        <v>1.9</v>
      </c>
      <c r="G3508">
        <v>6.1</v>
      </c>
      <c r="H3508">
        <v>4.8</v>
      </c>
      <c r="I3508">
        <v>1.1000000000000001</v>
      </c>
      <c r="J3508">
        <v>15.1</v>
      </c>
      <c r="K3508">
        <v>0</v>
      </c>
      <c r="L3508">
        <v>3.9</v>
      </c>
      <c r="M3508">
        <v>6.7</v>
      </c>
    </row>
    <row r="3509" spans="2:13" x14ac:dyDescent="0.3">
      <c r="B3509" s="3">
        <f t="shared" si="165"/>
        <v>40573</v>
      </c>
      <c r="C3509">
        <f t="shared" si="166"/>
        <v>2011</v>
      </c>
      <c r="D3509">
        <f t="shared" si="167"/>
        <v>1</v>
      </c>
      <c r="E3509">
        <v>30</v>
      </c>
      <c r="F3509">
        <v>-0.8</v>
      </c>
      <c r="G3509">
        <v>3.3</v>
      </c>
      <c r="H3509">
        <v>2.1</v>
      </c>
      <c r="I3509">
        <v>1.1000000000000001</v>
      </c>
      <c r="J3509">
        <v>0.2</v>
      </c>
      <c r="K3509">
        <v>0</v>
      </c>
      <c r="L3509">
        <v>4.3</v>
      </c>
      <c r="M3509">
        <v>7.6</v>
      </c>
    </row>
    <row r="3510" spans="2:13" x14ac:dyDescent="0.3">
      <c r="B3510" s="3">
        <f t="shared" si="165"/>
        <v>40572</v>
      </c>
      <c r="C3510">
        <f t="shared" si="166"/>
        <v>2011</v>
      </c>
      <c r="D3510">
        <f t="shared" si="167"/>
        <v>1</v>
      </c>
      <c r="E3510">
        <v>29</v>
      </c>
      <c r="F3510">
        <v>1.7</v>
      </c>
      <c r="G3510">
        <v>5.3</v>
      </c>
      <c r="H3510">
        <v>2.9</v>
      </c>
      <c r="I3510">
        <v>1.1000000000000001</v>
      </c>
      <c r="J3510">
        <v>11.6</v>
      </c>
      <c r="K3510">
        <v>0</v>
      </c>
      <c r="L3510">
        <v>3.8</v>
      </c>
      <c r="M3510">
        <v>7</v>
      </c>
    </row>
    <row r="3511" spans="2:13" x14ac:dyDescent="0.3">
      <c r="B3511" s="3">
        <f t="shared" si="165"/>
        <v>40571</v>
      </c>
      <c r="C3511">
        <f t="shared" si="166"/>
        <v>2011</v>
      </c>
      <c r="D3511">
        <f t="shared" si="167"/>
        <v>1</v>
      </c>
      <c r="E3511">
        <v>28</v>
      </c>
      <c r="F3511">
        <v>-2.9</v>
      </c>
      <c r="G3511">
        <v>2.7</v>
      </c>
      <c r="H3511">
        <v>1.1000000000000001</v>
      </c>
      <c r="I3511">
        <v>1.1000000000000001</v>
      </c>
      <c r="J3511">
        <v>0</v>
      </c>
      <c r="K3511">
        <v>0</v>
      </c>
      <c r="L3511">
        <v>3.1</v>
      </c>
      <c r="M3511">
        <v>5.5</v>
      </c>
    </row>
    <row r="3512" spans="2:13" x14ac:dyDescent="0.3">
      <c r="B3512" s="3">
        <f t="shared" si="165"/>
        <v>40570</v>
      </c>
      <c r="C3512">
        <f t="shared" si="166"/>
        <v>2011</v>
      </c>
      <c r="D3512">
        <f t="shared" si="167"/>
        <v>1</v>
      </c>
      <c r="E3512">
        <v>27</v>
      </c>
      <c r="F3512">
        <v>-3.2</v>
      </c>
      <c r="G3512">
        <v>1.6</v>
      </c>
      <c r="H3512">
        <v>-1.4</v>
      </c>
      <c r="I3512">
        <v>1.1000000000000001</v>
      </c>
      <c r="J3512">
        <v>0</v>
      </c>
      <c r="K3512">
        <v>0</v>
      </c>
      <c r="L3512">
        <v>1.3</v>
      </c>
      <c r="M3512">
        <v>3.7</v>
      </c>
    </row>
    <row r="3513" spans="2:13" x14ac:dyDescent="0.3">
      <c r="B3513" s="3">
        <f t="shared" si="165"/>
        <v>40569</v>
      </c>
      <c r="C3513">
        <f t="shared" si="166"/>
        <v>2011</v>
      </c>
      <c r="D3513">
        <f t="shared" si="167"/>
        <v>1</v>
      </c>
      <c r="E3513">
        <v>26</v>
      </c>
      <c r="F3513">
        <v>-1.6</v>
      </c>
      <c r="G3513">
        <v>1.6</v>
      </c>
      <c r="H3513">
        <v>-0.7</v>
      </c>
      <c r="I3513">
        <v>1.1000000000000001</v>
      </c>
      <c r="J3513">
        <v>0</v>
      </c>
      <c r="K3513">
        <v>0</v>
      </c>
      <c r="L3513">
        <v>0.9</v>
      </c>
      <c r="M3513">
        <v>2</v>
      </c>
    </row>
    <row r="3514" spans="2:13" x14ac:dyDescent="0.3">
      <c r="B3514" s="3">
        <f t="shared" si="165"/>
        <v>40568</v>
      </c>
      <c r="C3514">
        <f t="shared" si="166"/>
        <v>2011</v>
      </c>
      <c r="D3514">
        <f t="shared" si="167"/>
        <v>1</v>
      </c>
      <c r="E3514">
        <v>25</v>
      </c>
      <c r="F3514">
        <v>-0.7</v>
      </c>
      <c r="G3514">
        <v>5</v>
      </c>
      <c r="H3514">
        <v>1.2</v>
      </c>
      <c r="I3514">
        <v>1.1000000000000001</v>
      </c>
      <c r="J3514">
        <v>11.2</v>
      </c>
      <c r="K3514">
        <v>0</v>
      </c>
      <c r="L3514">
        <v>2.6</v>
      </c>
      <c r="M3514">
        <v>5.7</v>
      </c>
    </row>
    <row r="3515" spans="2:13" x14ac:dyDescent="0.3">
      <c r="B3515" s="3">
        <f t="shared" si="165"/>
        <v>40567</v>
      </c>
      <c r="C3515">
        <f t="shared" si="166"/>
        <v>2011</v>
      </c>
      <c r="D3515">
        <f t="shared" si="167"/>
        <v>1</v>
      </c>
      <c r="E3515">
        <v>24</v>
      </c>
      <c r="F3515">
        <v>4.3</v>
      </c>
      <c r="G3515">
        <v>6.8</v>
      </c>
      <c r="H3515">
        <v>4.8</v>
      </c>
      <c r="I3515">
        <v>1.1000000000000001</v>
      </c>
      <c r="J3515">
        <v>4.4000000000000004</v>
      </c>
      <c r="K3515">
        <v>0</v>
      </c>
      <c r="L3515">
        <v>3.7</v>
      </c>
      <c r="M3515">
        <v>9.6</v>
      </c>
    </row>
    <row r="3516" spans="2:13" x14ac:dyDescent="0.3">
      <c r="B3516" s="3">
        <f t="shared" si="165"/>
        <v>40566</v>
      </c>
      <c r="C3516">
        <f t="shared" si="166"/>
        <v>2011</v>
      </c>
      <c r="D3516">
        <f t="shared" si="167"/>
        <v>1</v>
      </c>
      <c r="E3516">
        <v>23</v>
      </c>
      <c r="F3516">
        <v>3.4</v>
      </c>
      <c r="G3516">
        <v>6.2</v>
      </c>
      <c r="H3516">
        <v>5.3</v>
      </c>
      <c r="I3516">
        <v>1.1000000000000001</v>
      </c>
      <c r="J3516">
        <v>11.4</v>
      </c>
      <c r="K3516">
        <v>0</v>
      </c>
      <c r="L3516">
        <v>2.7</v>
      </c>
      <c r="M3516">
        <v>5.0999999999999996</v>
      </c>
    </row>
    <row r="3517" spans="2:13" x14ac:dyDescent="0.3">
      <c r="B3517" s="3">
        <f t="shared" si="165"/>
        <v>40565</v>
      </c>
      <c r="C3517">
        <f t="shared" si="166"/>
        <v>2011</v>
      </c>
      <c r="D3517">
        <f t="shared" si="167"/>
        <v>1</v>
      </c>
      <c r="E3517">
        <v>22</v>
      </c>
      <c r="F3517">
        <v>1.1000000000000001</v>
      </c>
      <c r="G3517">
        <v>5.6</v>
      </c>
      <c r="H3517">
        <v>3.1</v>
      </c>
      <c r="I3517">
        <v>1.1000000000000001</v>
      </c>
      <c r="J3517">
        <v>8</v>
      </c>
      <c r="K3517">
        <v>0</v>
      </c>
      <c r="L3517">
        <v>2.5</v>
      </c>
      <c r="M3517">
        <v>4.8</v>
      </c>
    </row>
    <row r="3518" spans="2:13" x14ac:dyDescent="0.3">
      <c r="B3518" s="3">
        <f t="shared" si="165"/>
        <v>40564</v>
      </c>
      <c r="C3518">
        <f t="shared" si="166"/>
        <v>2011</v>
      </c>
      <c r="D3518">
        <f t="shared" si="167"/>
        <v>1</v>
      </c>
      <c r="E3518">
        <v>21</v>
      </c>
      <c r="F3518">
        <v>1.3</v>
      </c>
      <c r="G3518">
        <v>6</v>
      </c>
      <c r="H3518">
        <v>4.0999999999999996</v>
      </c>
      <c r="I3518">
        <v>1.2</v>
      </c>
      <c r="J3518">
        <v>6.5</v>
      </c>
      <c r="K3518">
        <v>0</v>
      </c>
      <c r="L3518">
        <v>2.4</v>
      </c>
      <c r="M3518">
        <v>4.0999999999999996</v>
      </c>
    </row>
    <row r="3519" spans="2:13" x14ac:dyDescent="0.3">
      <c r="B3519" s="3">
        <f t="shared" si="165"/>
        <v>40563</v>
      </c>
      <c r="C3519">
        <f t="shared" si="166"/>
        <v>2011</v>
      </c>
      <c r="D3519">
        <f t="shared" si="167"/>
        <v>1</v>
      </c>
      <c r="E3519">
        <v>20</v>
      </c>
      <c r="F3519">
        <v>-1.9</v>
      </c>
      <c r="G3519">
        <v>1.8</v>
      </c>
      <c r="H3519">
        <v>0.4</v>
      </c>
      <c r="I3519">
        <v>1.2</v>
      </c>
      <c r="J3519">
        <v>0.1</v>
      </c>
      <c r="K3519">
        <v>0</v>
      </c>
      <c r="L3519">
        <v>2</v>
      </c>
      <c r="M3519">
        <v>4.8</v>
      </c>
    </row>
    <row r="3520" spans="2:13" x14ac:dyDescent="0.3">
      <c r="B3520" s="3">
        <f t="shared" si="165"/>
        <v>40562</v>
      </c>
      <c r="C3520">
        <f t="shared" si="166"/>
        <v>2011</v>
      </c>
      <c r="D3520">
        <f t="shared" si="167"/>
        <v>1</v>
      </c>
      <c r="E3520">
        <v>19</v>
      </c>
      <c r="F3520">
        <v>0.8</v>
      </c>
      <c r="G3520">
        <v>3.1</v>
      </c>
      <c r="H3520">
        <v>1.3</v>
      </c>
      <c r="I3520">
        <v>1.2</v>
      </c>
      <c r="J3520">
        <v>11.3</v>
      </c>
      <c r="K3520">
        <v>0</v>
      </c>
      <c r="L3520">
        <v>1.4</v>
      </c>
      <c r="M3520">
        <v>2.8</v>
      </c>
    </row>
    <row r="3521" spans="2:13" x14ac:dyDescent="0.3">
      <c r="B3521" s="3">
        <f t="shared" si="165"/>
        <v>40561</v>
      </c>
      <c r="C3521">
        <f t="shared" si="166"/>
        <v>2011</v>
      </c>
      <c r="D3521">
        <f t="shared" si="167"/>
        <v>1</v>
      </c>
      <c r="E3521">
        <v>18</v>
      </c>
      <c r="F3521">
        <v>1.5</v>
      </c>
      <c r="G3521">
        <v>5.0999999999999996</v>
      </c>
      <c r="H3521">
        <v>2.9</v>
      </c>
      <c r="I3521">
        <v>1.2</v>
      </c>
      <c r="J3521">
        <v>6.5</v>
      </c>
      <c r="K3521">
        <v>0</v>
      </c>
      <c r="L3521">
        <v>3</v>
      </c>
      <c r="M3521">
        <v>5.2</v>
      </c>
    </row>
    <row r="3522" spans="2:13" x14ac:dyDescent="0.3">
      <c r="B3522" s="3">
        <f t="shared" si="165"/>
        <v>40560</v>
      </c>
      <c r="C3522">
        <f t="shared" si="166"/>
        <v>2011</v>
      </c>
      <c r="D3522">
        <f t="shared" si="167"/>
        <v>1</v>
      </c>
      <c r="E3522">
        <v>17</v>
      </c>
      <c r="F3522">
        <v>5.0999999999999996</v>
      </c>
      <c r="G3522">
        <v>7.8</v>
      </c>
      <c r="H3522">
        <v>5.7</v>
      </c>
      <c r="I3522">
        <v>1.2</v>
      </c>
      <c r="J3522">
        <v>22.2</v>
      </c>
      <c r="K3522">
        <v>0</v>
      </c>
      <c r="L3522">
        <v>4.5999999999999996</v>
      </c>
      <c r="M3522">
        <v>8</v>
      </c>
    </row>
    <row r="3523" spans="2:13" x14ac:dyDescent="0.3">
      <c r="B3523" s="3">
        <f t="shared" si="165"/>
        <v>40559</v>
      </c>
      <c r="C3523">
        <f t="shared" si="166"/>
        <v>2011</v>
      </c>
      <c r="D3523">
        <f t="shared" si="167"/>
        <v>1</v>
      </c>
      <c r="E3523">
        <v>16</v>
      </c>
      <c r="F3523">
        <v>4.4000000000000004</v>
      </c>
      <c r="G3523">
        <v>7.7</v>
      </c>
      <c r="H3523">
        <v>7</v>
      </c>
      <c r="I3523">
        <v>1.2</v>
      </c>
      <c r="J3523">
        <v>5.0999999999999996</v>
      </c>
      <c r="K3523">
        <v>0</v>
      </c>
      <c r="L3523">
        <v>5.8</v>
      </c>
      <c r="M3523">
        <v>8.6999999999999993</v>
      </c>
    </row>
    <row r="3524" spans="2:13" x14ac:dyDescent="0.3">
      <c r="B3524" s="3">
        <f t="shared" si="165"/>
        <v>40558</v>
      </c>
      <c r="C3524">
        <f t="shared" si="166"/>
        <v>2011</v>
      </c>
      <c r="D3524">
        <f t="shared" si="167"/>
        <v>1</v>
      </c>
      <c r="E3524">
        <v>15</v>
      </c>
      <c r="F3524">
        <v>2.4</v>
      </c>
      <c r="G3524">
        <v>5.9</v>
      </c>
      <c r="H3524">
        <v>4.3</v>
      </c>
      <c r="I3524">
        <v>1.3</v>
      </c>
      <c r="J3524">
        <v>7.5</v>
      </c>
      <c r="K3524">
        <v>2</v>
      </c>
      <c r="L3524">
        <v>7.1</v>
      </c>
      <c r="M3524">
        <v>9.4</v>
      </c>
    </row>
    <row r="3525" spans="2:13" x14ac:dyDescent="0.3">
      <c r="B3525" s="3">
        <f t="shared" si="165"/>
        <v>40557</v>
      </c>
      <c r="C3525">
        <f t="shared" si="166"/>
        <v>2011</v>
      </c>
      <c r="D3525">
        <f t="shared" si="167"/>
        <v>1</v>
      </c>
      <c r="E3525">
        <v>14</v>
      </c>
      <c r="F3525">
        <v>0.7</v>
      </c>
      <c r="G3525">
        <v>3.8</v>
      </c>
      <c r="H3525">
        <v>3</v>
      </c>
      <c r="I3525">
        <v>1.3</v>
      </c>
      <c r="J3525">
        <v>10.9</v>
      </c>
      <c r="K3525">
        <v>2</v>
      </c>
      <c r="L3525">
        <v>2.7</v>
      </c>
      <c r="M3525">
        <v>8</v>
      </c>
    </row>
    <row r="3526" spans="2:13" x14ac:dyDescent="0.3">
      <c r="B3526" s="3">
        <f t="shared" si="165"/>
        <v>40556</v>
      </c>
      <c r="C3526">
        <f t="shared" si="166"/>
        <v>2011</v>
      </c>
      <c r="D3526">
        <f t="shared" si="167"/>
        <v>1</v>
      </c>
      <c r="E3526">
        <v>13</v>
      </c>
      <c r="F3526">
        <v>-2.4</v>
      </c>
      <c r="G3526">
        <v>0.9</v>
      </c>
      <c r="H3526">
        <v>0.1</v>
      </c>
      <c r="I3526">
        <v>1.3</v>
      </c>
      <c r="J3526">
        <v>0</v>
      </c>
      <c r="K3526">
        <v>2</v>
      </c>
      <c r="L3526">
        <v>1</v>
      </c>
      <c r="M3526">
        <v>2.8</v>
      </c>
    </row>
    <row r="3527" spans="2:13" x14ac:dyDescent="0.3">
      <c r="B3527" s="3">
        <f t="shared" si="165"/>
        <v>40555</v>
      </c>
      <c r="C3527">
        <f t="shared" si="166"/>
        <v>2011</v>
      </c>
      <c r="D3527">
        <f t="shared" si="167"/>
        <v>1</v>
      </c>
      <c r="E3527">
        <v>12</v>
      </c>
      <c r="F3527">
        <v>-2.2000000000000002</v>
      </c>
      <c r="G3527">
        <v>1.5</v>
      </c>
      <c r="H3527">
        <v>-1</v>
      </c>
      <c r="I3527">
        <v>1.3</v>
      </c>
      <c r="J3527">
        <v>17.899999999999999</v>
      </c>
      <c r="K3527">
        <v>2</v>
      </c>
      <c r="L3527">
        <v>1.1000000000000001</v>
      </c>
      <c r="M3527">
        <v>2.7</v>
      </c>
    </row>
    <row r="3528" spans="2:13" x14ac:dyDescent="0.3">
      <c r="B3528" s="3">
        <f t="shared" si="165"/>
        <v>40554</v>
      </c>
      <c r="C3528">
        <f t="shared" si="166"/>
        <v>2011</v>
      </c>
      <c r="D3528">
        <f t="shared" si="167"/>
        <v>1</v>
      </c>
      <c r="E3528">
        <v>11</v>
      </c>
      <c r="F3528">
        <v>-2.2000000000000002</v>
      </c>
      <c r="G3528">
        <v>3</v>
      </c>
      <c r="H3528">
        <v>1.3</v>
      </c>
      <c r="I3528">
        <v>1.4</v>
      </c>
      <c r="J3528">
        <v>22.4</v>
      </c>
      <c r="K3528">
        <v>2</v>
      </c>
      <c r="L3528">
        <v>2.1</v>
      </c>
      <c r="M3528">
        <v>4</v>
      </c>
    </row>
    <row r="3529" spans="2:13" x14ac:dyDescent="0.3">
      <c r="B3529" s="3">
        <f t="shared" si="165"/>
        <v>40553</v>
      </c>
      <c r="C3529">
        <f t="shared" si="166"/>
        <v>2011</v>
      </c>
      <c r="D3529">
        <f t="shared" si="167"/>
        <v>1</v>
      </c>
      <c r="E3529">
        <v>10</v>
      </c>
      <c r="F3529">
        <v>0.7</v>
      </c>
      <c r="G3529">
        <v>4.3</v>
      </c>
      <c r="H3529">
        <v>2.5</v>
      </c>
      <c r="I3529">
        <v>1.4</v>
      </c>
      <c r="J3529">
        <v>16.600000000000001</v>
      </c>
      <c r="K3529">
        <v>2</v>
      </c>
      <c r="L3529">
        <v>4.4000000000000004</v>
      </c>
      <c r="M3529">
        <v>8.3000000000000007</v>
      </c>
    </row>
    <row r="3530" spans="2:13" x14ac:dyDescent="0.3">
      <c r="B3530" s="3">
        <f t="shared" si="165"/>
        <v>40552</v>
      </c>
      <c r="C3530">
        <f t="shared" si="166"/>
        <v>2011</v>
      </c>
      <c r="D3530">
        <f t="shared" si="167"/>
        <v>1</v>
      </c>
      <c r="E3530">
        <v>9</v>
      </c>
      <c r="F3530">
        <v>1.5</v>
      </c>
      <c r="G3530">
        <v>6.7</v>
      </c>
      <c r="H3530">
        <v>3.3</v>
      </c>
      <c r="I3530">
        <v>1.4</v>
      </c>
      <c r="J3530">
        <v>6.1</v>
      </c>
      <c r="K3530">
        <v>5</v>
      </c>
      <c r="L3530">
        <v>7.1</v>
      </c>
      <c r="M3530">
        <v>9.5</v>
      </c>
    </row>
    <row r="3531" spans="2:13" x14ac:dyDescent="0.3">
      <c r="B3531" s="3">
        <f t="shared" si="165"/>
        <v>40551</v>
      </c>
      <c r="C3531">
        <f t="shared" si="166"/>
        <v>2011</v>
      </c>
      <c r="D3531">
        <f t="shared" si="167"/>
        <v>1</v>
      </c>
      <c r="E3531">
        <v>8</v>
      </c>
      <c r="F3531">
        <v>0.1</v>
      </c>
      <c r="G3531">
        <v>6.3</v>
      </c>
      <c r="H3531">
        <v>2.5</v>
      </c>
      <c r="I3531">
        <v>1.5</v>
      </c>
      <c r="J3531">
        <v>2.7</v>
      </c>
      <c r="K3531">
        <v>13</v>
      </c>
      <c r="L3531">
        <v>3.2</v>
      </c>
      <c r="M3531">
        <v>6.3</v>
      </c>
    </row>
    <row r="3532" spans="2:13" x14ac:dyDescent="0.3">
      <c r="B3532" s="3">
        <f t="shared" si="165"/>
        <v>40550</v>
      </c>
      <c r="C3532">
        <f t="shared" si="166"/>
        <v>2011</v>
      </c>
      <c r="D3532">
        <f t="shared" si="167"/>
        <v>1</v>
      </c>
      <c r="E3532">
        <v>7</v>
      </c>
      <c r="F3532">
        <v>-1.4</v>
      </c>
      <c r="G3532">
        <v>1.4</v>
      </c>
      <c r="H3532">
        <v>0</v>
      </c>
      <c r="I3532">
        <v>1.5</v>
      </c>
      <c r="J3532">
        <v>10</v>
      </c>
      <c r="K3532">
        <v>11</v>
      </c>
      <c r="L3532">
        <v>3.4</v>
      </c>
      <c r="M3532">
        <v>4.5</v>
      </c>
    </row>
    <row r="3533" spans="2:13" x14ac:dyDescent="0.3">
      <c r="B3533" s="3">
        <f t="shared" si="165"/>
        <v>40549</v>
      </c>
      <c r="C3533">
        <f t="shared" si="166"/>
        <v>2011</v>
      </c>
      <c r="D3533">
        <f t="shared" si="167"/>
        <v>1</v>
      </c>
      <c r="E3533">
        <v>6</v>
      </c>
      <c r="F3533">
        <v>0.3</v>
      </c>
      <c r="G3533">
        <v>3.3</v>
      </c>
      <c r="H3533">
        <v>1.6</v>
      </c>
      <c r="I3533">
        <v>1.5</v>
      </c>
      <c r="J3533">
        <v>6.3</v>
      </c>
      <c r="K3533">
        <v>2</v>
      </c>
      <c r="L3533">
        <v>5.0999999999999996</v>
      </c>
      <c r="M3533">
        <v>8.5</v>
      </c>
    </row>
    <row r="3534" spans="2:13" x14ac:dyDescent="0.3">
      <c r="B3534" s="3">
        <f t="shared" si="165"/>
        <v>40548</v>
      </c>
      <c r="C3534">
        <f t="shared" si="166"/>
        <v>2011</v>
      </c>
      <c r="D3534">
        <f t="shared" si="167"/>
        <v>1</v>
      </c>
      <c r="E3534">
        <v>5</v>
      </c>
      <c r="F3534">
        <v>2</v>
      </c>
      <c r="G3534">
        <v>5.3</v>
      </c>
      <c r="H3534">
        <v>3.8</v>
      </c>
      <c r="I3534">
        <v>1.6</v>
      </c>
      <c r="J3534">
        <v>3</v>
      </c>
      <c r="K3534">
        <v>4</v>
      </c>
      <c r="L3534">
        <v>4.9000000000000004</v>
      </c>
      <c r="M3534">
        <v>6.8</v>
      </c>
    </row>
    <row r="3535" spans="2:13" x14ac:dyDescent="0.3">
      <c r="B3535" s="3">
        <f t="shared" si="165"/>
        <v>40547</v>
      </c>
      <c r="C3535">
        <f t="shared" si="166"/>
        <v>2011</v>
      </c>
      <c r="D3535">
        <f t="shared" si="167"/>
        <v>1</v>
      </c>
      <c r="E3535">
        <v>4</v>
      </c>
      <c r="F3535">
        <v>1.6</v>
      </c>
      <c r="G3535">
        <v>4.2</v>
      </c>
      <c r="H3535">
        <v>3.1</v>
      </c>
      <c r="I3535">
        <v>1.6</v>
      </c>
      <c r="J3535">
        <v>8.6</v>
      </c>
      <c r="K3535">
        <v>5</v>
      </c>
      <c r="L3535">
        <v>4.9000000000000004</v>
      </c>
      <c r="M3535">
        <v>7.5</v>
      </c>
    </row>
    <row r="3536" spans="2:13" x14ac:dyDescent="0.3">
      <c r="B3536" s="3">
        <f t="shared" si="165"/>
        <v>40546</v>
      </c>
      <c r="C3536">
        <f t="shared" si="166"/>
        <v>2011</v>
      </c>
      <c r="D3536">
        <f t="shared" si="167"/>
        <v>1</v>
      </c>
      <c r="E3536">
        <v>3</v>
      </c>
      <c r="F3536">
        <v>-4.3</v>
      </c>
      <c r="G3536">
        <v>2</v>
      </c>
      <c r="H3536">
        <v>-0.1</v>
      </c>
      <c r="I3536">
        <v>1.6</v>
      </c>
      <c r="J3536">
        <v>0</v>
      </c>
      <c r="K3536">
        <v>5</v>
      </c>
      <c r="L3536">
        <v>3.7</v>
      </c>
      <c r="M3536">
        <v>7.9</v>
      </c>
    </row>
    <row r="3537" spans="2:13" x14ac:dyDescent="0.3">
      <c r="B3537" s="3">
        <f t="shared" si="165"/>
        <v>40545</v>
      </c>
      <c r="C3537">
        <f t="shared" si="166"/>
        <v>2011</v>
      </c>
      <c r="D3537">
        <f t="shared" si="167"/>
        <v>1</v>
      </c>
      <c r="E3537">
        <v>2</v>
      </c>
      <c r="F3537">
        <v>-3.2</v>
      </c>
      <c r="G3537">
        <v>2.1</v>
      </c>
      <c r="H3537">
        <v>-0.6</v>
      </c>
      <c r="I3537">
        <v>1.7</v>
      </c>
      <c r="J3537">
        <v>0</v>
      </c>
      <c r="K3537">
        <v>5</v>
      </c>
      <c r="L3537">
        <v>2.2999999999999998</v>
      </c>
      <c r="M3537">
        <v>4.2</v>
      </c>
    </row>
    <row r="3538" spans="2:13" x14ac:dyDescent="0.3">
      <c r="B3538" s="3">
        <f t="shared" si="165"/>
        <v>40544</v>
      </c>
      <c r="C3538">
        <f t="shared" si="166"/>
        <v>2011</v>
      </c>
      <c r="D3538">
        <f t="shared" si="167"/>
        <v>1</v>
      </c>
      <c r="E3538">
        <v>1</v>
      </c>
      <c r="F3538">
        <v>2</v>
      </c>
      <c r="G3538">
        <v>4.8</v>
      </c>
      <c r="H3538">
        <v>2.7</v>
      </c>
      <c r="I3538">
        <v>1.7</v>
      </c>
      <c r="J3538">
        <v>10.8</v>
      </c>
      <c r="K3538">
        <v>6</v>
      </c>
      <c r="L3538">
        <v>7.1</v>
      </c>
      <c r="M3538">
        <v>11.3</v>
      </c>
    </row>
    <row r="3539" spans="2:13" x14ac:dyDescent="0.3">
      <c r="B3539" s="3">
        <f t="shared" si="165"/>
        <v>40543</v>
      </c>
      <c r="C3539">
        <v>2010</v>
      </c>
      <c r="D3539">
        <v>12</v>
      </c>
      <c r="E3539">
        <v>31</v>
      </c>
      <c r="F3539" t="str">
        <f>"---"</f>
        <v>---</v>
      </c>
      <c r="G3539" t="str">
        <f>"---"</f>
        <v>---</v>
      </c>
      <c r="H3539" t="str">
        <f>"---"</f>
        <v>---</v>
      </c>
      <c r="I3539" t="str">
        <f>"---"</f>
        <v>---</v>
      </c>
      <c r="J3539" t="str">
        <f>"---"</f>
        <v>---</v>
      </c>
      <c r="K3539" t="str">
        <f>"---"</f>
        <v>---</v>
      </c>
      <c r="L3539" t="str">
        <f>"---"</f>
        <v>---</v>
      </c>
      <c r="M3539" t="str">
        <f>"---"</f>
        <v>---</v>
      </c>
    </row>
    <row r="3540" spans="2:13" x14ac:dyDescent="0.3">
      <c r="B3540" s="3">
        <f t="shared" si="165"/>
        <v>40542</v>
      </c>
      <c r="C3540">
        <f t="shared" si="166"/>
        <v>2010</v>
      </c>
      <c r="D3540">
        <f t="shared" si="167"/>
        <v>12</v>
      </c>
      <c r="E3540">
        <v>30</v>
      </c>
      <c r="F3540">
        <v>-1.3</v>
      </c>
      <c r="G3540">
        <v>2</v>
      </c>
      <c r="H3540">
        <v>1</v>
      </c>
      <c r="I3540">
        <v>1.8</v>
      </c>
      <c r="J3540">
        <v>0.3</v>
      </c>
      <c r="K3540">
        <v>17</v>
      </c>
      <c r="L3540">
        <v>3.5</v>
      </c>
      <c r="M3540">
        <v>7.6</v>
      </c>
    </row>
    <row r="3541" spans="2:13" x14ac:dyDescent="0.3">
      <c r="B3541" s="3">
        <f t="shared" si="165"/>
        <v>40541</v>
      </c>
      <c r="C3541">
        <f t="shared" si="166"/>
        <v>2010</v>
      </c>
      <c r="D3541">
        <f t="shared" si="167"/>
        <v>12</v>
      </c>
      <c r="E3541">
        <v>29</v>
      </c>
      <c r="F3541">
        <v>-7.3</v>
      </c>
      <c r="G3541">
        <v>-1.2</v>
      </c>
      <c r="H3541">
        <v>-2.4</v>
      </c>
      <c r="I3541">
        <v>1.8</v>
      </c>
      <c r="J3541">
        <v>0</v>
      </c>
      <c r="K3541">
        <v>19</v>
      </c>
      <c r="L3541">
        <v>2.9</v>
      </c>
      <c r="M3541">
        <v>7.1</v>
      </c>
    </row>
    <row r="3542" spans="2:13" x14ac:dyDescent="0.3">
      <c r="B3542" s="3">
        <f t="shared" si="165"/>
        <v>40540</v>
      </c>
      <c r="C3542">
        <f t="shared" si="166"/>
        <v>2010</v>
      </c>
      <c r="D3542">
        <f t="shared" si="167"/>
        <v>12</v>
      </c>
      <c r="E3542">
        <v>28</v>
      </c>
      <c r="F3542">
        <v>-9.8000000000000007</v>
      </c>
      <c r="G3542">
        <v>-4.9000000000000004</v>
      </c>
      <c r="H3542">
        <v>-7.4</v>
      </c>
      <c r="I3542">
        <v>1.9</v>
      </c>
      <c r="J3542">
        <v>0</v>
      </c>
      <c r="K3542">
        <v>22</v>
      </c>
      <c r="L3542">
        <v>1.3</v>
      </c>
      <c r="M3542">
        <v>3.3</v>
      </c>
    </row>
    <row r="3543" spans="2:13" x14ac:dyDescent="0.3">
      <c r="B3543" s="3">
        <f t="shared" ref="B3543:B3606" si="168">IF(E3543="","",DATE(C3543,D3543,E3543))</f>
        <v>40539</v>
      </c>
      <c r="C3543">
        <f t="shared" ref="C3543:C3606" si="169">IF(E3543="","",C3542)</f>
        <v>2010</v>
      </c>
      <c r="D3543">
        <f t="shared" ref="D3543:D3606" si="170">IF(E3543="","",D3542)</f>
        <v>12</v>
      </c>
      <c r="E3543">
        <v>27</v>
      </c>
      <c r="F3543">
        <v>-10.9</v>
      </c>
      <c r="G3543">
        <v>-5.9</v>
      </c>
      <c r="H3543">
        <v>-8.6999999999999993</v>
      </c>
      <c r="I3543">
        <v>1.9</v>
      </c>
      <c r="J3543">
        <v>0</v>
      </c>
      <c r="K3543">
        <v>23</v>
      </c>
      <c r="L3543">
        <v>1.3</v>
      </c>
      <c r="M3543">
        <v>1.8</v>
      </c>
    </row>
    <row r="3544" spans="2:13" x14ac:dyDescent="0.3">
      <c r="B3544" s="3">
        <f t="shared" si="168"/>
        <v>40538</v>
      </c>
      <c r="C3544">
        <f t="shared" si="169"/>
        <v>2010</v>
      </c>
      <c r="D3544">
        <f t="shared" si="170"/>
        <v>12</v>
      </c>
      <c r="E3544">
        <v>26</v>
      </c>
      <c r="F3544">
        <v>-10.7</v>
      </c>
      <c r="G3544">
        <v>-5.8</v>
      </c>
      <c r="H3544">
        <v>-9.1999999999999993</v>
      </c>
      <c r="I3544">
        <v>2</v>
      </c>
      <c r="J3544">
        <v>0</v>
      </c>
      <c r="K3544">
        <v>24</v>
      </c>
      <c r="L3544">
        <v>1.4</v>
      </c>
      <c r="M3544">
        <v>2.4</v>
      </c>
    </row>
    <row r="3545" spans="2:13" x14ac:dyDescent="0.3">
      <c r="B3545" s="3">
        <f t="shared" si="168"/>
        <v>40537</v>
      </c>
      <c r="C3545">
        <f t="shared" si="169"/>
        <v>2010</v>
      </c>
      <c r="D3545">
        <f t="shared" si="170"/>
        <v>12</v>
      </c>
      <c r="E3545">
        <v>25</v>
      </c>
      <c r="F3545">
        <v>-6.6</v>
      </c>
      <c r="G3545">
        <v>-2.6</v>
      </c>
      <c r="H3545">
        <v>-5.2</v>
      </c>
      <c r="I3545">
        <v>2</v>
      </c>
      <c r="J3545">
        <v>2.4</v>
      </c>
      <c r="K3545">
        <v>28</v>
      </c>
      <c r="L3545">
        <v>1.8</v>
      </c>
      <c r="M3545">
        <v>3.2</v>
      </c>
    </row>
    <row r="3546" spans="2:13" x14ac:dyDescent="0.3">
      <c r="B3546" s="3">
        <f t="shared" si="168"/>
        <v>40536</v>
      </c>
      <c r="C3546">
        <f t="shared" si="169"/>
        <v>2010</v>
      </c>
      <c r="D3546">
        <f t="shared" si="170"/>
        <v>12</v>
      </c>
      <c r="E3546">
        <v>24</v>
      </c>
      <c r="F3546">
        <v>-2.6</v>
      </c>
      <c r="G3546">
        <v>-0.9</v>
      </c>
      <c r="H3546">
        <v>-2.2999999999999998</v>
      </c>
      <c r="I3546">
        <v>2</v>
      </c>
      <c r="J3546">
        <v>12.6</v>
      </c>
      <c r="K3546">
        <v>26</v>
      </c>
      <c r="L3546">
        <v>3.5</v>
      </c>
      <c r="M3546">
        <v>6.8</v>
      </c>
    </row>
    <row r="3547" spans="2:13" x14ac:dyDescent="0.3">
      <c r="B3547" s="3">
        <f t="shared" si="168"/>
        <v>40535</v>
      </c>
      <c r="C3547">
        <f t="shared" si="169"/>
        <v>2010</v>
      </c>
      <c r="D3547">
        <f t="shared" si="170"/>
        <v>12</v>
      </c>
      <c r="E3547">
        <v>23</v>
      </c>
      <c r="F3547">
        <v>-1.7</v>
      </c>
      <c r="G3547">
        <v>0</v>
      </c>
      <c r="H3547">
        <v>-0.5</v>
      </c>
      <c r="I3547">
        <v>2.1</v>
      </c>
      <c r="J3547">
        <v>6.1</v>
      </c>
      <c r="K3547">
        <v>13</v>
      </c>
      <c r="L3547">
        <v>3.7</v>
      </c>
      <c r="M3547">
        <v>8.1</v>
      </c>
    </row>
    <row r="3548" spans="2:13" x14ac:dyDescent="0.3">
      <c r="B3548" s="3">
        <f t="shared" si="168"/>
        <v>40534</v>
      </c>
      <c r="C3548">
        <f t="shared" si="169"/>
        <v>2010</v>
      </c>
      <c r="D3548">
        <f t="shared" si="170"/>
        <v>12</v>
      </c>
      <c r="E3548">
        <v>22</v>
      </c>
      <c r="F3548">
        <v>-7.7</v>
      </c>
      <c r="G3548">
        <v>-1</v>
      </c>
      <c r="H3548">
        <v>-2.4</v>
      </c>
      <c r="I3548">
        <v>2.1</v>
      </c>
      <c r="J3548">
        <v>0.8</v>
      </c>
      <c r="K3548">
        <v>6</v>
      </c>
      <c r="L3548">
        <v>3</v>
      </c>
      <c r="M3548">
        <v>7.2</v>
      </c>
    </row>
    <row r="3549" spans="2:13" x14ac:dyDescent="0.3">
      <c r="B3549" s="3">
        <f t="shared" si="168"/>
        <v>40533</v>
      </c>
      <c r="C3549">
        <f t="shared" si="169"/>
        <v>2010</v>
      </c>
      <c r="D3549">
        <f t="shared" si="170"/>
        <v>12</v>
      </c>
      <c r="E3549">
        <v>21</v>
      </c>
      <c r="F3549">
        <v>-6.4</v>
      </c>
      <c r="G3549">
        <v>-2.5</v>
      </c>
      <c r="H3549">
        <v>-4.8</v>
      </c>
      <c r="I3549">
        <v>2.2000000000000002</v>
      </c>
      <c r="J3549">
        <v>0.1</v>
      </c>
      <c r="K3549">
        <v>3</v>
      </c>
      <c r="L3549">
        <v>3.3</v>
      </c>
      <c r="M3549">
        <v>7.9</v>
      </c>
    </row>
    <row r="3550" spans="2:13" x14ac:dyDescent="0.3">
      <c r="B3550" s="3">
        <f t="shared" si="168"/>
        <v>40532</v>
      </c>
      <c r="C3550">
        <f t="shared" si="169"/>
        <v>2010</v>
      </c>
      <c r="D3550">
        <f t="shared" si="170"/>
        <v>12</v>
      </c>
      <c r="E3550">
        <v>20</v>
      </c>
      <c r="F3550">
        <v>-6.4</v>
      </c>
      <c r="G3550">
        <v>-2.2999999999999998</v>
      </c>
      <c r="H3550">
        <v>-4.5999999999999996</v>
      </c>
      <c r="I3550">
        <v>2.2000000000000002</v>
      </c>
      <c r="J3550">
        <v>0</v>
      </c>
      <c r="K3550">
        <v>3</v>
      </c>
      <c r="L3550">
        <v>3.1</v>
      </c>
      <c r="M3550">
        <v>7.5</v>
      </c>
    </row>
    <row r="3551" spans="2:13" x14ac:dyDescent="0.3">
      <c r="B3551" s="3">
        <f t="shared" si="168"/>
        <v>40531</v>
      </c>
      <c r="C3551">
        <f t="shared" si="169"/>
        <v>2010</v>
      </c>
      <c r="D3551">
        <f t="shared" si="170"/>
        <v>12</v>
      </c>
      <c r="E3551">
        <v>19</v>
      </c>
      <c r="F3551">
        <v>-4.9000000000000004</v>
      </c>
      <c r="G3551">
        <v>-0.4</v>
      </c>
      <c r="H3551">
        <v>-2.9</v>
      </c>
      <c r="I3551">
        <v>2.2999999999999998</v>
      </c>
      <c r="J3551">
        <v>0</v>
      </c>
      <c r="K3551">
        <v>4</v>
      </c>
      <c r="L3551">
        <v>2.9</v>
      </c>
      <c r="M3551">
        <v>7.3</v>
      </c>
    </row>
    <row r="3552" spans="2:13" x14ac:dyDescent="0.3">
      <c r="B3552" s="3">
        <f t="shared" si="168"/>
        <v>40530</v>
      </c>
      <c r="C3552">
        <f t="shared" si="169"/>
        <v>2010</v>
      </c>
      <c r="D3552">
        <f t="shared" si="170"/>
        <v>12</v>
      </c>
      <c r="E3552">
        <v>18</v>
      </c>
      <c r="F3552">
        <v>-2.2000000000000002</v>
      </c>
      <c r="G3552">
        <v>1.2</v>
      </c>
      <c r="H3552">
        <v>0.2</v>
      </c>
      <c r="I3552">
        <v>2.2999999999999998</v>
      </c>
      <c r="J3552">
        <v>0</v>
      </c>
      <c r="K3552">
        <v>5</v>
      </c>
      <c r="L3552">
        <v>7</v>
      </c>
      <c r="M3552">
        <v>11.1</v>
      </c>
    </row>
    <row r="3553" spans="2:13" x14ac:dyDescent="0.3">
      <c r="B3553" s="3">
        <f t="shared" si="168"/>
        <v>40529</v>
      </c>
      <c r="C3553">
        <f t="shared" si="169"/>
        <v>2010</v>
      </c>
      <c r="D3553">
        <f t="shared" si="170"/>
        <v>12</v>
      </c>
      <c r="E3553">
        <v>17</v>
      </c>
      <c r="F3553">
        <v>-7.7</v>
      </c>
      <c r="G3553">
        <v>-2.1</v>
      </c>
      <c r="H3553">
        <v>-4.8</v>
      </c>
      <c r="I3553">
        <v>2.2999999999999998</v>
      </c>
      <c r="J3553">
        <v>2</v>
      </c>
      <c r="K3553">
        <v>7</v>
      </c>
      <c r="L3553">
        <v>3.8</v>
      </c>
      <c r="M3553">
        <v>10</v>
      </c>
    </row>
    <row r="3554" spans="2:13" x14ac:dyDescent="0.3">
      <c r="B3554" s="3">
        <f t="shared" si="168"/>
        <v>40528</v>
      </c>
      <c r="C3554">
        <f t="shared" si="169"/>
        <v>2010</v>
      </c>
      <c r="D3554">
        <f t="shared" si="170"/>
        <v>12</v>
      </c>
      <c r="E3554">
        <v>16</v>
      </c>
      <c r="F3554">
        <v>-3.1</v>
      </c>
      <c r="G3554">
        <v>6.2</v>
      </c>
      <c r="H3554">
        <v>-1.9</v>
      </c>
      <c r="I3554">
        <v>2.4</v>
      </c>
      <c r="J3554">
        <v>17.2</v>
      </c>
      <c r="K3554">
        <v>5</v>
      </c>
      <c r="L3554">
        <v>4.7</v>
      </c>
      <c r="M3554">
        <v>12.9</v>
      </c>
    </row>
    <row r="3555" spans="2:13" x14ac:dyDescent="0.3">
      <c r="B3555" s="3">
        <f t="shared" si="168"/>
        <v>40527</v>
      </c>
      <c r="C3555">
        <f t="shared" si="169"/>
        <v>2010</v>
      </c>
      <c r="D3555">
        <f t="shared" si="170"/>
        <v>12</v>
      </c>
      <c r="E3555">
        <v>15</v>
      </c>
      <c r="F3555">
        <v>-3.9</v>
      </c>
      <c r="G3555">
        <v>2</v>
      </c>
      <c r="H3555">
        <v>-0.1</v>
      </c>
      <c r="I3555">
        <v>2.4</v>
      </c>
      <c r="J3555">
        <v>1.3</v>
      </c>
      <c r="K3555">
        <v>0</v>
      </c>
      <c r="L3555">
        <v>2.7</v>
      </c>
      <c r="M3555">
        <v>7.3</v>
      </c>
    </row>
    <row r="3556" spans="2:13" x14ac:dyDescent="0.3">
      <c r="B3556" s="3">
        <f t="shared" si="168"/>
        <v>40526</v>
      </c>
      <c r="C3556">
        <f t="shared" si="169"/>
        <v>2010</v>
      </c>
      <c r="D3556">
        <f t="shared" si="170"/>
        <v>12</v>
      </c>
      <c r="E3556">
        <v>14</v>
      </c>
      <c r="F3556">
        <v>-0.5</v>
      </c>
      <c r="G3556">
        <v>2.5</v>
      </c>
      <c r="H3556">
        <v>1</v>
      </c>
      <c r="I3556">
        <v>2.5</v>
      </c>
      <c r="J3556">
        <v>0</v>
      </c>
      <c r="K3556">
        <v>0</v>
      </c>
      <c r="L3556">
        <v>2</v>
      </c>
      <c r="M3556">
        <v>3.6</v>
      </c>
    </row>
    <row r="3557" spans="2:13" x14ac:dyDescent="0.3">
      <c r="B3557" s="3">
        <f t="shared" si="168"/>
        <v>40525</v>
      </c>
      <c r="C3557">
        <f t="shared" si="169"/>
        <v>2010</v>
      </c>
      <c r="D3557">
        <f t="shared" si="170"/>
        <v>12</v>
      </c>
      <c r="E3557">
        <v>13</v>
      </c>
      <c r="F3557">
        <v>-1.7</v>
      </c>
      <c r="G3557">
        <v>1.6</v>
      </c>
      <c r="H3557">
        <v>0.2</v>
      </c>
      <c r="I3557">
        <v>2.5</v>
      </c>
      <c r="J3557">
        <v>0.1</v>
      </c>
      <c r="K3557">
        <v>0</v>
      </c>
      <c r="L3557">
        <v>1.5</v>
      </c>
      <c r="M3557">
        <v>3</v>
      </c>
    </row>
    <row r="3558" spans="2:13" x14ac:dyDescent="0.3">
      <c r="B3558" s="3">
        <f t="shared" si="168"/>
        <v>40524</v>
      </c>
      <c r="C3558">
        <f t="shared" si="169"/>
        <v>2010</v>
      </c>
      <c r="D3558">
        <f t="shared" si="170"/>
        <v>12</v>
      </c>
      <c r="E3558">
        <v>12</v>
      </c>
      <c r="F3558">
        <v>-0.6</v>
      </c>
      <c r="G3558">
        <v>4.3</v>
      </c>
      <c r="H3558">
        <v>0.9</v>
      </c>
      <c r="I3558">
        <v>2.6</v>
      </c>
      <c r="J3558">
        <v>7.3</v>
      </c>
      <c r="K3558">
        <v>0</v>
      </c>
      <c r="L3558">
        <v>2.4</v>
      </c>
      <c r="M3558">
        <v>4.4000000000000004</v>
      </c>
    </row>
    <row r="3559" spans="2:13" x14ac:dyDescent="0.3">
      <c r="B3559" s="3">
        <f t="shared" si="168"/>
        <v>40523</v>
      </c>
      <c r="C3559">
        <f t="shared" si="169"/>
        <v>2010</v>
      </c>
      <c r="D3559">
        <f t="shared" si="170"/>
        <v>12</v>
      </c>
      <c r="E3559">
        <v>11</v>
      </c>
      <c r="F3559">
        <v>3.1</v>
      </c>
      <c r="G3559">
        <v>7</v>
      </c>
      <c r="H3559">
        <v>4.4000000000000004</v>
      </c>
      <c r="I3559">
        <v>2.6</v>
      </c>
      <c r="J3559">
        <v>17.899999999999999</v>
      </c>
      <c r="K3559">
        <v>0</v>
      </c>
      <c r="L3559">
        <v>6.7</v>
      </c>
      <c r="M3559">
        <v>9.3000000000000007</v>
      </c>
    </row>
    <row r="3560" spans="2:13" x14ac:dyDescent="0.3">
      <c r="B3560" s="3">
        <f t="shared" si="168"/>
        <v>40522</v>
      </c>
      <c r="C3560">
        <f t="shared" si="169"/>
        <v>2010</v>
      </c>
      <c r="D3560">
        <f t="shared" si="170"/>
        <v>12</v>
      </c>
      <c r="E3560">
        <v>10</v>
      </c>
      <c r="F3560">
        <v>-4.5999999999999996</v>
      </c>
      <c r="G3560">
        <v>3.1</v>
      </c>
      <c r="H3560">
        <v>1.6</v>
      </c>
      <c r="I3560">
        <v>2.7</v>
      </c>
      <c r="J3560">
        <v>1.5</v>
      </c>
      <c r="K3560">
        <v>10</v>
      </c>
      <c r="L3560">
        <v>4.0999999999999996</v>
      </c>
      <c r="M3560">
        <v>9.3000000000000007</v>
      </c>
    </row>
    <row r="3561" spans="2:13" x14ac:dyDescent="0.3">
      <c r="B3561" s="3">
        <f t="shared" si="168"/>
        <v>40521</v>
      </c>
      <c r="C3561">
        <f t="shared" si="169"/>
        <v>2010</v>
      </c>
      <c r="D3561">
        <f t="shared" si="170"/>
        <v>12</v>
      </c>
      <c r="E3561">
        <v>9</v>
      </c>
      <c r="F3561">
        <v>-6</v>
      </c>
      <c r="G3561">
        <v>-1.4</v>
      </c>
      <c r="H3561">
        <v>-4.2</v>
      </c>
      <c r="I3561">
        <v>2.7</v>
      </c>
      <c r="J3561">
        <v>2.5</v>
      </c>
      <c r="K3561">
        <v>9</v>
      </c>
      <c r="L3561">
        <v>1.5</v>
      </c>
      <c r="M3561">
        <v>2.5</v>
      </c>
    </row>
    <row r="3562" spans="2:13" x14ac:dyDescent="0.3">
      <c r="B3562" s="3">
        <f t="shared" si="168"/>
        <v>40520</v>
      </c>
      <c r="C3562">
        <f t="shared" si="169"/>
        <v>2010</v>
      </c>
      <c r="D3562">
        <f t="shared" si="170"/>
        <v>12</v>
      </c>
      <c r="E3562">
        <v>8</v>
      </c>
      <c r="F3562">
        <v>-2.1</v>
      </c>
      <c r="G3562">
        <v>2.6</v>
      </c>
      <c r="H3562">
        <v>-0.4</v>
      </c>
      <c r="I3562">
        <v>2.7</v>
      </c>
      <c r="J3562">
        <v>1.7</v>
      </c>
      <c r="K3562">
        <v>2</v>
      </c>
      <c r="L3562">
        <v>2.6</v>
      </c>
      <c r="M3562">
        <v>7.9</v>
      </c>
    </row>
    <row r="3563" spans="2:13" x14ac:dyDescent="0.3">
      <c r="B3563" s="3">
        <f t="shared" si="168"/>
        <v>40519</v>
      </c>
      <c r="C3563">
        <f t="shared" si="169"/>
        <v>2010</v>
      </c>
      <c r="D3563">
        <f t="shared" si="170"/>
        <v>12</v>
      </c>
      <c r="E3563">
        <v>7</v>
      </c>
      <c r="F3563">
        <v>-6.8</v>
      </c>
      <c r="G3563">
        <v>2.4</v>
      </c>
      <c r="H3563">
        <v>-0.8</v>
      </c>
      <c r="I3563">
        <v>2.8</v>
      </c>
      <c r="J3563">
        <v>0</v>
      </c>
      <c r="K3563">
        <v>2</v>
      </c>
      <c r="L3563">
        <v>4.5</v>
      </c>
      <c r="M3563">
        <v>7.7</v>
      </c>
    </row>
    <row r="3564" spans="2:13" x14ac:dyDescent="0.3">
      <c r="B3564" s="3">
        <f t="shared" si="168"/>
        <v>40518</v>
      </c>
      <c r="C3564">
        <f t="shared" si="169"/>
        <v>2010</v>
      </c>
      <c r="D3564">
        <f t="shared" si="170"/>
        <v>12</v>
      </c>
      <c r="E3564">
        <v>6</v>
      </c>
      <c r="F3564">
        <v>-7.3</v>
      </c>
      <c r="G3564">
        <v>-1.6</v>
      </c>
      <c r="H3564">
        <v>-5.5</v>
      </c>
      <c r="I3564">
        <v>2.8</v>
      </c>
      <c r="J3564">
        <v>0.7</v>
      </c>
      <c r="K3564">
        <v>2</v>
      </c>
      <c r="L3564">
        <v>1.4</v>
      </c>
      <c r="M3564">
        <v>2.7</v>
      </c>
    </row>
    <row r="3565" spans="2:13" x14ac:dyDescent="0.3">
      <c r="B3565" s="3">
        <f t="shared" si="168"/>
        <v>40517</v>
      </c>
      <c r="C3565">
        <f t="shared" si="169"/>
        <v>2010</v>
      </c>
      <c r="D3565">
        <f t="shared" si="170"/>
        <v>12</v>
      </c>
      <c r="E3565">
        <v>5</v>
      </c>
      <c r="F3565">
        <v>-4.9000000000000004</v>
      </c>
      <c r="G3565">
        <v>0.2</v>
      </c>
      <c r="H3565">
        <v>-2.7</v>
      </c>
      <c r="I3565">
        <v>2.9</v>
      </c>
      <c r="J3565">
        <v>0.7</v>
      </c>
      <c r="K3565">
        <v>1</v>
      </c>
      <c r="L3565">
        <v>1.4</v>
      </c>
      <c r="M3565">
        <v>3.2</v>
      </c>
    </row>
    <row r="3566" spans="2:13" x14ac:dyDescent="0.3">
      <c r="B3566" s="3">
        <f t="shared" si="168"/>
        <v>40516</v>
      </c>
      <c r="C3566">
        <f t="shared" si="169"/>
        <v>2010</v>
      </c>
      <c r="D3566">
        <f t="shared" si="170"/>
        <v>12</v>
      </c>
      <c r="E3566">
        <v>4</v>
      </c>
      <c r="F3566">
        <v>-5.0999999999999996</v>
      </c>
      <c r="G3566">
        <v>2.1</v>
      </c>
      <c r="H3566">
        <v>-0.7</v>
      </c>
      <c r="I3566">
        <v>3</v>
      </c>
      <c r="J3566">
        <v>0</v>
      </c>
      <c r="K3566">
        <v>0</v>
      </c>
      <c r="L3566">
        <v>3.5</v>
      </c>
      <c r="M3566">
        <v>5.4</v>
      </c>
    </row>
    <row r="3567" spans="2:13" x14ac:dyDescent="0.3">
      <c r="B3567" s="3">
        <f t="shared" si="168"/>
        <v>40515</v>
      </c>
      <c r="C3567">
        <f t="shared" si="169"/>
        <v>2010</v>
      </c>
      <c r="D3567">
        <f t="shared" si="170"/>
        <v>12</v>
      </c>
      <c r="E3567">
        <v>3</v>
      </c>
      <c r="F3567">
        <v>-9.3000000000000007</v>
      </c>
      <c r="G3567">
        <v>-3.4</v>
      </c>
      <c r="H3567">
        <v>-6</v>
      </c>
      <c r="I3567">
        <v>3</v>
      </c>
      <c r="J3567">
        <v>0</v>
      </c>
      <c r="K3567">
        <v>0</v>
      </c>
      <c r="L3567">
        <v>2.2999999999999998</v>
      </c>
      <c r="M3567">
        <v>4.2</v>
      </c>
    </row>
    <row r="3568" spans="2:13" x14ac:dyDescent="0.3">
      <c r="B3568" s="3">
        <f t="shared" si="168"/>
        <v>40514</v>
      </c>
      <c r="C3568">
        <f t="shared" si="169"/>
        <v>2010</v>
      </c>
      <c r="D3568">
        <f t="shared" si="170"/>
        <v>12</v>
      </c>
      <c r="E3568">
        <v>2</v>
      </c>
      <c r="F3568">
        <v>-10.199999999999999</v>
      </c>
      <c r="G3568">
        <v>-3.7</v>
      </c>
      <c r="H3568">
        <v>-8</v>
      </c>
      <c r="I3568">
        <v>3.1</v>
      </c>
      <c r="J3568">
        <v>0</v>
      </c>
      <c r="K3568">
        <v>0</v>
      </c>
      <c r="L3568">
        <v>1</v>
      </c>
      <c r="M3568">
        <v>2</v>
      </c>
    </row>
    <row r="3569" spans="2:13" x14ac:dyDescent="0.3">
      <c r="B3569" s="3">
        <f t="shared" si="168"/>
        <v>40513</v>
      </c>
      <c r="C3569">
        <f t="shared" si="169"/>
        <v>2010</v>
      </c>
      <c r="D3569">
        <f t="shared" si="170"/>
        <v>12</v>
      </c>
      <c r="E3569">
        <v>1</v>
      </c>
      <c r="F3569">
        <v>-10.1</v>
      </c>
      <c r="G3569">
        <v>-4.5999999999999996</v>
      </c>
      <c r="H3569">
        <v>-8.6999999999999993</v>
      </c>
      <c r="I3569">
        <v>3.1</v>
      </c>
      <c r="J3569">
        <v>0</v>
      </c>
      <c r="K3569">
        <v>0</v>
      </c>
      <c r="L3569">
        <v>1.1000000000000001</v>
      </c>
      <c r="M3569">
        <v>2.1</v>
      </c>
    </row>
    <row r="3570" spans="2:13" x14ac:dyDescent="0.3">
      <c r="B3570" s="3">
        <f t="shared" si="168"/>
        <v>40512</v>
      </c>
      <c r="C3570">
        <f t="shared" si="169"/>
        <v>2010</v>
      </c>
      <c r="D3570">
        <v>11</v>
      </c>
      <c r="E3570">
        <v>30</v>
      </c>
      <c r="F3570">
        <v>-9.5</v>
      </c>
      <c r="G3570">
        <v>-4.7</v>
      </c>
      <c r="H3570">
        <v>-8.1999999999999993</v>
      </c>
      <c r="I3570">
        <v>3.2</v>
      </c>
      <c r="J3570">
        <v>0</v>
      </c>
      <c r="K3570">
        <v>0</v>
      </c>
      <c r="L3570">
        <v>1.4</v>
      </c>
      <c r="M3570">
        <v>2.1</v>
      </c>
    </row>
    <row r="3571" spans="2:13" x14ac:dyDescent="0.3">
      <c r="B3571" s="3">
        <f t="shared" si="168"/>
        <v>40511</v>
      </c>
      <c r="C3571">
        <f t="shared" si="169"/>
        <v>2010</v>
      </c>
      <c r="D3571">
        <f t="shared" si="170"/>
        <v>11</v>
      </c>
      <c r="E3571">
        <v>29</v>
      </c>
      <c r="F3571">
        <v>-5.7</v>
      </c>
      <c r="G3571">
        <v>-0.8</v>
      </c>
      <c r="H3571">
        <v>-3.5</v>
      </c>
      <c r="I3571">
        <v>3.3</v>
      </c>
      <c r="J3571">
        <v>0</v>
      </c>
      <c r="K3571">
        <v>0</v>
      </c>
      <c r="L3571">
        <v>4</v>
      </c>
      <c r="M3571">
        <v>9.1999999999999993</v>
      </c>
    </row>
    <row r="3572" spans="2:13" x14ac:dyDescent="0.3">
      <c r="B3572" s="3">
        <f t="shared" si="168"/>
        <v>40510</v>
      </c>
      <c r="C3572">
        <f t="shared" si="169"/>
        <v>2010</v>
      </c>
      <c r="D3572">
        <f t="shared" si="170"/>
        <v>11</v>
      </c>
      <c r="E3572">
        <v>28</v>
      </c>
      <c r="F3572">
        <v>-5.5</v>
      </c>
      <c r="G3572">
        <v>-3.6</v>
      </c>
      <c r="H3572">
        <v>-4</v>
      </c>
      <c r="I3572">
        <v>3.3</v>
      </c>
      <c r="J3572">
        <v>0</v>
      </c>
      <c r="K3572">
        <v>0</v>
      </c>
      <c r="L3572">
        <v>6.1</v>
      </c>
      <c r="M3572">
        <v>7.8</v>
      </c>
    </row>
    <row r="3573" spans="2:13" x14ac:dyDescent="0.3">
      <c r="B3573" s="3">
        <f t="shared" si="168"/>
        <v>40509</v>
      </c>
      <c r="C3573">
        <f t="shared" si="169"/>
        <v>2010</v>
      </c>
      <c r="D3573">
        <f t="shared" si="170"/>
        <v>11</v>
      </c>
      <c r="E3573">
        <v>27</v>
      </c>
      <c r="F3573">
        <v>-9.5</v>
      </c>
      <c r="G3573">
        <v>-3.1</v>
      </c>
      <c r="H3573">
        <v>-5.6</v>
      </c>
      <c r="I3573">
        <v>3.4</v>
      </c>
      <c r="J3573">
        <v>0</v>
      </c>
      <c r="K3573">
        <v>0</v>
      </c>
      <c r="L3573">
        <v>3.6</v>
      </c>
      <c r="M3573">
        <v>8</v>
      </c>
    </row>
    <row r="3574" spans="2:13" x14ac:dyDescent="0.3">
      <c r="B3574" s="3">
        <f t="shared" si="168"/>
        <v>40508</v>
      </c>
      <c r="C3574">
        <f t="shared" si="169"/>
        <v>2010</v>
      </c>
      <c r="D3574">
        <f t="shared" si="170"/>
        <v>11</v>
      </c>
      <c r="E3574">
        <v>26</v>
      </c>
      <c r="F3574">
        <v>-9</v>
      </c>
      <c r="G3574">
        <v>-4.3</v>
      </c>
      <c r="H3574">
        <v>-7.2</v>
      </c>
      <c r="I3574">
        <v>3.5</v>
      </c>
      <c r="J3574">
        <v>0</v>
      </c>
      <c r="K3574">
        <v>0</v>
      </c>
      <c r="L3574">
        <v>2.5</v>
      </c>
      <c r="M3574">
        <v>6.7</v>
      </c>
    </row>
    <row r="3575" spans="2:13" x14ac:dyDescent="0.3">
      <c r="B3575" s="3">
        <f t="shared" si="168"/>
        <v>40507</v>
      </c>
      <c r="C3575">
        <f t="shared" si="169"/>
        <v>2010</v>
      </c>
      <c r="D3575">
        <f t="shared" si="170"/>
        <v>11</v>
      </c>
      <c r="E3575">
        <v>25</v>
      </c>
      <c r="F3575">
        <v>-7.1</v>
      </c>
      <c r="G3575">
        <v>-1.6</v>
      </c>
      <c r="H3575">
        <v>-5.8</v>
      </c>
      <c r="I3575">
        <v>3.5</v>
      </c>
      <c r="J3575">
        <v>0</v>
      </c>
      <c r="K3575">
        <v>0</v>
      </c>
      <c r="L3575">
        <v>1.3</v>
      </c>
      <c r="M3575">
        <v>2</v>
      </c>
    </row>
    <row r="3576" spans="2:13" x14ac:dyDescent="0.3">
      <c r="B3576" s="3">
        <f t="shared" si="168"/>
        <v>40506</v>
      </c>
      <c r="C3576">
        <f t="shared" si="169"/>
        <v>2010</v>
      </c>
      <c r="D3576">
        <f t="shared" si="170"/>
        <v>11</v>
      </c>
      <c r="E3576">
        <v>24</v>
      </c>
      <c r="F3576">
        <v>-3.4</v>
      </c>
      <c r="G3576">
        <v>0</v>
      </c>
      <c r="H3576">
        <v>-2.7</v>
      </c>
      <c r="I3576">
        <v>3.6</v>
      </c>
      <c r="J3576">
        <v>0</v>
      </c>
      <c r="K3576">
        <v>0</v>
      </c>
      <c r="L3576">
        <v>4.2</v>
      </c>
      <c r="M3576">
        <v>8</v>
      </c>
    </row>
    <row r="3577" spans="2:13" x14ac:dyDescent="0.3">
      <c r="B3577" s="3">
        <f t="shared" si="168"/>
        <v>40505</v>
      </c>
      <c r="C3577">
        <f t="shared" si="169"/>
        <v>2010</v>
      </c>
      <c r="D3577">
        <f t="shared" si="170"/>
        <v>11</v>
      </c>
      <c r="E3577">
        <v>23</v>
      </c>
      <c r="F3577">
        <v>-3.4</v>
      </c>
      <c r="G3577">
        <v>1.7</v>
      </c>
      <c r="H3577">
        <v>-1</v>
      </c>
      <c r="I3577">
        <v>3.7</v>
      </c>
      <c r="J3577">
        <v>0</v>
      </c>
      <c r="K3577">
        <v>0</v>
      </c>
      <c r="L3577">
        <v>2.9</v>
      </c>
      <c r="M3577">
        <v>6.7</v>
      </c>
    </row>
    <row r="3578" spans="2:13" x14ac:dyDescent="0.3">
      <c r="B3578" s="3">
        <f t="shared" si="168"/>
        <v>40504</v>
      </c>
      <c r="C3578">
        <f t="shared" si="169"/>
        <v>2010</v>
      </c>
      <c r="D3578">
        <f t="shared" si="170"/>
        <v>11</v>
      </c>
      <c r="E3578">
        <v>22</v>
      </c>
      <c r="F3578">
        <v>-0.8</v>
      </c>
      <c r="G3578">
        <v>3</v>
      </c>
      <c r="H3578">
        <v>0.8</v>
      </c>
      <c r="I3578">
        <v>3.8</v>
      </c>
      <c r="J3578">
        <v>0</v>
      </c>
      <c r="K3578">
        <v>0</v>
      </c>
      <c r="L3578">
        <v>0.8</v>
      </c>
      <c r="M3578">
        <v>1.8</v>
      </c>
    </row>
    <row r="3579" spans="2:13" x14ac:dyDescent="0.3">
      <c r="B3579" s="3">
        <f t="shared" si="168"/>
        <v>40503</v>
      </c>
      <c r="C3579">
        <f t="shared" si="169"/>
        <v>2010</v>
      </c>
      <c r="D3579">
        <f t="shared" si="170"/>
        <v>11</v>
      </c>
      <c r="E3579">
        <v>21</v>
      </c>
      <c r="F3579">
        <v>0.2</v>
      </c>
      <c r="G3579">
        <v>3.1</v>
      </c>
      <c r="H3579">
        <v>1.8</v>
      </c>
      <c r="I3579">
        <v>3.9</v>
      </c>
      <c r="J3579">
        <v>0</v>
      </c>
      <c r="K3579">
        <v>0</v>
      </c>
      <c r="L3579">
        <v>0.6</v>
      </c>
      <c r="M3579">
        <v>1.3</v>
      </c>
    </row>
    <row r="3580" spans="2:13" x14ac:dyDescent="0.3">
      <c r="B3580" s="3">
        <f t="shared" si="168"/>
        <v>40502</v>
      </c>
      <c r="C3580">
        <f t="shared" si="169"/>
        <v>2010</v>
      </c>
      <c r="D3580">
        <f t="shared" si="170"/>
        <v>11</v>
      </c>
      <c r="E3580">
        <v>20</v>
      </c>
      <c r="F3580">
        <v>-3.9</v>
      </c>
      <c r="G3580">
        <v>0.8</v>
      </c>
      <c r="H3580">
        <v>-1.3</v>
      </c>
      <c r="I3580">
        <v>4</v>
      </c>
      <c r="J3580">
        <v>0</v>
      </c>
      <c r="K3580">
        <v>0</v>
      </c>
      <c r="L3580">
        <v>0.7</v>
      </c>
      <c r="M3580">
        <v>1.4</v>
      </c>
    </row>
    <row r="3581" spans="2:13" x14ac:dyDescent="0.3">
      <c r="B3581" s="3">
        <f t="shared" si="168"/>
        <v>40501</v>
      </c>
      <c r="C3581">
        <f t="shared" si="169"/>
        <v>2010</v>
      </c>
      <c r="D3581">
        <f t="shared" si="170"/>
        <v>11</v>
      </c>
      <c r="E3581">
        <v>19</v>
      </c>
      <c r="F3581">
        <v>-2.8</v>
      </c>
      <c r="G3581">
        <v>2.8</v>
      </c>
      <c r="H3581">
        <v>-1.1000000000000001</v>
      </c>
      <c r="I3581">
        <v>4.0999999999999996</v>
      </c>
      <c r="J3581">
        <v>0</v>
      </c>
      <c r="K3581">
        <v>0</v>
      </c>
      <c r="L3581">
        <v>1</v>
      </c>
      <c r="M3581">
        <v>2</v>
      </c>
    </row>
    <row r="3582" spans="2:13" x14ac:dyDescent="0.3">
      <c r="B3582" s="3">
        <f t="shared" si="168"/>
        <v>40500</v>
      </c>
      <c r="C3582">
        <f t="shared" si="169"/>
        <v>2010</v>
      </c>
      <c r="D3582">
        <f t="shared" si="170"/>
        <v>11</v>
      </c>
      <c r="E3582">
        <v>18</v>
      </c>
      <c r="F3582">
        <v>-1.6</v>
      </c>
      <c r="G3582">
        <v>5.8</v>
      </c>
      <c r="H3582">
        <v>0.3</v>
      </c>
      <c r="I3582">
        <v>4.2</v>
      </c>
      <c r="J3582">
        <v>0</v>
      </c>
      <c r="K3582">
        <v>0</v>
      </c>
      <c r="L3582">
        <v>1.4</v>
      </c>
      <c r="M3582">
        <v>4.9000000000000004</v>
      </c>
    </row>
    <row r="3583" spans="2:13" x14ac:dyDescent="0.3">
      <c r="B3583" s="3">
        <f t="shared" si="168"/>
        <v>40499</v>
      </c>
      <c r="C3583">
        <f t="shared" si="169"/>
        <v>2010</v>
      </c>
      <c r="D3583">
        <f t="shared" si="170"/>
        <v>11</v>
      </c>
      <c r="E3583">
        <v>17</v>
      </c>
      <c r="F3583">
        <v>1.6</v>
      </c>
      <c r="G3583">
        <v>9</v>
      </c>
      <c r="H3583">
        <v>4.2</v>
      </c>
      <c r="I3583">
        <v>4.3</v>
      </c>
      <c r="J3583">
        <v>0.1</v>
      </c>
      <c r="K3583">
        <v>0</v>
      </c>
      <c r="L3583">
        <v>2.7</v>
      </c>
      <c r="M3583">
        <v>4.8</v>
      </c>
    </row>
    <row r="3584" spans="2:13" x14ac:dyDescent="0.3">
      <c r="B3584" s="3">
        <f t="shared" si="168"/>
        <v>40498</v>
      </c>
      <c r="C3584">
        <f t="shared" si="169"/>
        <v>2010</v>
      </c>
      <c r="D3584">
        <f t="shared" si="170"/>
        <v>11</v>
      </c>
      <c r="E3584">
        <v>16</v>
      </c>
      <c r="F3584">
        <v>3.2</v>
      </c>
      <c r="G3584">
        <v>7</v>
      </c>
      <c r="H3584">
        <v>5.6</v>
      </c>
      <c r="I3584">
        <v>4.4000000000000004</v>
      </c>
      <c r="J3584">
        <v>3</v>
      </c>
      <c r="K3584">
        <v>0</v>
      </c>
      <c r="L3584">
        <v>4.4000000000000004</v>
      </c>
      <c r="M3584">
        <v>5.5</v>
      </c>
    </row>
    <row r="3585" spans="2:13" x14ac:dyDescent="0.3">
      <c r="B3585" s="3">
        <f t="shared" si="168"/>
        <v>40497</v>
      </c>
      <c r="C3585">
        <f t="shared" si="169"/>
        <v>2010</v>
      </c>
      <c r="D3585">
        <f t="shared" si="170"/>
        <v>11</v>
      </c>
      <c r="E3585">
        <v>15</v>
      </c>
      <c r="F3585">
        <v>0.9</v>
      </c>
      <c r="G3585">
        <v>5.8</v>
      </c>
      <c r="H3585">
        <v>3.3</v>
      </c>
      <c r="I3585">
        <v>4.5</v>
      </c>
      <c r="J3585">
        <v>11.5</v>
      </c>
      <c r="K3585">
        <v>0</v>
      </c>
      <c r="L3585">
        <v>2.2999999999999998</v>
      </c>
      <c r="M3585">
        <v>3.8</v>
      </c>
    </row>
    <row r="3586" spans="2:13" x14ac:dyDescent="0.3">
      <c r="B3586" s="3">
        <f t="shared" si="168"/>
        <v>40496</v>
      </c>
      <c r="C3586">
        <f t="shared" si="169"/>
        <v>2010</v>
      </c>
      <c r="D3586">
        <f t="shared" si="170"/>
        <v>11</v>
      </c>
      <c r="E3586">
        <v>14</v>
      </c>
      <c r="F3586">
        <v>3.1</v>
      </c>
      <c r="G3586">
        <v>5.5</v>
      </c>
      <c r="H3586">
        <v>4.0999999999999996</v>
      </c>
      <c r="I3586">
        <v>4.5999999999999996</v>
      </c>
      <c r="J3586">
        <v>1.6</v>
      </c>
      <c r="K3586">
        <v>0</v>
      </c>
      <c r="L3586">
        <v>1.5</v>
      </c>
      <c r="M3586">
        <v>2.7</v>
      </c>
    </row>
    <row r="3587" spans="2:13" x14ac:dyDescent="0.3">
      <c r="B3587" s="3">
        <f t="shared" si="168"/>
        <v>40495</v>
      </c>
      <c r="C3587">
        <f t="shared" si="169"/>
        <v>2010</v>
      </c>
      <c r="D3587">
        <f t="shared" si="170"/>
        <v>11</v>
      </c>
      <c r="E3587">
        <v>13</v>
      </c>
      <c r="F3587">
        <v>1.8</v>
      </c>
      <c r="G3587">
        <v>5.2</v>
      </c>
      <c r="H3587">
        <v>3.6</v>
      </c>
      <c r="I3587">
        <v>4.8</v>
      </c>
      <c r="J3587">
        <v>0</v>
      </c>
      <c r="K3587">
        <v>0</v>
      </c>
      <c r="L3587">
        <v>1.1000000000000001</v>
      </c>
      <c r="M3587">
        <v>2.2000000000000002</v>
      </c>
    </row>
    <row r="3588" spans="2:13" x14ac:dyDescent="0.3">
      <c r="B3588" s="3">
        <f t="shared" si="168"/>
        <v>40494</v>
      </c>
      <c r="C3588">
        <f t="shared" si="169"/>
        <v>2010</v>
      </c>
      <c r="D3588">
        <f t="shared" si="170"/>
        <v>11</v>
      </c>
      <c r="E3588">
        <v>12</v>
      </c>
      <c r="F3588">
        <v>2.2000000000000002</v>
      </c>
      <c r="G3588">
        <v>8.6</v>
      </c>
      <c r="H3588">
        <v>4.7</v>
      </c>
      <c r="I3588">
        <v>4.9000000000000004</v>
      </c>
      <c r="J3588">
        <v>0</v>
      </c>
      <c r="K3588">
        <v>0</v>
      </c>
      <c r="L3588">
        <v>1.9</v>
      </c>
      <c r="M3588">
        <v>7.3</v>
      </c>
    </row>
    <row r="3589" spans="2:13" x14ac:dyDescent="0.3">
      <c r="B3589" s="3">
        <f t="shared" si="168"/>
        <v>40493</v>
      </c>
      <c r="C3589">
        <f t="shared" si="169"/>
        <v>2010</v>
      </c>
      <c r="D3589">
        <f t="shared" si="170"/>
        <v>11</v>
      </c>
      <c r="E3589">
        <v>11</v>
      </c>
      <c r="F3589">
        <v>-2</v>
      </c>
      <c r="G3589">
        <v>6.9</v>
      </c>
      <c r="H3589">
        <v>3.5</v>
      </c>
      <c r="I3589">
        <v>5</v>
      </c>
      <c r="J3589">
        <v>0</v>
      </c>
      <c r="K3589">
        <v>0</v>
      </c>
      <c r="L3589">
        <v>5</v>
      </c>
      <c r="M3589">
        <v>10.199999999999999</v>
      </c>
    </row>
    <row r="3590" spans="2:13" x14ac:dyDescent="0.3">
      <c r="B3590" s="3">
        <f t="shared" si="168"/>
        <v>40492</v>
      </c>
      <c r="C3590">
        <f t="shared" si="169"/>
        <v>2010</v>
      </c>
      <c r="D3590">
        <f t="shared" si="170"/>
        <v>11</v>
      </c>
      <c r="E3590">
        <v>10</v>
      </c>
      <c r="F3590">
        <v>-2.8</v>
      </c>
      <c r="G3590">
        <v>4.5999999999999996</v>
      </c>
      <c r="H3590">
        <v>0.5</v>
      </c>
      <c r="I3590">
        <v>5.2</v>
      </c>
      <c r="J3590">
        <v>0</v>
      </c>
      <c r="K3590">
        <v>0</v>
      </c>
      <c r="L3590">
        <v>2.2999999999999998</v>
      </c>
      <c r="M3590">
        <v>6.8</v>
      </c>
    </row>
    <row r="3591" spans="2:13" x14ac:dyDescent="0.3">
      <c r="B3591" s="3">
        <f t="shared" si="168"/>
        <v>40491</v>
      </c>
      <c r="C3591">
        <f t="shared" si="169"/>
        <v>2010</v>
      </c>
      <c r="D3591">
        <f t="shared" si="170"/>
        <v>11</v>
      </c>
      <c r="E3591">
        <v>9</v>
      </c>
      <c r="F3591">
        <v>-3.4</v>
      </c>
      <c r="G3591">
        <v>3.4</v>
      </c>
      <c r="H3591">
        <v>-0.2</v>
      </c>
      <c r="I3591">
        <v>5.3</v>
      </c>
      <c r="J3591">
        <v>0</v>
      </c>
      <c r="K3591">
        <v>0</v>
      </c>
      <c r="L3591">
        <v>2.2000000000000002</v>
      </c>
      <c r="M3591">
        <v>6.4</v>
      </c>
    </row>
    <row r="3592" spans="2:13" x14ac:dyDescent="0.3">
      <c r="B3592" s="3">
        <f t="shared" si="168"/>
        <v>40490</v>
      </c>
      <c r="C3592">
        <f t="shared" si="169"/>
        <v>2010</v>
      </c>
      <c r="D3592">
        <f t="shared" si="170"/>
        <v>11</v>
      </c>
      <c r="E3592">
        <v>8</v>
      </c>
      <c r="F3592">
        <v>1.6</v>
      </c>
      <c r="G3592">
        <v>4.8</v>
      </c>
      <c r="H3592">
        <v>2.7</v>
      </c>
      <c r="I3592">
        <v>5.4</v>
      </c>
      <c r="J3592">
        <v>1</v>
      </c>
      <c r="K3592">
        <v>0</v>
      </c>
      <c r="L3592">
        <v>4</v>
      </c>
      <c r="M3592">
        <v>8.9</v>
      </c>
    </row>
    <row r="3593" spans="2:13" x14ac:dyDescent="0.3">
      <c r="B3593" s="3">
        <f t="shared" si="168"/>
        <v>40489</v>
      </c>
      <c r="C3593">
        <f t="shared" si="169"/>
        <v>2010</v>
      </c>
      <c r="D3593">
        <f t="shared" si="170"/>
        <v>11</v>
      </c>
      <c r="E3593">
        <v>7</v>
      </c>
      <c r="F3593">
        <v>0.1</v>
      </c>
      <c r="G3593">
        <v>2.2000000000000002</v>
      </c>
      <c r="H3593">
        <v>1.3</v>
      </c>
      <c r="I3593">
        <v>5.6</v>
      </c>
      <c r="J3593">
        <v>5.8</v>
      </c>
      <c r="K3593">
        <v>1</v>
      </c>
      <c r="L3593">
        <v>2.5</v>
      </c>
      <c r="M3593">
        <v>4.7</v>
      </c>
    </row>
    <row r="3594" spans="2:13" x14ac:dyDescent="0.3">
      <c r="B3594" s="3">
        <f t="shared" si="168"/>
        <v>40488</v>
      </c>
      <c r="C3594">
        <f t="shared" si="169"/>
        <v>2010</v>
      </c>
      <c r="D3594">
        <f t="shared" si="170"/>
        <v>11</v>
      </c>
      <c r="E3594">
        <v>6</v>
      </c>
      <c r="F3594">
        <v>1</v>
      </c>
      <c r="G3594">
        <v>6</v>
      </c>
      <c r="H3594">
        <v>2.5</v>
      </c>
      <c r="I3594">
        <v>5.7</v>
      </c>
      <c r="J3594">
        <v>5.3</v>
      </c>
      <c r="K3594">
        <v>0</v>
      </c>
      <c r="L3594">
        <v>1.6</v>
      </c>
      <c r="M3594">
        <v>3.1</v>
      </c>
    </row>
    <row r="3595" spans="2:13" x14ac:dyDescent="0.3">
      <c r="B3595" s="3">
        <f t="shared" si="168"/>
        <v>40487</v>
      </c>
      <c r="C3595">
        <f t="shared" si="169"/>
        <v>2010</v>
      </c>
      <c r="D3595">
        <f t="shared" si="170"/>
        <v>11</v>
      </c>
      <c r="E3595">
        <v>5</v>
      </c>
      <c r="F3595">
        <v>4.2</v>
      </c>
      <c r="G3595">
        <v>7.1</v>
      </c>
      <c r="H3595">
        <v>5.4</v>
      </c>
      <c r="I3595">
        <v>5.9</v>
      </c>
      <c r="J3595">
        <v>19.2</v>
      </c>
      <c r="K3595">
        <v>0</v>
      </c>
      <c r="L3595">
        <v>2.4</v>
      </c>
      <c r="M3595">
        <v>3.7</v>
      </c>
    </row>
    <row r="3596" spans="2:13" x14ac:dyDescent="0.3">
      <c r="B3596" s="3">
        <f t="shared" si="168"/>
        <v>40486</v>
      </c>
      <c r="C3596">
        <f t="shared" si="169"/>
        <v>2010</v>
      </c>
      <c r="D3596">
        <f t="shared" si="170"/>
        <v>11</v>
      </c>
      <c r="E3596">
        <v>4</v>
      </c>
      <c r="F3596">
        <v>4.3</v>
      </c>
      <c r="G3596">
        <v>7.2</v>
      </c>
      <c r="H3596">
        <v>5.4</v>
      </c>
      <c r="I3596">
        <v>6</v>
      </c>
      <c r="J3596">
        <v>13.2</v>
      </c>
      <c r="K3596">
        <v>0</v>
      </c>
      <c r="L3596">
        <v>2.8</v>
      </c>
      <c r="M3596">
        <v>7.2</v>
      </c>
    </row>
    <row r="3597" spans="2:13" x14ac:dyDescent="0.3">
      <c r="B3597" s="3">
        <f t="shared" si="168"/>
        <v>40485</v>
      </c>
      <c r="C3597">
        <f t="shared" si="169"/>
        <v>2010</v>
      </c>
      <c r="D3597">
        <f t="shared" si="170"/>
        <v>11</v>
      </c>
      <c r="E3597">
        <v>3</v>
      </c>
      <c r="F3597">
        <v>6.8</v>
      </c>
      <c r="G3597">
        <v>10.4</v>
      </c>
      <c r="H3597">
        <v>7.9</v>
      </c>
      <c r="I3597">
        <v>6.2</v>
      </c>
      <c r="J3597">
        <v>19.600000000000001</v>
      </c>
      <c r="K3597">
        <v>0</v>
      </c>
      <c r="L3597">
        <v>4</v>
      </c>
      <c r="M3597">
        <v>6.7</v>
      </c>
    </row>
    <row r="3598" spans="2:13" x14ac:dyDescent="0.3">
      <c r="B3598" s="3">
        <f t="shared" si="168"/>
        <v>40484</v>
      </c>
      <c r="C3598">
        <f t="shared" si="169"/>
        <v>2010</v>
      </c>
      <c r="D3598">
        <f t="shared" si="170"/>
        <v>11</v>
      </c>
      <c r="E3598">
        <v>2</v>
      </c>
      <c r="F3598">
        <v>2.9</v>
      </c>
      <c r="G3598">
        <v>10.3</v>
      </c>
      <c r="H3598">
        <v>8.6</v>
      </c>
      <c r="I3598">
        <v>6.4</v>
      </c>
      <c r="J3598">
        <v>3</v>
      </c>
      <c r="K3598">
        <v>0</v>
      </c>
      <c r="L3598">
        <v>6.6</v>
      </c>
      <c r="M3598">
        <v>11.4</v>
      </c>
    </row>
    <row r="3599" spans="2:13" x14ac:dyDescent="0.3">
      <c r="B3599" s="3">
        <f t="shared" si="168"/>
        <v>40483</v>
      </c>
      <c r="C3599">
        <f t="shared" si="169"/>
        <v>2010</v>
      </c>
      <c r="D3599">
        <f t="shared" si="170"/>
        <v>11</v>
      </c>
      <c r="E3599">
        <v>1</v>
      </c>
      <c r="F3599">
        <v>2.9</v>
      </c>
      <c r="G3599">
        <v>8.9</v>
      </c>
      <c r="H3599">
        <v>5.7</v>
      </c>
      <c r="I3599">
        <v>6.5</v>
      </c>
      <c r="J3599">
        <v>12.3</v>
      </c>
      <c r="K3599">
        <v>0</v>
      </c>
      <c r="L3599">
        <v>2.2999999999999998</v>
      </c>
      <c r="M3599">
        <v>4.7</v>
      </c>
    </row>
    <row r="3600" spans="2:13" x14ac:dyDescent="0.3">
      <c r="B3600" s="3">
        <f t="shared" si="168"/>
        <v>40482</v>
      </c>
      <c r="C3600">
        <f t="shared" si="169"/>
        <v>2010</v>
      </c>
      <c r="D3600">
        <v>10</v>
      </c>
      <c r="E3600">
        <v>31</v>
      </c>
      <c r="F3600">
        <v>8.3000000000000007</v>
      </c>
      <c r="G3600">
        <v>11.5</v>
      </c>
      <c r="H3600">
        <v>9.1</v>
      </c>
      <c r="I3600">
        <v>6.7</v>
      </c>
      <c r="J3600">
        <v>0.9</v>
      </c>
      <c r="K3600">
        <v>0</v>
      </c>
      <c r="L3600">
        <v>3.9</v>
      </c>
      <c r="M3600">
        <v>6.9</v>
      </c>
    </row>
    <row r="3601" spans="2:13" x14ac:dyDescent="0.3">
      <c r="B3601" s="3">
        <f t="shared" si="168"/>
        <v>40481</v>
      </c>
      <c r="C3601">
        <f t="shared" si="169"/>
        <v>2010</v>
      </c>
      <c r="D3601">
        <f t="shared" si="170"/>
        <v>10</v>
      </c>
      <c r="E3601">
        <v>30</v>
      </c>
      <c r="F3601">
        <v>9.6999999999999993</v>
      </c>
      <c r="G3601">
        <v>13.9</v>
      </c>
      <c r="H3601">
        <v>10.7</v>
      </c>
      <c r="I3601">
        <v>6.8</v>
      </c>
      <c r="J3601">
        <v>41.8</v>
      </c>
      <c r="K3601">
        <v>0</v>
      </c>
      <c r="L3601">
        <v>6.4</v>
      </c>
      <c r="M3601">
        <v>11.6</v>
      </c>
    </row>
    <row r="3602" spans="2:13" x14ac:dyDescent="0.3">
      <c r="B3602" s="3">
        <f t="shared" si="168"/>
        <v>40480</v>
      </c>
      <c r="C3602">
        <f t="shared" si="169"/>
        <v>2010</v>
      </c>
      <c r="D3602">
        <f t="shared" si="170"/>
        <v>10</v>
      </c>
      <c r="E3602">
        <v>29</v>
      </c>
      <c r="F3602">
        <v>7</v>
      </c>
      <c r="G3602">
        <v>11.5</v>
      </c>
      <c r="H3602">
        <v>10</v>
      </c>
      <c r="I3602">
        <v>7</v>
      </c>
      <c r="J3602">
        <v>10.4</v>
      </c>
      <c r="K3602">
        <v>0</v>
      </c>
      <c r="L3602">
        <v>5.6</v>
      </c>
      <c r="M3602">
        <v>8.6999999999999993</v>
      </c>
    </row>
    <row r="3603" spans="2:13" x14ac:dyDescent="0.3">
      <c r="B3603" s="3">
        <f t="shared" si="168"/>
        <v>40479</v>
      </c>
      <c r="C3603">
        <f t="shared" si="169"/>
        <v>2010</v>
      </c>
      <c r="D3603">
        <f t="shared" si="170"/>
        <v>10</v>
      </c>
      <c r="E3603">
        <v>28</v>
      </c>
      <c r="F3603">
        <v>7.4</v>
      </c>
      <c r="G3603">
        <v>9.8000000000000007</v>
      </c>
      <c r="H3603">
        <v>8.5</v>
      </c>
      <c r="I3603">
        <v>7.1</v>
      </c>
      <c r="J3603">
        <v>19.2</v>
      </c>
      <c r="K3603">
        <v>0</v>
      </c>
      <c r="L3603">
        <v>3.2</v>
      </c>
      <c r="M3603">
        <v>5.8</v>
      </c>
    </row>
    <row r="3604" spans="2:13" x14ac:dyDescent="0.3">
      <c r="B3604" s="3">
        <f t="shared" si="168"/>
        <v>40478</v>
      </c>
      <c r="C3604">
        <f t="shared" si="169"/>
        <v>2010</v>
      </c>
      <c r="D3604">
        <f t="shared" si="170"/>
        <v>10</v>
      </c>
      <c r="E3604">
        <v>27</v>
      </c>
      <c r="F3604">
        <v>7.5</v>
      </c>
      <c r="G3604">
        <v>12</v>
      </c>
      <c r="H3604">
        <v>9.6999999999999993</v>
      </c>
      <c r="I3604">
        <v>7.3</v>
      </c>
      <c r="J3604">
        <v>4.5</v>
      </c>
      <c r="K3604">
        <v>0</v>
      </c>
      <c r="L3604">
        <v>5.9</v>
      </c>
      <c r="M3604">
        <v>8.6999999999999993</v>
      </c>
    </row>
    <row r="3605" spans="2:13" x14ac:dyDescent="0.3">
      <c r="B3605" s="3">
        <f t="shared" si="168"/>
        <v>40477</v>
      </c>
      <c r="C3605">
        <f t="shared" si="169"/>
        <v>2010</v>
      </c>
      <c r="D3605">
        <f t="shared" si="170"/>
        <v>10</v>
      </c>
      <c r="E3605">
        <v>26</v>
      </c>
      <c r="F3605">
        <v>0.7</v>
      </c>
      <c r="G3605">
        <v>7.9</v>
      </c>
      <c r="H3605">
        <v>5.7</v>
      </c>
      <c r="I3605">
        <v>7.4</v>
      </c>
      <c r="J3605">
        <v>2.2000000000000002</v>
      </c>
      <c r="K3605">
        <v>0</v>
      </c>
      <c r="L3605">
        <v>5</v>
      </c>
      <c r="M3605">
        <v>8.8000000000000007</v>
      </c>
    </row>
    <row r="3606" spans="2:13" x14ac:dyDescent="0.3">
      <c r="B3606" s="3">
        <f t="shared" si="168"/>
        <v>40476</v>
      </c>
      <c r="C3606">
        <f t="shared" si="169"/>
        <v>2010</v>
      </c>
      <c r="D3606">
        <f t="shared" si="170"/>
        <v>10</v>
      </c>
      <c r="E3606">
        <v>25</v>
      </c>
      <c r="F3606">
        <v>0.5</v>
      </c>
      <c r="G3606">
        <v>6.2</v>
      </c>
      <c r="H3606">
        <v>3.2</v>
      </c>
      <c r="I3606">
        <v>7.6</v>
      </c>
      <c r="J3606">
        <v>4.5</v>
      </c>
      <c r="K3606">
        <v>0</v>
      </c>
      <c r="L3606">
        <v>2.1</v>
      </c>
      <c r="M3606">
        <v>3.5</v>
      </c>
    </row>
    <row r="3607" spans="2:13" x14ac:dyDescent="0.3">
      <c r="B3607" s="3">
        <f t="shared" ref="B3607:B3670" si="171">IF(E3607="","",DATE(C3607,D3607,E3607))</f>
        <v>40475</v>
      </c>
      <c r="C3607">
        <f t="shared" ref="C3607:C3670" si="172">IF(E3607="","",C3606)</f>
        <v>2010</v>
      </c>
      <c r="D3607">
        <f t="shared" ref="D3607:D3670" si="173">IF(E3607="","",D3606)</f>
        <v>10</v>
      </c>
      <c r="E3607">
        <v>24</v>
      </c>
      <c r="F3607">
        <v>1.7</v>
      </c>
      <c r="G3607">
        <v>7.5</v>
      </c>
      <c r="H3607">
        <v>3.9</v>
      </c>
      <c r="I3607">
        <v>7.7</v>
      </c>
      <c r="J3607">
        <v>0</v>
      </c>
      <c r="K3607">
        <v>1</v>
      </c>
      <c r="L3607">
        <v>3.4</v>
      </c>
      <c r="M3607">
        <v>6.4</v>
      </c>
    </row>
    <row r="3608" spans="2:13" x14ac:dyDescent="0.3">
      <c r="B3608" s="3">
        <f t="shared" si="171"/>
        <v>40474</v>
      </c>
      <c r="C3608">
        <f t="shared" si="172"/>
        <v>2010</v>
      </c>
      <c r="D3608">
        <f t="shared" si="173"/>
        <v>10</v>
      </c>
      <c r="E3608">
        <v>23</v>
      </c>
      <c r="F3608">
        <v>1.2</v>
      </c>
      <c r="G3608">
        <v>8.4</v>
      </c>
      <c r="H3608">
        <v>4.2</v>
      </c>
      <c r="I3608">
        <v>7.9</v>
      </c>
      <c r="J3608">
        <v>12.3</v>
      </c>
      <c r="K3608">
        <v>2</v>
      </c>
      <c r="L3608">
        <v>2.4</v>
      </c>
      <c r="M3608">
        <v>5.0999999999999996</v>
      </c>
    </row>
    <row r="3609" spans="2:13" x14ac:dyDescent="0.3">
      <c r="B3609" s="3">
        <f t="shared" si="171"/>
        <v>40473</v>
      </c>
      <c r="C3609">
        <f t="shared" si="172"/>
        <v>2010</v>
      </c>
      <c r="D3609">
        <f t="shared" si="173"/>
        <v>10</v>
      </c>
      <c r="E3609">
        <v>22</v>
      </c>
      <c r="F3609">
        <v>0.2</v>
      </c>
      <c r="G3609">
        <v>6.7</v>
      </c>
      <c r="H3609">
        <v>2.8</v>
      </c>
      <c r="I3609">
        <v>8</v>
      </c>
      <c r="J3609">
        <v>16.3</v>
      </c>
      <c r="K3609">
        <v>4</v>
      </c>
      <c r="L3609">
        <v>3.5</v>
      </c>
      <c r="M3609">
        <v>6.3</v>
      </c>
    </row>
    <row r="3610" spans="2:13" x14ac:dyDescent="0.3">
      <c r="B3610" s="3">
        <f t="shared" si="171"/>
        <v>40472</v>
      </c>
      <c r="C3610">
        <f t="shared" si="172"/>
        <v>2010</v>
      </c>
      <c r="D3610">
        <f t="shared" si="173"/>
        <v>10</v>
      </c>
      <c r="E3610">
        <v>21</v>
      </c>
      <c r="F3610">
        <v>-0.6</v>
      </c>
      <c r="G3610">
        <v>2.8</v>
      </c>
      <c r="H3610">
        <v>0.9</v>
      </c>
      <c r="I3610">
        <v>8.1</v>
      </c>
      <c r="J3610">
        <v>3.9</v>
      </c>
      <c r="K3610">
        <v>5</v>
      </c>
      <c r="L3610">
        <v>3.5</v>
      </c>
      <c r="M3610">
        <v>6.8</v>
      </c>
    </row>
    <row r="3611" spans="2:13" x14ac:dyDescent="0.3">
      <c r="B3611" s="3">
        <f t="shared" si="171"/>
        <v>40471</v>
      </c>
      <c r="C3611">
        <f t="shared" si="172"/>
        <v>2010</v>
      </c>
      <c r="D3611">
        <f t="shared" si="173"/>
        <v>10</v>
      </c>
      <c r="E3611">
        <v>20</v>
      </c>
      <c r="F3611">
        <v>0.7</v>
      </c>
      <c r="G3611">
        <v>6.5</v>
      </c>
      <c r="H3611">
        <v>2.9</v>
      </c>
      <c r="I3611">
        <v>8.3000000000000007</v>
      </c>
      <c r="J3611">
        <v>0.2</v>
      </c>
      <c r="K3611">
        <v>0</v>
      </c>
      <c r="L3611">
        <v>3.8</v>
      </c>
      <c r="M3611">
        <v>8.9</v>
      </c>
    </row>
    <row r="3612" spans="2:13" x14ac:dyDescent="0.3">
      <c r="B3612" s="3">
        <f t="shared" si="171"/>
        <v>40470</v>
      </c>
      <c r="C3612">
        <f t="shared" si="172"/>
        <v>2010</v>
      </c>
      <c r="D3612">
        <f t="shared" si="173"/>
        <v>10</v>
      </c>
      <c r="E3612">
        <v>19</v>
      </c>
      <c r="F3612">
        <v>5.2</v>
      </c>
      <c r="G3612">
        <v>8.4</v>
      </c>
      <c r="H3612">
        <v>6.5</v>
      </c>
      <c r="I3612">
        <v>8.4</v>
      </c>
      <c r="J3612">
        <v>18.600000000000001</v>
      </c>
      <c r="K3612">
        <v>0</v>
      </c>
      <c r="L3612">
        <v>5.6</v>
      </c>
      <c r="M3612">
        <v>8.6999999999999993</v>
      </c>
    </row>
    <row r="3613" spans="2:13" x14ac:dyDescent="0.3">
      <c r="B3613" s="3">
        <f t="shared" si="171"/>
        <v>40469</v>
      </c>
      <c r="C3613">
        <f t="shared" si="172"/>
        <v>2010</v>
      </c>
      <c r="D3613">
        <f t="shared" si="173"/>
        <v>10</v>
      </c>
      <c r="E3613">
        <v>18</v>
      </c>
      <c r="F3613">
        <v>6.8</v>
      </c>
      <c r="G3613">
        <v>10.4</v>
      </c>
      <c r="H3613">
        <v>8.6</v>
      </c>
      <c r="I3613">
        <v>8.5</v>
      </c>
      <c r="J3613">
        <v>16.100000000000001</v>
      </c>
      <c r="K3613">
        <v>0</v>
      </c>
      <c r="L3613">
        <v>3.6</v>
      </c>
      <c r="M3613">
        <v>8.1999999999999993</v>
      </c>
    </row>
    <row r="3614" spans="2:13" x14ac:dyDescent="0.3">
      <c r="B3614" s="3">
        <f t="shared" si="171"/>
        <v>40468</v>
      </c>
      <c r="C3614">
        <f t="shared" si="172"/>
        <v>2010</v>
      </c>
      <c r="D3614">
        <f t="shared" si="173"/>
        <v>10</v>
      </c>
      <c r="E3614">
        <v>17</v>
      </c>
      <c r="F3614">
        <v>2.8</v>
      </c>
      <c r="G3614">
        <v>10.4</v>
      </c>
      <c r="H3614">
        <v>6.9</v>
      </c>
      <c r="I3614">
        <v>8.6999999999999993</v>
      </c>
      <c r="J3614">
        <v>0</v>
      </c>
      <c r="K3614">
        <v>0</v>
      </c>
      <c r="L3614">
        <v>4.0999999999999996</v>
      </c>
      <c r="M3614">
        <v>7.6</v>
      </c>
    </row>
    <row r="3615" spans="2:13" x14ac:dyDescent="0.3">
      <c r="B3615" s="3">
        <f t="shared" si="171"/>
        <v>40467</v>
      </c>
      <c r="C3615">
        <f t="shared" si="172"/>
        <v>2010</v>
      </c>
      <c r="D3615">
        <f t="shared" si="173"/>
        <v>10</v>
      </c>
      <c r="E3615">
        <v>16</v>
      </c>
      <c r="F3615">
        <v>0</v>
      </c>
      <c r="G3615">
        <v>10.3</v>
      </c>
      <c r="H3615">
        <v>4.3</v>
      </c>
      <c r="I3615">
        <v>8.8000000000000007</v>
      </c>
      <c r="J3615">
        <v>0</v>
      </c>
      <c r="K3615">
        <v>0</v>
      </c>
      <c r="L3615">
        <v>1.5</v>
      </c>
      <c r="M3615">
        <v>2.6</v>
      </c>
    </row>
    <row r="3616" spans="2:13" x14ac:dyDescent="0.3">
      <c r="B3616" s="3">
        <f t="shared" si="171"/>
        <v>40466</v>
      </c>
      <c r="C3616">
        <f t="shared" si="172"/>
        <v>2010</v>
      </c>
      <c r="D3616">
        <f t="shared" si="173"/>
        <v>10</v>
      </c>
      <c r="E3616">
        <v>15</v>
      </c>
      <c r="F3616">
        <v>2.5</v>
      </c>
      <c r="G3616">
        <v>11.4</v>
      </c>
      <c r="H3616">
        <v>5.7</v>
      </c>
      <c r="I3616">
        <v>8.9</v>
      </c>
      <c r="J3616">
        <v>0</v>
      </c>
      <c r="K3616">
        <v>0</v>
      </c>
      <c r="L3616">
        <v>1.3</v>
      </c>
      <c r="M3616">
        <v>4.0999999999999996</v>
      </c>
    </row>
    <row r="3617" spans="2:13" x14ac:dyDescent="0.3">
      <c r="B3617" s="3">
        <f t="shared" si="171"/>
        <v>40465</v>
      </c>
      <c r="C3617">
        <f t="shared" si="172"/>
        <v>2010</v>
      </c>
      <c r="D3617">
        <f t="shared" si="173"/>
        <v>10</v>
      </c>
      <c r="E3617">
        <v>14</v>
      </c>
      <c r="F3617">
        <v>6.3</v>
      </c>
      <c r="G3617">
        <v>10.199999999999999</v>
      </c>
      <c r="H3617">
        <v>8</v>
      </c>
      <c r="I3617">
        <v>9</v>
      </c>
      <c r="J3617">
        <v>2</v>
      </c>
      <c r="K3617">
        <v>0</v>
      </c>
      <c r="L3617">
        <v>3.6</v>
      </c>
      <c r="M3617">
        <v>6.8</v>
      </c>
    </row>
    <row r="3618" spans="2:13" x14ac:dyDescent="0.3">
      <c r="B3618" s="3">
        <f t="shared" si="171"/>
        <v>40464</v>
      </c>
      <c r="C3618">
        <f t="shared" si="172"/>
        <v>2010</v>
      </c>
      <c r="D3618">
        <f t="shared" si="173"/>
        <v>10</v>
      </c>
      <c r="E3618">
        <v>13</v>
      </c>
      <c r="F3618">
        <v>4.7</v>
      </c>
      <c r="G3618">
        <v>9.6999999999999993</v>
      </c>
      <c r="H3618">
        <v>7.4</v>
      </c>
      <c r="I3618">
        <v>9.1</v>
      </c>
      <c r="J3618">
        <v>0</v>
      </c>
      <c r="K3618">
        <v>0</v>
      </c>
      <c r="L3618">
        <v>1.5</v>
      </c>
      <c r="M3618">
        <v>3</v>
      </c>
    </row>
    <row r="3619" spans="2:13" x14ac:dyDescent="0.3">
      <c r="B3619" s="3">
        <f t="shared" si="171"/>
        <v>40463</v>
      </c>
      <c r="C3619">
        <f t="shared" si="172"/>
        <v>2010</v>
      </c>
      <c r="D3619">
        <f t="shared" si="173"/>
        <v>10</v>
      </c>
      <c r="E3619">
        <v>12</v>
      </c>
      <c r="F3619">
        <v>4.7</v>
      </c>
      <c r="G3619">
        <v>12</v>
      </c>
      <c r="H3619">
        <v>7</v>
      </c>
      <c r="I3619">
        <v>9.1999999999999993</v>
      </c>
      <c r="J3619">
        <v>0</v>
      </c>
      <c r="K3619">
        <v>0</v>
      </c>
      <c r="L3619">
        <v>2.7</v>
      </c>
      <c r="M3619">
        <v>4.2</v>
      </c>
    </row>
    <row r="3620" spans="2:13" x14ac:dyDescent="0.3">
      <c r="B3620" s="3">
        <f t="shared" si="171"/>
        <v>40462</v>
      </c>
      <c r="C3620">
        <f t="shared" si="172"/>
        <v>2010</v>
      </c>
      <c r="D3620">
        <f t="shared" si="173"/>
        <v>10</v>
      </c>
      <c r="E3620">
        <v>11</v>
      </c>
      <c r="F3620">
        <v>6</v>
      </c>
      <c r="G3620">
        <v>14.2</v>
      </c>
      <c r="H3620">
        <v>9.4</v>
      </c>
      <c r="I3620">
        <v>9.3000000000000007</v>
      </c>
      <c r="J3620">
        <v>0</v>
      </c>
      <c r="K3620">
        <v>0</v>
      </c>
      <c r="L3620">
        <v>2.2000000000000002</v>
      </c>
      <c r="M3620">
        <v>4.0999999999999996</v>
      </c>
    </row>
    <row r="3621" spans="2:13" x14ac:dyDescent="0.3">
      <c r="B3621" s="3">
        <f t="shared" si="171"/>
        <v>40461</v>
      </c>
      <c r="C3621">
        <f t="shared" si="172"/>
        <v>2010</v>
      </c>
      <c r="D3621">
        <f t="shared" si="173"/>
        <v>10</v>
      </c>
      <c r="E3621">
        <v>10</v>
      </c>
      <c r="F3621">
        <v>4.9000000000000004</v>
      </c>
      <c r="G3621">
        <v>13.6</v>
      </c>
      <c r="H3621">
        <v>8.1999999999999993</v>
      </c>
      <c r="I3621">
        <v>9.4</v>
      </c>
      <c r="J3621">
        <v>0</v>
      </c>
      <c r="K3621">
        <v>0</v>
      </c>
      <c r="L3621">
        <v>1.2</v>
      </c>
      <c r="M3621">
        <v>2.9</v>
      </c>
    </row>
    <row r="3622" spans="2:13" x14ac:dyDescent="0.3">
      <c r="B3622" s="3">
        <f t="shared" si="171"/>
        <v>40460</v>
      </c>
      <c r="C3622">
        <f t="shared" si="172"/>
        <v>2010</v>
      </c>
      <c r="D3622">
        <f t="shared" si="173"/>
        <v>10</v>
      </c>
      <c r="E3622">
        <v>9</v>
      </c>
      <c r="F3622">
        <v>5.6</v>
      </c>
      <c r="G3622">
        <v>16.7</v>
      </c>
      <c r="H3622">
        <v>9.8000000000000007</v>
      </c>
      <c r="I3622">
        <v>9.4</v>
      </c>
      <c r="J3622">
        <v>0</v>
      </c>
      <c r="K3622">
        <v>0</v>
      </c>
      <c r="L3622">
        <v>1.8</v>
      </c>
      <c r="M3622">
        <v>3.4</v>
      </c>
    </row>
    <row r="3623" spans="2:13" x14ac:dyDescent="0.3">
      <c r="B3623" s="3">
        <f t="shared" si="171"/>
        <v>40459</v>
      </c>
      <c r="C3623">
        <f t="shared" si="172"/>
        <v>2010</v>
      </c>
      <c r="D3623">
        <f t="shared" si="173"/>
        <v>10</v>
      </c>
      <c r="E3623">
        <v>8</v>
      </c>
      <c r="F3623">
        <v>8.1</v>
      </c>
      <c r="G3623">
        <v>18</v>
      </c>
      <c r="H3623">
        <v>11.8</v>
      </c>
      <c r="I3623">
        <v>9.5</v>
      </c>
      <c r="J3623">
        <v>0</v>
      </c>
      <c r="K3623">
        <v>0</v>
      </c>
      <c r="L3623">
        <v>1.5</v>
      </c>
      <c r="M3623">
        <v>3.5</v>
      </c>
    </row>
    <row r="3624" spans="2:13" x14ac:dyDescent="0.3">
      <c r="B3624" s="3">
        <f t="shared" si="171"/>
        <v>40458</v>
      </c>
      <c r="C3624">
        <f t="shared" si="172"/>
        <v>2010</v>
      </c>
      <c r="D3624">
        <f t="shared" si="173"/>
        <v>10</v>
      </c>
      <c r="E3624">
        <v>7</v>
      </c>
      <c r="F3624">
        <v>11.8</v>
      </c>
      <c r="G3624">
        <v>16.3</v>
      </c>
      <c r="H3624">
        <v>12.9</v>
      </c>
      <c r="I3624">
        <v>9.6</v>
      </c>
      <c r="J3624">
        <v>46.8</v>
      </c>
      <c r="K3624">
        <v>0</v>
      </c>
      <c r="L3624">
        <v>3.8</v>
      </c>
      <c r="M3624">
        <v>6.2</v>
      </c>
    </row>
    <row r="3625" spans="2:13" x14ac:dyDescent="0.3">
      <c r="B3625" s="3">
        <f t="shared" si="171"/>
        <v>40457</v>
      </c>
      <c r="C3625">
        <f t="shared" si="172"/>
        <v>2010</v>
      </c>
      <c r="D3625">
        <f t="shared" si="173"/>
        <v>10</v>
      </c>
      <c r="E3625">
        <v>6</v>
      </c>
      <c r="F3625">
        <v>12</v>
      </c>
      <c r="G3625">
        <v>15</v>
      </c>
      <c r="H3625">
        <v>13</v>
      </c>
      <c r="I3625">
        <v>9.6999999999999993</v>
      </c>
      <c r="J3625">
        <v>17</v>
      </c>
      <c r="K3625">
        <v>0</v>
      </c>
      <c r="L3625">
        <v>4.3</v>
      </c>
      <c r="M3625">
        <v>8.1999999999999993</v>
      </c>
    </row>
    <row r="3626" spans="2:13" x14ac:dyDescent="0.3">
      <c r="B3626" s="3">
        <f t="shared" si="171"/>
        <v>40456</v>
      </c>
      <c r="C3626">
        <f t="shared" si="172"/>
        <v>2010</v>
      </c>
      <c r="D3626">
        <f t="shared" si="173"/>
        <v>10</v>
      </c>
      <c r="E3626">
        <v>5</v>
      </c>
      <c r="F3626">
        <v>12.9</v>
      </c>
      <c r="G3626">
        <v>18.7</v>
      </c>
      <c r="H3626">
        <v>15.1</v>
      </c>
      <c r="I3626">
        <v>9.6999999999999993</v>
      </c>
      <c r="J3626">
        <v>42.3</v>
      </c>
      <c r="K3626">
        <v>0</v>
      </c>
      <c r="L3626">
        <v>5.2</v>
      </c>
      <c r="M3626">
        <v>8.5</v>
      </c>
    </row>
    <row r="3627" spans="2:13" x14ac:dyDescent="0.3">
      <c r="B3627" s="3">
        <f t="shared" si="171"/>
        <v>40455</v>
      </c>
      <c r="C3627">
        <f t="shared" si="172"/>
        <v>2010</v>
      </c>
      <c r="D3627">
        <f t="shared" si="173"/>
        <v>10</v>
      </c>
      <c r="E3627">
        <v>4</v>
      </c>
      <c r="F3627">
        <v>13</v>
      </c>
      <c r="G3627">
        <v>19.600000000000001</v>
      </c>
      <c r="H3627">
        <v>14.3</v>
      </c>
      <c r="I3627">
        <v>9.8000000000000007</v>
      </c>
      <c r="J3627">
        <v>22.5</v>
      </c>
      <c r="K3627">
        <v>0</v>
      </c>
      <c r="L3627">
        <v>4.9000000000000004</v>
      </c>
      <c r="M3627">
        <v>11.6</v>
      </c>
    </row>
    <row r="3628" spans="2:13" x14ac:dyDescent="0.3">
      <c r="B3628" s="3">
        <f t="shared" si="171"/>
        <v>40454</v>
      </c>
      <c r="C3628">
        <f t="shared" si="172"/>
        <v>2010</v>
      </c>
      <c r="D3628">
        <f t="shared" si="173"/>
        <v>10</v>
      </c>
      <c r="E3628">
        <v>3</v>
      </c>
      <c r="F3628">
        <v>9.8000000000000007</v>
      </c>
      <c r="G3628">
        <v>18</v>
      </c>
      <c r="H3628">
        <v>14.9</v>
      </c>
      <c r="I3628">
        <v>9.9</v>
      </c>
      <c r="J3628">
        <v>3</v>
      </c>
      <c r="K3628">
        <v>0</v>
      </c>
      <c r="L3628">
        <v>7.2</v>
      </c>
      <c r="M3628">
        <v>10.199999999999999</v>
      </c>
    </row>
    <row r="3629" spans="2:13" x14ac:dyDescent="0.3">
      <c r="B3629" s="3">
        <f t="shared" si="171"/>
        <v>40453</v>
      </c>
      <c r="C3629">
        <f t="shared" si="172"/>
        <v>2010</v>
      </c>
      <c r="D3629">
        <f t="shared" si="173"/>
        <v>10</v>
      </c>
      <c r="E3629">
        <v>2</v>
      </c>
      <c r="F3629">
        <v>9</v>
      </c>
      <c r="G3629">
        <v>14.4</v>
      </c>
      <c r="H3629">
        <v>12.9</v>
      </c>
      <c r="I3629">
        <v>9.9</v>
      </c>
      <c r="J3629">
        <v>0</v>
      </c>
      <c r="K3629">
        <v>0</v>
      </c>
      <c r="L3629">
        <v>5.3</v>
      </c>
      <c r="M3629">
        <v>8.3000000000000007</v>
      </c>
    </row>
    <row r="3630" spans="2:13" x14ac:dyDescent="0.3">
      <c r="B3630" s="3">
        <f t="shared" si="171"/>
        <v>40452</v>
      </c>
      <c r="C3630">
        <f t="shared" si="172"/>
        <v>2010</v>
      </c>
      <c r="D3630">
        <f t="shared" si="173"/>
        <v>10</v>
      </c>
      <c r="E3630">
        <v>1</v>
      </c>
      <c r="F3630">
        <v>5.4</v>
      </c>
      <c r="G3630">
        <v>16.2</v>
      </c>
      <c r="H3630">
        <v>10.7</v>
      </c>
      <c r="I3630">
        <v>10</v>
      </c>
      <c r="J3630">
        <v>0</v>
      </c>
      <c r="K3630">
        <v>0</v>
      </c>
      <c r="L3630">
        <v>3.2</v>
      </c>
      <c r="M3630">
        <v>5.2</v>
      </c>
    </row>
    <row r="3631" spans="2:13" x14ac:dyDescent="0.3">
      <c r="B3631" s="3">
        <f t="shared" si="171"/>
        <v>40451</v>
      </c>
      <c r="C3631">
        <f t="shared" si="172"/>
        <v>2010</v>
      </c>
      <c r="D3631">
        <v>9</v>
      </c>
      <c r="E3631">
        <v>30</v>
      </c>
      <c r="F3631">
        <v>3.3</v>
      </c>
      <c r="G3631">
        <v>15.3</v>
      </c>
      <c r="H3631">
        <v>8.5</v>
      </c>
      <c r="I3631">
        <v>10.1</v>
      </c>
      <c r="J3631">
        <v>0</v>
      </c>
      <c r="K3631">
        <v>0</v>
      </c>
      <c r="L3631">
        <v>1.6</v>
      </c>
      <c r="M3631">
        <v>4.4000000000000004</v>
      </c>
    </row>
    <row r="3632" spans="2:13" x14ac:dyDescent="0.3">
      <c r="B3632" s="3">
        <f t="shared" si="171"/>
        <v>40450</v>
      </c>
      <c r="C3632">
        <f t="shared" si="172"/>
        <v>2010</v>
      </c>
      <c r="D3632">
        <f t="shared" si="173"/>
        <v>9</v>
      </c>
      <c r="E3632">
        <v>29</v>
      </c>
      <c r="F3632">
        <v>4.5</v>
      </c>
      <c r="G3632">
        <v>14.6</v>
      </c>
      <c r="H3632">
        <v>8.5</v>
      </c>
      <c r="I3632">
        <v>10.1</v>
      </c>
      <c r="J3632">
        <v>0</v>
      </c>
      <c r="K3632">
        <v>0</v>
      </c>
      <c r="L3632">
        <v>1.6</v>
      </c>
      <c r="M3632">
        <v>2.7</v>
      </c>
    </row>
    <row r="3633" spans="2:13" x14ac:dyDescent="0.3">
      <c r="B3633" s="3">
        <f t="shared" si="171"/>
        <v>40449</v>
      </c>
      <c r="C3633">
        <f t="shared" si="172"/>
        <v>2010</v>
      </c>
      <c r="D3633">
        <f t="shared" si="173"/>
        <v>9</v>
      </c>
      <c r="E3633">
        <v>28</v>
      </c>
      <c r="F3633">
        <v>3.8</v>
      </c>
      <c r="G3633">
        <v>15.3</v>
      </c>
      <c r="H3633">
        <v>8.8000000000000007</v>
      </c>
      <c r="I3633">
        <v>10.199999999999999</v>
      </c>
      <c r="J3633">
        <v>0</v>
      </c>
      <c r="K3633">
        <v>0</v>
      </c>
      <c r="L3633">
        <v>1.7</v>
      </c>
      <c r="M3633">
        <v>3.2</v>
      </c>
    </row>
    <row r="3634" spans="2:13" x14ac:dyDescent="0.3">
      <c r="B3634" s="3">
        <f t="shared" si="171"/>
        <v>40448</v>
      </c>
      <c r="C3634">
        <f t="shared" si="172"/>
        <v>2010</v>
      </c>
      <c r="D3634">
        <f t="shared" si="173"/>
        <v>9</v>
      </c>
      <c r="E3634">
        <v>27</v>
      </c>
      <c r="F3634">
        <v>4.5999999999999996</v>
      </c>
      <c r="G3634">
        <v>16.7</v>
      </c>
      <c r="H3634">
        <v>9.4</v>
      </c>
      <c r="I3634">
        <v>10.199999999999999</v>
      </c>
      <c r="J3634">
        <v>0</v>
      </c>
      <c r="K3634">
        <v>0</v>
      </c>
      <c r="L3634">
        <v>1.3</v>
      </c>
      <c r="M3634">
        <v>3.2</v>
      </c>
    </row>
    <row r="3635" spans="2:13" x14ac:dyDescent="0.3">
      <c r="B3635" s="3">
        <f t="shared" si="171"/>
        <v>40447</v>
      </c>
      <c r="C3635">
        <f t="shared" si="172"/>
        <v>2010</v>
      </c>
      <c r="D3635">
        <f t="shared" si="173"/>
        <v>9</v>
      </c>
      <c r="E3635">
        <v>26</v>
      </c>
      <c r="F3635">
        <v>4.8</v>
      </c>
      <c r="G3635">
        <v>16.8</v>
      </c>
      <c r="H3635">
        <v>9.8000000000000007</v>
      </c>
      <c r="I3635">
        <v>10.3</v>
      </c>
      <c r="J3635">
        <v>0</v>
      </c>
      <c r="K3635">
        <v>0</v>
      </c>
      <c r="L3635">
        <v>1.3</v>
      </c>
      <c r="M3635">
        <v>3</v>
      </c>
    </row>
    <row r="3636" spans="2:13" x14ac:dyDescent="0.3">
      <c r="B3636" s="3">
        <f t="shared" si="171"/>
        <v>40446</v>
      </c>
      <c r="C3636">
        <f t="shared" si="172"/>
        <v>2010</v>
      </c>
      <c r="D3636">
        <f t="shared" si="173"/>
        <v>9</v>
      </c>
      <c r="E3636">
        <v>25</v>
      </c>
      <c r="F3636">
        <v>8.1</v>
      </c>
      <c r="G3636">
        <v>17</v>
      </c>
      <c r="H3636">
        <v>11.8</v>
      </c>
      <c r="I3636">
        <v>10.4</v>
      </c>
      <c r="J3636">
        <v>0</v>
      </c>
      <c r="K3636">
        <v>0</v>
      </c>
      <c r="L3636">
        <v>4.4000000000000004</v>
      </c>
      <c r="M3636">
        <v>10.4</v>
      </c>
    </row>
    <row r="3637" spans="2:13" x14ac:dyDescent="0.3">
      <c r="B3637" s="3">
        <f t="shared" si="171"/>
        <v>40445</v>
      </c>
      <c r="C3637">
        <f t="shared" si="172"/>
        <v>2010</v>
      </c>
      <c r="D3637">
        <f t="shared" si="173"/>
        <v>9</v>
      </c>
      <c r="E3637">
        <v>24</v>
      </c>
      <c r="F3637">
        <v>8.1</v>
      </c>
      <c r="G3637">
        <v>14.8</v>
      </c>
      <c r="H3637">
        <v>10.8</v>
      </c>
      <c r="I3637">
        <v>10.4</v>
      </c>
      <c r="J3637">
        <v>13.1</v>
      </c>
      <c r="K3637">
        <v>0</v>
      </c>
      <c r="L3637">
        <v>5.8</v>
      </c>
      <c r="M3637">
        <v>8.9</v>
      </c>
    </row>
    <row r="3638" spans="2:13" x14ac:dyDescent="0.3">
      <c r="B3638" s="3">
        <f t="shared" si="171"/>
        <v>40444</v>
      </c>
      <c r="C3638">
        <f t="shared" si="172"/>
        <v>2010</v>
      </c>
      <c r="D3638">
        <f t="shared" si="173"/>
        <v>9</v>
      </c>
      <c r="E3638">
        <v>23</v>
      </c>
      <c r="F3638">
        <v>11.4</v>
      </c>
      <c r="G3638">
        <v>14.2</v>
      </c>
      <c r="H3638">
        <v>11.9</v>
      </c>
      <c r="I3638">
        <v>10.5</v>
      </c>
      <c r="J3638">
        <v>23</v>
      </c>
      <c r="K3638">
        <v>0</v>
      </c>
      <c r="L3638">
        <v>2.7</v>
      </c>
      <c r="M3638">
        <v>5.5</v>
      </c>
    </row>
    <row r="3639" spans="2:13" x14ac:dyDescent="0.3">
      <c r="B3639" s="3">
        <f t="shared" si="171"/>
        <v>40443</v>
      </c>
      <c r="C3639">
        <f t="shared" si="172"/>
        <v>2010</v>
      </c>
      <c r="D3639">
        <f t="shared" si="173"/>
        <v>9</v>
      </c>
      <c r="E3639">
        <v>22</v>
      </c>
      <c r="F3639">
        <v>9.1</v>
      </c>
      <c r="G3639">
        <v>14</v>
      </c>
      <c r="H3639">
        <v>11.9</v>
      </c>
      <c r="I3639">
        <v>10.6</v>
      </c>
      <c r="J3639">
        <v>0.8</v>
      </c>
      <c r="K3639">
        <v>0</v>
      </c>
      <c r="L3639">
        <v>5.2</v>
      </c>
      <c r="M3639">
        <v>7.1</v>
      </c>
    </row>
    <row r="3640" spans="2:13" x14ac:dyDescent="0.3">
      <c r="B3640" s="3">
        <f t="shared" si="171"/>
        <v>40442</v>
      </c>
      <c r="C3640">
        <f t="shared" si="172"/>
        <v>2010</v>
      </c>
      <c r="D3640">
        <f t="shared" si="173"/>
        <v>9</v>
      </c>
      <c r="E3640">
        <v>21</v>
      </c>
      <c r="F3640">
        <v>7.6</v>
      </c>
      <c r="G3640">
        <v>13.8</v>
      </c>
      <c r="H3640">
        <v>9.9</v>
      </c>
      <c r="I3640">
        <v>10.6</v>
      </c>
      <c r="J3640">
        <v>1.9</v>
      </c>
      <c r="K3640">
        <v>0</v>
      </c>
      <c r="L3640">
        <v>1.7</v>
      </c>
      <c r="M3640">
        <v>4.3</v>
      </c>
    </row>
    <row r="3641" spans="2:13" x14ac:dyDescent="0.3">
      <c r="B3641" s="3">
        <f t="shared" si="171"/>
        <v>40441</v>
      </c>
      <c r="C3641">
        <f t="shared" si="172"/>
        <v>2010</v>
      </c>
      <c r="D3641">
        <f t="shared" si="173"/>
        <v>9</v>
      </c>
      <c r="E3641">
        <v>20</v>
      </c>
      <c r="F3641">
        <v>6.1</v>
      </c>
      <c r="G3641">
        <v>13.6</v>
      </c>
      <c r="H3641">
        <v>9.5</v>
      </c>
      <c r="I3641">
        <v>10.7</v>
      </c>
      <c r="J3641">
        <v>0.8</v>
      </c>
      <c r="K3641">
        <v>0</v>
      </c>
      <c r="L3641">
        <v>2.5</v>
      </c>
      <c r="M3641">
        <v>4.7</v>
      </c>
    </row>
    <row r="3642" spans="2:13" x14ac:dyDescent="0.3">
      <c r="B3642" s="3">
        <f t="shared" si="171"/>
        <v>40440</v>
      </c>
      <c r="C3642">
        <f t="shared" si="172"/>
        <v>2010</v>
      </c>
      <c r="D3642">
        <f t="shared" si="173"/>
        <v>9</v>
      </c>
      <c r="E3642">
        <v>19</v>
      </c>
      <c r="F3642">
        <v>9</v>
      </c>
      <c r="G3642">
        <v>14.2</v>
      </c>
      <c r="H3642">
        <v>10.3</v>
      </c>
      <c r="I3642">
        <v>10.8</v>
      </c>
      <c r="J3642">
        <v>47</v>
      </c>
      <c r="K3642">
        <v>0</v>
      </c>
      <c r="L3642">
        <v>1.6</v>
      </c>
      <c r="M3642">
        <v>3.3</v>
      </c>
    </row>
    <row r="3643" spans="2:13" x14ac:dyDescent="0.3">
      <c r="B3643" s="3">
        <f t="shared" si="171"/>
        <v>40439</v>
      </c>
      <c r="C3643">
        <f t="shared" si="172"/>
        <v>2010</v>
      </c>
      <c r="D3643">
        <f t="shared" si="173"/>
        <v>9</v>
      </c>
      <c r="E3643">
        <v>18</v>
      </c>
      <c r="F3643">
        <v>8.1999999999999993</v>
      </c>
      <c r="G3643">
        <v>11.4</v>
      </c>
      <c r="H3643">
        <v>9.9</v>
      </c>
      <c r="I3643">
        <v>10.9</v>
      </c>
      <c r="J3643">
        <v>21.8</v>
      </c>
      <c r="K3643">
        <v>0</v>
      </c>
      <c r="L3643">
        <v>3.4</v>
      </c>
      <c r="M3643">
        <v>6.3</v>
      </c>
    </row>
    <row r="3644" spans="2:13" x14ac:dyDescent="0.3">
      <c r="B3644" s="3">
        <f t="shared" si="171"/>
        <v>40438</v>
      </c>
      <c r="C3644">
        <f t="shared" si="172"/>
        <v>2010</v>
      </c>
      <c r="D3644">
        <f t="shared" si="173"/>
        <v>9</v>
      </c>
      <c r="E3644">
        <v>17</v>
      </c>
      <c r="F3644">
        <v>7.1</v>
      </c>
      <c r="G3644">
        <v>13.5</v>
      </c>
      <c r="H3644">
        <v>9.5</v>
      </c>
      <c r="I3644">
        <v>11</v>
      </c>
      <c r="J3644">
        <v>38.700000000000003</v>
      </c>
      <c r="K3644">
        <v>0</v>
      </c>
      <c r="L3644">
        <v>4.2</v>
      </c>
      <c r="M3644">
        <v>8.6999999999999993</v>
      </c>
    </row>
    <row r="3645" spans="2:13" x14ac:dyDescent="0.3">
      <c r="B3645" s="3">
        <f t="shared" si="171"/>
        <v>40437</v>
      </c>
      <c r="C3645">
        <f t="shared" si="172"/>
        <v>2010</v>
      </c>
      <c r="D3645">
        <f t="shared" si="173"/>
        <v>9</v>
      </c>
      <c r="E3645">
        <v>16</v>
      </c>
      <c r="F3645">
        <v>8.4</v>
      </c>
      <c r="G3645">
        <v>12.2</v>
      </c>
      <c r="H3645">
        <v>10.1</v>
      </c>
      <c r="I3645">
        <v>11</v>
      </c>
      <c r="J3645">
        <v>11.8</v>
      </c>
      <c r="K3645">
        <v>0</v>
      </c>
      <c r="L3645">
        <v>3.2</v>
      </c>
      <c r="M3645">
        <v>4.8</v>
      </c>
    </row>
    <row r="3646" spans="2:13" x14ac:dyDescent="0.3">
      <c r="B3646" s="3">
        <f t="shared" si="171"/>
        <v>40436</v>
      </c>
      <c r="C3646">
        <f t="shared" si="172"/>
        <v>2010</v>
      </c>
      <c r="D3646">
        <f t="shared" si="173"/>
        <v>9</v>
      </c>
      <c r="E3646">
        <v>15</v>
      </c>
      <c r="F3646">
        <v>6.9</v>
      </c>
      <c r="G3646">
        <v>14.5</v>
      </c>
      <c r="H3646">
        <v>9.6999999999999993</v>
      </c>
      <c r="I3646">
        <v>11.1</v>
      </c>
      <c r="J3646">
        <v>19.100000000000001</v>
      </c>
      <c r="K3646">
        <v>0</v>
      </c>
      <c r="L3646">
        <v>2.7</v>
      </c>
      <c r="M3646">
        <v>4.7</v>
      </c>
    </row>
    <row r="3647" spans="2:13" x14ac:dyDescent="0.3">
      <c r="B3647" s="3">
        <f t="shared" si="171"/>
        <v>40435</v>
      </c>
      <c r="C3647">
        <f t="shared" si="172"/>
        <v>2010</v>
      </c>
      <c r="D3647">
        <f t="shared" si="173"/>
        <v>9</v>
      </c>
      <c r="E3647">
        <v>14</v>
      </c>
      <c r="F3647">
        <v>10.199999999999999</v>
      </c>
      <c r="G3647">
        <v>14.6</v>
      </c>
      <c r="H3647">
        <v>11.6</v>
      </c>
      <c r="I3647">
        <v>11.2</v>
      </c>
      <c r="J3647">
        <v>17.5</v>
      </c>
      <c r="K3647">
        <v>0</v>
      </c>
      <c r="L3647">
        <v>4</v>
      </c>
      <c r="M3647">
        <v>7.7</v>
      </c>
    </row>
    <row r="3648" spans="2:13" x14ac:dyDescent="0.3">
      <c r="B3648" s="3">
        <f t="shared" si="171"/>
        <v>40434</v>
      </c>
      <c r="C3648">
        <f t="shared" si="172"/>
        <v>2010</v>
      </c>
      <c r="D3648">
        <f t="shared" si="173"/>
        <v>9</v>
      </c>
      <c r="E3648">
        <v>13</v>
      </c>
      <c r="F3648">
        <v>10.8</v>
      </c>
      <c r="G3648">
        <v>14.7</v>
      </c>
      <c r="H3648">
        <v>12.5</v>
      </c>
      <c r="I3648">
        <v>11.3</v>
      </c>
      <c r="J3648">
        <v>8.6999999999999993</v>
      </c>
      <c r="K3648">
        <v>0</v>
      </c>
      <c r="L3648">
        <v>4.5999999999999996</v>
      </c>
      <c r="M3648">
        <v>7.6</v>
      </c>
    </row>
    <row r="3649" spans="2:13" x14ac:dyDescent="0.3">
      <c r="B3649" s="3">
        <f t="shared" si="171"/>
        <v>40433</v>
      </c>
      <c r="C3649">
        <f t="shared" si="172"/>
        <v>2010</v>
      </c>
      <c r="D3649">
        <f t="shared" si="173"/>
        <v>9</v>
      </c>
      <c r="E3649">
        <v>12</v>
      </c>
      <c r="F3649">
        <v>13.1</v>
      </c>
      <c r="G3649">
        <v>17.399999999999999</v>
      </c>
      <c r="H3649">
        <v>13.9</v>
      </c>
      <c r="I3649">
        <v>11.4</v>
      </c>
      <c r="J3649">
        <v>26.4</v>
      </c>
      <c r="K3649">
        <v>0</v>
      </c>
      <c r="L3649">
        <v>2.1</v>
      </c>
      <c r="M3649">
        <v>3.3</v>
      </c>
    </row>
    <row r="3650" spans="2:13" x14ac:dyDescent="0.3">
      <c r="B3650" s="3">
        <f t="shared" si="171"/>
        <v>40432</v>
      </c>
      <c r="C3650">
        <f t="shared" si="172"/>
        <v>2010</v>
      </c>
      <c r="D3650">
        <f t="shared" si="173"/>
        <v>9</v>
      </c>
      <c r="E3650">
        <v>11</v>
      </c>
      <c r="F3650">
        <v>12.6</v>
      </c>
      <c r="G3650">
        <v>16.899999999999999</v>
      </c>
      <c r="H3650">
        <v>14.4</v>
      </c>
      <c r="I3650">
        <v>11.5</v>
      </c>
      <c r="J3650">
        <v>3.9</v>
      </c>
      <c r="K3650">
        <v>0</v>
      </c>
      <c r="L3650">
        <v>3</v>
      </c>
      <c r="M3650">
        <v>5.8</v>
      </c>
    </row>
    <row r="3651" spans="2:13" x14ac:dyDescent="0.3">
      <c r="B3651" s="3">
        <f t="shared" si="171"/>
        <v>40431</v>
      </c>
      <c r="C3651">
        <f t="shared" si="172"/>
        <v>2010</v>
      </c>
      <c r="D3651">
        <f t="shared" si="173"/>
        <v>9</v>
      </c>
      <c r="E3651">
        <v>10</v>
      </c>
      <c r="F3651">
        <v>10.7</v>
      </c>
      <c r="G3651">
        <v>20.2</v>
      </c>
      <c r="H3651">
        <v>15.7</v>
      </c>
      <c r="I3651">
        <v>11.6</v>
      </c>
      <c r="J3651">
        <v>0</v>
      </c>
      <c r="K3651">
        <v>0</v>
      </c>
      <c r="L3651">
        <v>2.9</v>
      </c>
      <c r="M3651">
        <v>7.6</v>
      </c>
    </row>
    <row r="3652" spans="2:13" x14ac:dyDescent="0.3">
      <c r="B3652" s="3">
        <f t="shared" si="171"/>
        <v>40430</v>
      </c>
      <c r="C3652">
        <f t="shared" si="172"/>
        <v>2010</v>
      </c>
      <c r="D3652">
        <f t="shared" si="173"/>
        <v>9</v>
      </c>
      <c r="E3652">
        <v>9</v>
      </c>
      <c r="F3652">
        <v>11.8</v>
      </c>
      <c r="G3652">
        <v>22.1</v>
      </c>
      <c r="H3652">
        <v>16.5</v>
      </c>
      <c r="I3652">
        <v>11.8</v>
      </c>
      <c r="J3652">
        <v>0</v>
      </c>
      <c r="K3652">
        <v>0</v>
      </c>
      <c r="L3652">
        <v>2.7</v>
      </c>
      <c r="M3652">
        <v>8.1</v>
      </c>
    </row>
    <row r="3653" spans="2:13" x14ac:dyDescent="0.3">
      <c r="B3653" s="3">
        <f t="shared" si="171"/>
        <v>40429</v>
      </c>
      <c r="C3653">
        <f t="shared" si="172"/>
        <v>2010</v>
      </c>
      <c r="D3653">
        <f t="shared" si="173"/>
        <v>9</v>
      </c>
      <c r="E3653">
        <v>8</v>
      </c>
      <c r="F3653">
        <v>14.7</v>
      </c>
      <c r="G3653">
        <v>22</v>
      </c>
      <c r="H3653">
        <v>18.100000000000001</v>
      </c>
      <c r="I3653">
        <v>11.9</v>
      </c>
      <c r="J3653">
        <v>0</v>
      </c>
      <c r="K3653">
        <v>0</v>
      </c>
      <c r="L3653">
        <v>5.6</v>
      </c>
      <c r="M3653">
        <v>8.3000000000000007</v>
      </c>
    </row>
    <row r="3654" spans="2:13" x14ac:dyDescent="0.3">
      <c r="B3654" s="3">
        <f t="shared" si="171"/>
        <v>40428</v>
      </c>
      <c r="C3654">
        <f t="shared" si="172"/>
        <v>2010</v>
      </c>
      <c r="D3654">
        <f t="shared" si="173"/>
        <v>9</v>
      </c>
      <c r="E3654">
        <v>7</v>
      </c>
      <c r="F3654">
        <v>12.2</v>
      </c>
      <c r="G3654">
        <v>21.8</v>
      </c>
      <c r="H3654">
        <v>16.899999999999999</v>
      </c>
      <c r="I3654">
        <v>12</v>
      </c>
      <c r="J3654">
        <v>0</v>
      </c>
      <c r="K3654">
        <v>0</v>
      </c>
      <c r="L3654">
        <v>3</v>
      </c>
      <c r="M3654">
        <v>6.6</v>
      </c>
    </row>
    <row r="3655" spans="2:13" x14ac:dyDescent="0.3">
      <c r="B3655" s="3">
        <f t="shared" si="171"/>
        <v>40427</v>
      </c>
      <c r="C3655">
        <f t="shared" si="172"/>
        <v>2010</v>
      </c>
      <c r="D3655">
        <f t="shared" si="173"/>
        <v>9</v>
      </c>
      <c r="E3655">
        <v>6</v>
      </c>
      <c r="F3655">
        <v>9.6999999999999993</v>
      </c>
      <c r="G3655">
        <v>20.6</v>
      </c>
      <c r="H3655">
        <v>14.7</v>
      </c>
      <c r="I3655">
        <v>12.1</v>
      </c>
      <c r="J3655">
        <v>0</v>
      </c>
      <c r="K3655">
        <v>0</v>
      </c>
      <c r="L3655">
        <v>2</v>
      </c>
      <c r="M3655">
        <v>4.2</v>
      </c>
    </row>
    <row r="3656" spans="2:13" x14ac:dyDescent="0.3">
      <c r="B3656" s="3">
        <f t="shared" si="171"/>
        <v>40426</v>
      </c>
      <c r="C3656">
        <f t="shared" si="172"/>
        <v>2010</v>
      </c>
      <c r="D3656">
        <f t="shared" si="173"/>
        <v>9</v>
      </c>
      <c r="E3656">
        <v>5</v>
      </c>
      <c r="F3656">
        <v>8.1999999999999993</v>
      </c>
      <c r="G3656">
        <v>19.2</v>
      </c>
      <c r="H3656">
        <v>13.5</v>
      </c>
      <c r="I3656">
        <v>12.2</v>
      </c>
      <c r="J3656">
        <v>0</v>
      </c>
      <c r="K3656">
        <v>0</v>
      </c>
      <c r="L3656">
        <v>1.9</v>
      </c>
      <c r="M3656">
        <v>3.7</v>
      </c>
    </row>
    <row r="3657" spans="2:13" x14ac:dyDescent="0.3">
      <c r="B3657" s="3">
        <f t="shared" si="171"/>
        <v>40425</v>
      </c>
      <c r="C3657">
        <f t="shared" si="172"/>
        <v>2010</v>
      </c>
      <c r="D3657">
        <f t="shared" si="173"/>
        <v>9</v>
      </c>
      <c r="E3657">
        <v>4</v>
      </c>
      <c r="F3657">
        <v>8.1</v>
      </c>
      <c r="G3657">
        <v>17.399999999999999</v>
      </c>
      <c r="H3657">
        <v>13.5</v>
      </c>
      <c r="I3657">
        <v>12.3</v>
      </c>
      <c r="J3657">
        <v>0</v>
      </c>
      <c r="K3657">
        <v>0</v>
      </c>
      <c r="L3657">
        <v>2.7</v>
      </c>
      <c r="M3657">
        <v>5.4</v>
      </c>
    </row>
    <row r="3658" spans="2:13" x14ac:dyDescent="0.3">
      <c r="B3658" s="3">
        <f t="shared" si="171"/>
        <v>40424</v>
      </c>
      <c r="C3658">
        <f t="shared" si="172"/>
        <v>2010</v>
      </c>
      <c r="D3658">
        <f t="shared" si="173"/>
        <v>9</v>
      </c>
      <c r="E3658">
        <v>3</v>
      </c>
      <c r="F3658">
        <v>7</v>
      </c>
      <c r="G3658">
        <v>18.7</v>
      </c>
      <c r="H3658">
        <v>12.9</v>
      </c>
      <c r="I3658">
        <v>12.5</v>
      </c>
      <c r="J3658">
        <v>0</v>
      </c>
      <c r="K3658">
        <v>0</v>
      </c>
      <c r="L3658">
        <v>3.2</v>
      </c>
      <c r="M3658">
        <v>7.2</v>
      </c>
    </row>
    <row r="3659" spans="2:13" x14ac:dyDescent="0.3">
      <c r="B3659" s="3">
        <f t="shared" si="171"/>
        <v>40423</v>
      </c>
      <c r="C3659">
        <f t="shared" si="172"/>
        <v>2010</v>
      </c>
      <c r="D3659">
        <f t="shared" si="173"/>
        <v>9</v>
      </c>
      <c r="E3659">
        <v>2</v>
      </c>
      <c r="F3659">
        <v>6.7</v>
      </c>
      <c r="G3659">
        <v>17.899999999999999</v>
      </c>
      <c r="H3659">
        <v>12</v>
      </c>
      <c r="I3659">
        <v>12.6</v>
      </c>
      <c r="J3659">
        <v>0</v>
      </c>
      <c r="K3659">
        <v>0</v>
      </c>
      <c r="L3659">
        <v>1.7</v>
      </c>
      <c r="M3659">
        <v>3.7</v>
      </c>
    </row>
    <row r="3660" spans="2:13" x14ac:dyDescent="0.3">
      <c r="B3660" s="3">
        <f t="shared" si="171"/>
        <v>40422</v>
      </c>
      <c r="C3660">
        <f t="shared" si="172"/>
        <v>2010</v>
      </c>
      <c r="D3660">
        <f t="shared" si="173"/>
        <v>9</v>
      </c>
      <c r="E3660">
        <v>1</v>
      </c>
      <c r="F3660">
        <v>10.8</v>
      </c>
      <c r="G3660">
        <v>17.3</v>
      </c>
      <c r="H3660">
        <v>13</v>
      </c>
      <c r="I3660">
        <v>12.7</v>
      </c>
      <c r="J3660">
        <v>6.5</v>
      </c>
      <c r="K3660">
        <v>0</v>
      </c>
      <c r="L3660">
        <v>2.2000000000000002</v>
      </c>
      <c r="M3660">
        <v>4.5999999999999996</v>
      </c>
    </row>
    <row r="3661" spans="2:13" x14ac:dyDescent="0.3">
      <c r="B3661" s="3">
        <f t="shared" si="171"/>
        <v>40421</v>
      </c>
      <c r="C3661">
        <f t="shared" si="172"/>
        <v>2010</v>
      </c>
      <c r="D3661">
        <v>8</v>
      </c>
      <c r="E3661">
        <v>31</v>
      </c>
      <c r="F3661">
        <v>10.199999999999999</v>
      </c>
      <c r="G3661">
        <v>15.3</v>
      </c>
      <c r="H3661">
        <v>12.4</v>
      </c>
      <c r="I3661">
        <v>12.8</v>
      </c>
      <c r="J3661">
        <v>1.8</v>
      </c>
      <c r="K3661">
        <v>0</v>
      </c>
      <c r="L3661">
        <v>2.1</v>
      </c>
      <c r="M3661">
        <v>4</v>
      </c>
    </row>
    <row r="3662" spans="2:13" x14ac:dyDescent="0.3">
      <c r="B3662" s="3">
        <f t="shared" si="171"/>
        <v>40420</v>
      </c>
      <c r="C3662">
        <f t="shared" si="172"/>
        <v>2010</v>
      </c>
      <c r="D3662">
        <f t="shared" si="173"/>
        <v>8</v>
      </c>
      <c r="E3662">
        <v>30</v>
      </c>
      <c r="F3662">
        <v>6.7</v>
      </c>
      <c r="G3662">
        <v>18.2</v>
      </c>
      <c r="H3662">
        <v>12.2</v>
      </c>
      <c r="I3662">
        <v>12.9</v>
      </c>
      <c r="J3662">
        <v>0.9</v>
      </c>
      <c r="K3662">
        <v>0</v>
      </c>
      <c r="L3662">
        <v>2.4</v>
      </c>
      <c r="M3662">
        <v>5.2</v>
      </c>
    </row>
    <row r="3663" spans="2:13" x14ac:dyDescent="0.3">
      <c r="B3663" s="3">
        <f t="shared" si="171"/>
        <v>40419</v>
      </c>
      <c r="C3663">
        <f t="shared" si="172"/>
        <v>2010</v>
      </c>
      <c r="D3663">
        <f t="shared" si="173"/>
        <v>8</v>
      </c>
      <c r="E3663">
        <v>29</v>
      </c>
      <c r="F3663">
        <v>7.4</v>
      </c>
      <c r="G3663">
        <v>17.600000000000001</v>
      </c>
      <c r="H3663">
        <v>11.5</v>
      </c>
      <c r="I3663">
        <v>13.1</v>
      </c>
      <c r="J3663">
        <v>3.5</v>
      </c>
      <c r="K3663">
        <v>0</v>
      </c>
      <c r="L3663">
        <v>2</v>
      </c>
      <c r="M3663">
        <v>3.6</v>
      </c>
    </row>
    <row r="3664" spans="2:13" x14ac:dyDescent="0.3">
      <c r="B3664" s="3">
        <f t="shared" si="171"/>
        <v>40418</v>
      </c>
      <c r="C3664">
        <f t="shared" si="172"/>
        <v>2010</v>
      </c>
      <c r="D3664">
        <f t="shared" si="173"/>
        <v>8</v>
      </c>
      <c r="E3664">
        <v>28</v>
      </c>
      <c r="F3664">
        <v>9.1</v>
      </c>
      <c r="G3664">
        <v>14.1</v>
      </c>
      <c r="H3664">
        <v>10.5</v>
      </c>
      <c r="I3664">
        <v>13.2</v>
      </c>
      <c r="J3664">
        <v>8.9</v>
      </c>
      <c r="K3664">
        <v>0</v>
      </c>
      <c r="L3664">
        <v>2</v>
      </c>
      <c r="M3664">
        <v>2.9</v>
      </c>
    </row>
    <row r="3665" spans="2:13" x14ac:dyDescent="0.3">
      <c r="B3665" s="3">
        <f t="shared" si="171"/>
        <v>40417</v>
      </c>
      <c r="C3665">
        <f t="shared" si="172"/>
        <v>2010</v>
      </c>
      <c r="D3665">
        <f t="shared" si="173"/>
        <v>8</v>
      </c>
      <c r="E3665">
        <v>27</v>
      </c>
      <c r="F3665">
        <v>9.4</v>
      </c>
      <c r="G3665">
        <v>16.7</v>
      </c>
      <c r="H3665">
        <v>12.3</v>
      </c>
      <c r="I3665">
        <v>13.3</v>
      </c>
      <c r="J3665">
        <v>4.4000000000000004</v>
      </c>
      <c r="K3665">
        <v>0</v>
      </c>
      <c r="L3665">
        <v>2.4</v>
      </c>
      <c r="M3665">
        <v>5.6</v>
      </c>
    </row>
    <row r="3666" spans="2:13" x14ac:dyDescent="0.3">
      <c r="B3666" s="3">
        <f t="shared" si="171"/>
        <v>40416</v>
      </c>
      <c r="C3666">
        <f t="shared" si="172"/>
        <v>2010</v>
      </c>
      <c r="D3666">
        <f t="shared" si="173"/>
        <v>8</v>
      </c>
      <c r="E3666">
        <v>26</v>
      </c>
      <c r="F3666">
        <v>10.9</v>
      </c>
      <c r="G3666">
        <v>16.8</v>
      </c>
      <c r="H3666">
        <v>12.9</v>
      </c>
      <c r="I3666">
        <v>13.4</v>
      </c>
      <c r="J3666">
        <v>20.8</v>
      </c>
      <c r="K3666">
        <v>0</v>
      </c>
      <c r="L3666">
        <v>1.9</v>
      </c>
      <c r="M3666">
        <v>4.5</v>
      </c>
    </row>
    <row r="3667" spans="2:13" x14ac:dyDescent="0.3">
      <c r="B3667" s="3">
        <f t="shared" si="171"/>
        <v>40415</v>
      </c>
      <c r="C3667">
        <f t="shared" si="172"/>
        <v>2010</v>
      </c>
      <c r="D3667">
        <f t="shared" si="173"/>
        <v>8</v>
      </c>
      <c r="E3667">
        <v>25</v>
      </c>
      <c r="F3667">
        <v>12.4</v>
      </c>
      <c r="G3667">
        <v>14.5</v>
      </c>
      <c r="H3667">
        <v>12.7</v>
      </c>
      <c r="I3667">
        <v>13.5</v>
      </c>
      <c r="J3667">
        <v>15.5</v>
      </c>
      <c r="K3667">
        <v>0</v>
      </c>
      <c r="L3667">
        <v>3.3</v>
      </c>
      <c r="M3667">
        <v>8</v>
      </c>
    </row>
    <row r="3668" spans="2:13" x14ac:dyDescent="0.3">
      <c r="B3668" s="3">
        <f t="shared" si="171"/>
        <v>40414</v>
      </c>
      <c r="C3668">
        <f t="shared" si="172"/>
        <v>2010</v>
      </c>
      <c r="D3668">
        <f t="shared" si="173"/>
        <v>8</v>
      </c>
      <c r="E3668">
        <v>24</v>
      </c>
      <c r="F3668">
        <v>11.9</v>
      </c>
      <c r="G3668">
        <v>16.600000000000001</v>
      </c>
      <c r="H3668">
        <v>13.7</v>
      </c>
      <c r="I3668">
        <v>13.6</v>
      </c>
      <c r="J3668">
        <v>2.2999999999999998</v>
      </c>
      <c r="K3668">
        <v>0</v>
      </c>
      <c r="L3668">
        <v>2.1</v>
      </c>
      <c r="M3668">
        <v>5.2</v>
      </c>
    </row>
    <row r="3669" spans="2:13" x14ac:dyDescent="0.3">
      <c r="B3669" s="3">
        <f t="shared" si="171"/>
        <v>40413</v>
      </c>
      <c r="C3669">
        <f t="shared" si="172"/>
        <v>2010</v>
      </c>
      <c r="D3669">
        <f t="shared" si="173"/>
        <v>8</v>
      </c>
      <c r="E3669">
        <v>23</v>
      </c>
      <c r="F3669">
        <v>11</v>
      </c>
      <c r="G3669">
        <v>18.5</v>
      </c>
      <c r="H3669">
        <v>14</v>
      </c>
      <c r="I3669">
        <v>13.7</v>
      </c>
      <c r="J3669">
        <v>28.5</v>
      </c>
      <c r="K3669">
        <v>0</v>
      </c>
      <c r="L3669">
        <v>2.2999999999999998</v>
      </c>
      <c r="M3669">
        <v>4.7</v>
      </c>
    </row>
    <row r="3670" spans="2:13" x14ac:dyDescent="0.3">
      <c r="B3670" s="3">
        <f t="shared" si="171"/>
        <v>40412</v>
      </c>
      <c r="C3670">
        <f t="shared" si="172"/>
        <v>2010</v>
      </c>
      <c r="D3670">
        <f t="shared" si="173"/>
        <v>8</v>
      </c>
      <c r="E3670">
        <v>22</v>
      </c>
      <c r="F3670">
        <v>13.1</v>
      </c>
      <c r="G3670">
        <v>16.3</v>
      </c>
      <c r="H3670">
        <v>14.1</v>
      </c>
      <c r="I3670">
        <v>13.8</v>
      </c>
      <c r="J3670">
        <v>8.4</v>
      </c>
      <c r="K3670">
        <v>0</v>
      </c>
      <c r="L3670">
        <v>2.5</v>
      </c>
      <c r="M3670">
        <v>4.7</v>
      </c>
    </row>
    <row r="3671" spans="2:13" x14ac:dyDescent="0.3">
      <c r="B3671" s="3">
        <f t="shared" ref="B3671:B3734" si="174">IF(E3671="","",DATE(C3671,D3671,E3671))</f>
        <v>40411</v>
      </c>
      <c r="C3671">
        <f t="shared" ref="C3671:C3734" si="175">IF(E3671="","",C3670)</f>
        <v>2010</v>
      </c>
      <c r="D3671">
        <f t="shared" ref="D3671:D3734" si="176">IF(E3671="","",D3670)</f>
        <v>8</v>
      </c>
      <c r="E3671">
        <v>21</v>
      </c>
      <c r="F3671">
        <v>15.3</v>
      </c>
      <c r="G3671">
        <v>18.399999999999999</v>
      </c>
      <c r="H3671">
        <v>16.5</v>
      </c>
      <c r="I3671">
        <v>13.9</v>
      </c>
      <c r="J3671">
        <v>19.3</v>
      </c>
      <c r="K3671">
        <v>0</v>
      </c>
      <c r="L3671">
        <v>5.2</v>
      </c>
      <c r="M3671">
        <v>7.7</v>
      </c>
    </row>
    <row r="3672" spans="2:13" x14ac:dyDescent="0.3">
      <c r="B3672" s="3">
        <f t="shared" si="174"/>
        <v>40410</v>
      </c>
      <c r="C3672">
        <f t="shared" si="175"/>
        <v>2010</v>
      </c>
      <c r="D3672">
        <f t="shared" si="176"/>
        <v>8</v>
      </c>
      <c r="E3672">
        <v>20</v>
      </c>
      <c r="F3672">
        <v>13</v>
      </c>
      <c r="G3672">
        <v>18.8</v>
      </c>
      <c r="H3672">
        <v>15.8</v>
      </c>
      <c r="I3672">
        <v>14</v>
      </c>
      <c r="J3672">
        <v>11.2</v>
      </c>
      <c r="K3672">
        <v>0</v>
      </c>
      <c r="L3672">
        <v>4.3</v>
      </c>
      <c r="M3672">
        <v>6.5</v>
      </c>
    </row>
    <row r="3673" spans="2:13" x14ac:dyDescent="0.3">
      <c r="B3673" s="3">
        <f t="shared" si="174"/>
        <v>40409</v>
      </c>
      <c r="C3673">
        <f t="shared" si="175"/>
        <v>2010</v>
      </c>
      <c r="D3673">
        <f t="shared" si="176"/>
        <v>8</v>
      </c>
      <c r="E3673">
        <v>19</v>
      </c>
      <c r="F3673">
        <v>18</v>
      </c>
      <c r="G3673">
        <v>25.2</v>
      </c>
      <c r="H3673">
        <v>20.399999999999999</v>
      </c>
      <c r="I3673">
        <v>14.1</v>
      </c>
      <c r="J3673">
        <v>0</v>
      </c>
      <c r="K3673">
        <v>0</v>
      </c>
      <c r="L3673">
        <v>3</v>
      </c>
      <c r="M3673">
        <v>6.8</v>
      </c>
    </row>
    <row r="3674" spans="2:13" x14ac:dyDescent="0.3">
      <c r="B3674" s="3">
        <f t="shared" si="174"/>
        <v>40408</v>
      </c>
      <c r="C3674">
        <f t="shared" si="175"/>
        <v>2010</v>
      </c>
      <c r="D3674">
        <f t="shared" si="176"/>
        <v>8</v>
      </c>
      <c r="E3674">
        <v>18</v>
      </c>
      <c r="F3674">
        <v>17.600000000000001</v>
      </c>
      <c r="G3674">
        <v>26.6</v>
      </c>
      <c r="H3674">
        <v>20.8</v>
      </c>
      <c r="I3674">
        <v>14.2</v>
      </c>
      <c r="J3674">
        <v>0.2</v>
      </c>
      <c r="K3674">
        <v>0</v>
      </c>
      <c r="L3674">
        <v>2.1</v>
      </c>
      <c r="M3674">
        <v>4.5999999999999996</v>
      </c>
    </row>
    <row r="3675" spans="2:13" x14ac:dyDescent="0.3">
      <c r="B3675" s="3">
        <f t="shared" si="174"/>
        <v>40407</v>
      </c>
      <c r="C3675">
        <f t="shared" si="175"/>
        <v>2010</v>
      </c>
      <c r="D3675">
        <f t="shared" si="176"/>
        <v>8</v>
      </c>
      <c r="E3675">
        <v>17</v>
      </c>
      <c r="F3675">
        <v>17.100000000000001</v>
      </c>
      <c r="G3675">
        <v>22.8</v>
      </c>
      <c r="H3675">
        <v>19.5</v>
      </c>
      <c r="I3675">
        <v>14.2</v>
      </c>
      <c r="J3675">
        <v>1.5</v>
      </c>
      <c r="K3675">
        <v>0</v>
      </c>
      <c r="L3675">
        <v>1.6</v>
      </c>
      <c r="M3675">
        <v>2.9</v>
      </c>
    </row>
    <row r="3676" spans="2:13" x14ac:dyDescent="0.3">
      <c r="B3676" s="3">
        <f t="shared" si="174"/>
        <v>40406</v>
      </c>
      <c r="C3676">
        <f t="shared" si="175"/>
        <v>2010</v>
      </c>
      <c r="D3676">
        <f t="shared" si="176"/>
        <v>8</v>
      </c>
      <c r="E3676">
        <v>16</v>
      </c>
      <c r="F3676">
        <v>14.8</v>
      </c>
      <c r="G3676">
        <v>25.6</v>
      </c>
      <c r="H3676">
        <v>19.600000000000001</v>
      </c>
      <c r="I3676">
        <v>14.3</v>
      </c>
      <c r="J3676">
        <v>0</v>
      </c>
      <c r="K3676">
        <v>0</v>
      </c>
      <c r="L3676">
        <v>1.5</v>
      </c>
      <c r="M3676">
        <v>3.9</v>
      </c>
    </row>
    <row r="3677" spans="2:13" x14ac:dyDescent="0.3">
      <c r="B3677" s="3">
        <f t="shared" si="174"/>
        <v>40405</v>
      </c>
      <c r="C3677">
        <f t="shared" si="175"/>
        <v>2010</v>
      </c>
      <c r="D3677">
        <f t="shared" si="176"/>
        <v>8</v>
      </c>
      <c r="E3677">
        <v>15</v>
      </c>
      <c r="F3677">
        <v>14.3</v>
      </c>
      <c r="G3677">
        <v>23.9</v>
      </c>
      <c r="H3677">
        <v>18.399999999999999</v>
      </c>
      <c r="I3677">
        <v>14.4</v>
      </c>
      <c r="J3677">
        <v>0</v>
      </c>
      <c r="K3677">
        <v>0</v>
      </c>
      <c r="L3677">
        <v>2.6</v>
      </c>
      <c r="M3677">
        <v>4.4000000000000004</v>
      </c>
    </row>
    <row r="3678" spans="2:13" x14ac:dyDescent="0.3">
      <c r="B3678" s="3">
        <f t="shared" si="174"/>
        <v>40404</v>
      </c>
      <c r="C3678">
        <f t="shared" si="175"/>
        <v>2010</v>
      </c>
      <c r="D3678">
        <f t="shared" si="176"/>
        <v>8</v>
      </c>
      <c r="E3678">
        <v>14</v>
      </c>
      <c r="F3678">
        <v>14.5</v>
      </c>
      <c r="G3678">
        <v>21.9</v>
      </c>
      <c r="H3678">
        <v>17.399999999999999</v>
      </c>
      <c r="I3678">
        <v>14.4</v>
      </c>
      <c r="J3678">
        <v>5.5</v>
      </c>
      <c r="K3678">
        <v>0</v>
      </c>
      <c r="L3678">
        <v>3.6</v>
      </c>
      <c r="M3678">
        <v>5.5</v>
      </c>
    </row>
    <row r="3679" spans="2:13" x14ac:dyDescent="0.3">
      <c r="B3679" s="3">
        <f t="shared" si="174"/>
        <v>40403</v>
      </c>
      <c r="C3679">
        <f t="shared" si="175"/>
        <v>2010</v>
      </c>
      <c r="D3679">
        <f t="shared" si="176"/>
        <v>8</v>
      </c>
      <c r="E3679">
        <v>13</v>
      </c>
      <c r="F3679">
        <v>13.8</v>
      </c>
      <c r="G3679">
        <v>22.7</v>
      </c>
      <c r="H3679">
        <v>17.100000000000001</v>
      </c>
      <c r="I3679">
        <v>14.5</v>
      </c>
      <c r="J3679">
        <v>0</v>
      </c>
      <c r="K3679">
        <v>0</v>
      </c>
      <c r="L3679">
        <v>2.9</v>
      </c>
      <c r="M3679">
        <v>5.8</v>
      </c>
    </row>
    <row r="3680" spans="2:13" x14ac:dyDescent="0.3">
      <c r="B3680" s="3">
        <f t="shared" si="174"/>
        <v>40402</v>
      </c>
      <c r="C3680">
        <f t="shared" si="175"/>
        <v>2010</v>
      </c>
      <c r="D3680">
        <f t="shared" si="176"/>
        <v>8</v>
      </c>
      <c r="E3680">
        <v>12</v>
      </c>
      <c r="F3680">
        <v>11</v>
      </c>
      <c r="G3680">
        <v>22.8</v>
      </c>
      <c r="H3680">
        <v>16.7</v>
      </c>
      <c r="I3680">
        <v>14.5</v>
      </c>
      <c r="J3680">
        <v>2.2000000000000002</v>
      </c>
      <c r="K3680">
        <v>0</v>
      </c>
      <c r="L3680">
        <v>2.5</v>
      </c>
      <c r="M3680">
        <v>5.4</v>
      </c>
    </row>
    <row r="3681" spans="2:13" x14ac:dyDescent="0.3">
      <c r="B3681" s="3">
        <f t="shared" si="174"/>
        <v>40401</v>
      </c>
      <c r="C3681">
        <f t="shared" si="175"/>
        <v>2010</v>
      </c>
      <c r="D3681">
        <f t="shared" si="176"/>
        <v>8</v>
      </c>
      <c r="E3681">
        <v>11</v>
      </c>
      <c r="F3681">
        <v>14.5</v>
      </c>
      <c r="G3681">
        <v>20.100000000000001</v>
      </c>
      <c r="H3681">
        <v>16.2</v>
      </c>
      <c r="I3681">
        <v>14.6</v>
      </c>
      <c r="J3681">
        <v>1.4</v>
      </c>
      <c r="K3681">
        <v>0</v>
      </c>
      <c r="L3681">
        <v>1.6</v>
      </c>
      <c r="M3681">
        <v>3.1</v>
      </c>
    </row>
    <row r="3682" spans="2:13" x14ac:dyDescent="0.3">
      <c r="B3682" s="3">
        <f t="shared" si="174"/>
        <v>40400</v>
      </c>
      <c r="C3682">
        <f t="shared" si="175"/>
        <v>2010</v>
      </c>
      <c r="D3682">
        <f t="shared" si="176"/>
        <v>8</v>
      </c>
      <c r="E3682">
        <v>10</v>
      </c>
      <c r="F3682">
        <v>10.3</v>
      </c>
      <c r="G3682">
        <v>20.6</v>
      </c>
      <c r="H3682">
        <v>16.100000000000001</v>
      </c>
      <c r="I3682">
        <v>14.6</v>
      </c>
      <c r="J3682">
        <v>0.4</v>
      </c>
      <c r="K3682">
        <v>0</v>
      </c>
      <c r="L3682">
        <v>1.9</v>
      </c>
      <c r="M3682">
        <v>5.6</v>
      </c>
    </row>
    <row r="3683" spans="2:13" x14ac:dyDescent="0.3">
      <c r="B3683" s="3">
        <f t="shared" si="174"/>
        <v>40399</v>
      </c>
      <c r="C3683">
        <f t="shared" si="175"/>
        <v>2010</v>
      </c>
      <c r="D3683">
        <f t="shared" si="176"/>
        <v>8</v>
      </c>
      <c r="E3683">
        <v>9</v>
      </c>
      <c r="F3683">
        <v>13.6</v>
      </c>
      <c r="G3683">
        <v>16.100000000000001</v>
      </c>
      <c r="H3683">
        <v>14.6</v>
      </c>
      <c r="I3683">
        <v>14.6</v>
      </c>
      <c r="J3683">
        <v>1.2</v>
      </c>
      <c r="K3683">
        <v>0</v>
      </c>
      <c r="L3683">
        <v>1.8</v>
      </c>
      <c r="M3683">
        <v>2.6</v>
      </c>
    </row>
    <row r="3684" spans="2:13" x14ac:dyDescent="0.3">
      <c r="B3684" s="3">
        <f t="shared" si="174"/>
        <v>40398</v>
      </c>
      <c r="C3684">
        <f t="shared" si="175"/>
        <v>2010</v>
      </c>
      <c r="D3684">
        <f t="shared" si="176"/>
        <v>8</v>
      </c>
      <c r="E3684">
        <v>8</v>
      </c>
      <c r="F3684">
        <v>14.1</v>
      </c>
      <c r="G3684">
        <v>19.600000000000001</v>
      </c>
      <c r="H3684">
        <v>15.3</v>
      </c>
      <c r="I3684">
        <v>14.6</v>
      </c>
      <c r="J3684">
        <v>0.2</v>
      </c>
      <c r="K3684">
        <v>0</v>
      </c>
      <c r="L3684">
        <v>2.2999999999999998</v>
      </c>
      <c r="M3684">
        <v>3.6</v>
      </c>
    </row>
    <row r="3685" spans="2:13" x14ac:dyDescent="0.3">
      <c r="B3685" s="3">
        <f t="shared" si="174"/>
        <v>40397</v>
      </c>
      <c r="C3685">
        <f t="shared" si="175"/>
        <v>2010</v>
      </c>
      <c r="D3685">
        <f t="shared" si="176"/>
        <v>8</v>
      </c>
      <c r="E3685">
        <v>7</v>
      </c>
      <c r="F3685">
        <v>12.4</v>
      </c>
      <c r="G3685">
        <v>21.4</v>
      </c>
      <c r="H3685">
        <v>17.100000000000001</v>
      </c>
      <c r="I3685">
        <v>14.7</v>
      </c>
      <c r="J3685">
        <v>2.1</v>
      </c>
      <c r="K3685">
        <v>0</v>
      </c>
      <c r="L3685">
        <v>3.3</v>
      </c>
      <c r="M3685">
        <v>7.3</v>
      </c>
    </row>
    <row r="3686" spans="2:13" x14ac:dyDescent="0.3">
      <c r="B3686" s="3">
        <f t="shared" si="174"/>
        <v>40396</v>
      </c>
      <c r="C3686">
        <f t="shared" si="175"/>
        <v>2010</v>
      </c>
      <c r="D3686">
        <f t="shared" si="176"/>
        <v>8</v>
      </c>
      <c r="E3686">
        <v>6</v>
      </c>
      <c r="F3686">
        <v>12.8</v>
      </c>
      <c r="G3686">
        <v>19.100000000000001</v>
      </c>
      <c r="H3686">
        <v>15.2</v>
      </c>
      <c r="I3686">
        <v>14.7</v>
      </c>
      <c r="J3686">
        <v>14.7</v>
      </c>
      <c r="K3686">
        <v>0</v>
      </c>
      <c r="L3686">
        <v>2.6</v>
      </c>
      <c r="M3686">
        <v>5.4</v>
      </c>
    </row>
    <row r="3687" spans="2:13" x14ac:dyDescent="0.3">
      <c r="B3687" s="3">
        <f t="shared" si="174"/>
        <v>40395</v>
      </c>
      <c r="C3687">
        <f t="shared" si="175"/>
        <v>2010</v>
      </c>
      <c r="D3687">
        <f t="shared" si="176"/>
        <v>8</v>
      </c>
      <c r="E3687">
        <v>5</v>
      </c>
      <c r="F3687">
        <v>11.5</v>
      </c>
      <c r="G3687">
        <v>21.8</v>
      </c>
      <c r="H3687">
        <v>16</v>
      </c>
      <c r="I3687">
        <v>14.7</v>
      </c>
      <c r="J3687">
        <v>0</v>
      </c>
      <c r="K3687">
        <v>0</v>
      </c>
      <c r="L3687">
        <v>1.4</v>
      </c>
      <c r="M3687">
        <v>2.9</v>
      </c>
    </row>
    <row r="3688" spans="2:13" x14ac:dyDescent="0.3">
      <c r="B3688" s="3">
        <f t="shared" si="174"/>
        <v>40394</v>
      </c>
      <c r="C3688">
        <f t="shared" si="175"/>
        <v>2010</v>
      </c>
      <c r="D3688">
        <f t="shared" si="176"/>
        <v>8</v>
      </c>
      <c r="E3688">
        <v>4</v>
      </c>
      <c r="F3688">
        <v>12.8</v>
      </c>
      <c r="G3688">
        <v>20.2</v>
      </c>
      <c r="H3688">
        <v>15.7</v>
      </c>
      <c r="I3688">
        <v>14.7</v>
      </c>
      <c r="J3688">
        <v>0.4</v>
      </c>
      <c r="K3688">
        <v>0</v>
      </c>
      <c r="L3688">
        <v>2.4</v>
      </c>
      <c r="M3688">
        <v>4.2</v>
      </c>
    </row>
    <row r="3689" spans="2:13" x14ac:dyDescent="0.3">
      <c r="B3689" s="3">
        <f t="shared" si="174"/>
        <v>40393</v>
      </c>
      <c r="C3689">
        <f t="shared" si="175"/>
        <v>2010</v>
      </c>
      <c r="D3689">
        <f t="shared" si="176"/>
        <v>8</v>
      </c>
      <c r="E3689">
        <v>3</v>
      </c>
      <c r="F3689">
        <v>11.4</v>
      </c>
      <c r="G3689">
        <v>17.2</v>
      </c>
      <c r="H3689">
        <v>13.9</v>
      </c>
      <c r="I3689">
        <v>14.7</v>
      </c>
      <c r="J3689">
        <v>0.1</v>
      </c>
      <c r="K3689">
        <v>0</v>
      </c>
      <c r="L3689">
        <v>1.5</v>
      </c>
      <c r="M3689">
        <v>3</v>
      </c>
    </row>
    <row r="3690" spans="2:13" x14ac:dyDescent="0.3">
      <c r="B3690" s="3">
        <f t="shared" si="174"/>
        <v>40392</v>
      </c>
      <c r="C3690">
        <f t="shared" si="175"/>
        <v>2010</v>
      </c>
      <c r="D3690">
        <f t="shared" si="176"/>
        <v>8</v>
      </c>
      <c r="E3690">
        <v>2</v>
      </c>
      <c r="F3690">
        <v>12.5</v>
      </c>
      <c r="G3690">
        <v>17.7</v>
      </c>
      <c r="H3690">
        <v>14.1</v>
      </c>
      <c r="I3690">
        <v>14.7</v>
      </c>
      <c r="J3690">
        <v>5.5</v>
      </c>
      <c r="K3690">
        <v>0</v>
      </c>
      <c r="L3690">
        <v>2.4</v>
      </c>
      <c r="M3690">
        <v>4.0999999999999996</v>
      </c>
    </row>
    <row r="3691" spans="2:13" x14ac:dyDescent="0.3">
      <c r="B3691" s="3">
        <f t="shared" si="174"/>
        <v>40391</v>
      </c>
      <c r="C3691">
        <f t="shared" si="175"/>
        <v>2010</v>
      </c>
      <c r="D3691">
        <f t="shared" si="176"/>
        <v>8</v>
      </c>
      <c r="E3691">
        <v>1</v>
      </c>
      <c r="F3691">
        <v>13.1</v>
      </c>
      <c r="G3691">
        <v>17.5</v>
      </c>
      <c r="H3691">
        <v>14.3</v>
      </c>
      <c r="I3691">
        <v>14.7</v>
      </c>
      <c r="J3691">
        <v>6.8</v>
      </c>
      <c r="K3691">
        <v>0</v>
      </c>
      <c r="L3691">
        <v>3.2</v>
      </c>
      <c r="M3691">
        <v>5.7</v>
      </c>
    </row>
    <row r="3692" spans="2:13" x14ac:dyDescent="0.3">
      <c r="B3692" s="3">
        <f t="shared" si="174"/>
        <v>40390</v>
      </c>
      <c r="C3692">
        <f t="shared" si="175"/>
        <v>2010</v>
      </c>
      <c r="D3692">
        <v>7</v>
      </c>
      <c r="E3692">
        <v>31</v>
      </c>
      <c r="F3692">
        <v>12.3</v>
      </c>
      <c r="G3692">
        <v>18</v>
      </c>
      <c r="H3692">
        <v>15</v>
      </c>
      <c r="I3692">
        <v>14.7</v>
      </c>
      <c r="J3692">
        <v>3.8</v>
      </c>
      <c r="K3692">
        <v>0</v>
      </c>
      <c r="L3692">
        <v>2.8</v>
      </c>
      <c r="M3692">
        <v>4.8</v>
      </c>
    </row>
    <row r="3693" spans="2:13" x14ac:dyDescent="0.3">
      <c r="B3693" s="3">
        <f t="shared" si="174"/>
        <v>40389</v>
      </c>
      <c r="C3693">
        <f t="shared" si="175"/>
        <v>2010</v>
      </c>
      <c r="D3693">
        <f t="shared" si="176"/>
        <v>7</v>
      </c>
      <c r="E3693">
        <v>30</v>
      </c>
      <c r="F3693">
        <v>14.3</v>
      </c>
      <c r="G3693">
        <v>18.5</v>
      </c>
      <c r="H3693">
        <v>15</v>
      </c>
      <c r="I3693">
        <v>14.6</v>
      </c>
      <c r="J3693">
        <v>0.3</v>
      </c>
      <c r="K3693">
        <v>0</v>
      </c>
      <c r="L3693">
        <v>1.8</v>
      </c>
      <c r="M3693">
        <v>4.3</v>
      </c>
    </row>
    <row r="3694" spans="2:13" x14ac:dyDescent="0.3">
      <c r="B3694" s="3">
        <f t="shared" si="174"/>
        <v>40388</v>
      </c>
      <c r="C3694">
        <f t="shared" si="175"/>
        <v>2010</v>
      </c>
      <c r="D3694">
        <f t="shared" si="176"/>
        <v>7</v>
      </c>
      <c r="E3694">
        <v>29</v>
      </c>
      <c r="F3694">
        <v>13.9</v>
      </c>
      <c r="G3694">
        <v>21.4</v>
      </c>
      <c r="H3694">
        <v>16.899999999999999</v>
      </c>
      <c r="I3694">
        <v>14.6</v>
      </c>
      <c r="J3694">
        <v>0.7</v>
      </c>
      <c r="K3694">
        <v>0</v>
      </c>
      <c r="L3694">
        <v>2.4</v>
      </c>
      <c r="M3694">
        <v>3.7</v>
      </c>
    </row>
    <row r="3695" spans="2:13" x14ac:dyDescent="0.3">
      <c r="B3695" s="3">
        <f t="shared" si="174"/>
        <v>40387</v>
      </c>
      <c r="C3695">
        <f t="shared" si="175"/>
        <v>2010</v>
      </c>
      <c r="D3695">
        <f t="shared" si="176"/>
        <v>7</v>
      </c>
      <c r="E3695">
        <v>28</v>
      </c>
      <c r="F3695">
        <v>14.1</v>
      </c>
      <c r="G3695">
        <v>18.5</v>
      </c>
      <c r="H3695">
        <v>15.7</v>
      </c>
      <c r="I3695">
        <v>14.6</v>
      </c>
      <c r="J3695">
        <v>2</v>
      </c>
      <c r="K3695">
        <v>0</v>
      </c>
      <c r="L3695">
        <v>3</v>
      </c>
      <c r="M3695">
        <v>4.8</v>
      </c>
    </row>
    <row r="3696" spans="2:13" x14ac:dyDescent="0.3">
      <c r="B3696" s="3">
        <f t="shared" si="174"/>
        <v>40386</v>
      </c>
      <c r="C3696">
        <f t="shared" si="175"/>
        <v>2010</v>
      </c>
      <c r="D3696">
        <f t="shared" si="176"/>
        <v>7</v>
      </c>
      <c r="E3696">
        <v>27</v>
      </c>
      <c r="F3696">
        <v>12.7</v>
      </c>
      <c r="G3696">
        <v>20.100000000000001</v>
      </c>
      <c r="H3696">
        <v>16</v>
      </c>
      <c r="I3696">
        <v>14.6</v>
      </c>
      <c r="J3696">
        <v>0</v>
      </c>
      <c r="K3696">
        <v>0</v>
      </c>
      <c r="L3696">
        <v>2.8</v>
      </c>
      <c r="M3696">
        <v>4.5999999999999996</v>
      </c>
    </row>
    <row r="3697" spans="2:13" x14ac:dyDescent="0.3">
      <c r="B3697" s="3">
        <f t="shared" si="174"/>
        <v>40385</v>
      </c>
      <c r="C3697">
        <f t="shared" si="175"/>
        <v>2010</v>
      </c>
      <c r="D3697">
        <f t="shared" si="176"/>
        <v>7</v>
      </c>
      <c r="E3697">
        <v>26</v>
      </c>
      <c r="F3697">
        <v>13.1</v>
      </c>
      <c r="G3697">
        <v>20.2</v>
      </c>
      <c r="H3697">
        <v>15.9</v>
      </c>
      <c r="I3697">
        <v>14.6</v>
      </c>
      <c r="J3697">
        <v>0</v>
      </c>
      <c r="K3697">
        <v>0</v>
      </c>
      <c r="L3697">
        <v>2.4</v>
      </c>
      <c r="M3697">
        <v>4.3</v>
      </c>
    </row>
    <row r="3698" spans="2:13" x14ac:dyDescent="0.3">
      <c r="B3698" s="3">
        <f t="shared" si="174"/>
        <v>40384</v>
      </c>
      <c r="C3698">
        <f t="shared" si="175"/>
        <v>2010</v>
      </c>
      <c r="D3698">
        <f t="shared" si="176"/>
        <v>7</v>
      </c>
      <c r="E3698">
        <v>25</v>
      </c>
      <c r="F3698">
        <v>10</v>
      </c>
      <c r="G3698">
        <v>21.4</v>
      </c>
      <c r="H3698">
        <v>16</v>
      </c>
      <c r="I3698">
        <v>14.5</v>
      </c>
      <c r="J3698">
        <v>0</v>
      </c>
      <c r="K3698">
        <v>0</v>
      </c>
      <c r="L3698">
        <v>2.2999999999999998</v>
      </c>
      <c r="M3698">
        <v>4</v>
      </c>
    </row>
    <row r="3699" spans="2:13" x14ac:dyDescent="0.3">
      <c r="B3699" s="3">
        <f t="shared" si="174"/>
        <v>40383</v>
      </c>
      <c r="C3699">
        <f t="shared" si="175"/>
        <v>2010</v>
      </c>
      <c r="D3699">
        <f t="shared" si="176"/>
        <v>7</v>
      </c>
      <c r="E3699">
        <v>24</v>
      </c>
      <c r="F3699">
        <v>11.2</v>
      </c>
      <c r="G3699">
        <v>20.7</v>
      </c>
      <c r="H3699">
        <v>15.5</v>
      </c>
      <c r="I3699">
        <v>14.5</v>
      </c>
      <c r="J3699">
        <v>0</v>
      </c>
      <c r="K3699">
        <v>0</v>
      </c>
      <c r="L3699">
        <v>2.2000000000000002</v>
      </c>
      <c r="M3699">
        <v>4</v>
      </c>
    </row>
    <row r="3700" spans="2:13" x14ac:dyDescent="0.3">
      <c r="B3700" s="3">
        <f t="shared" si="174"/>
        <v>40382</v>
      </c>
      <c r="C3700">
        <f t="shared" si="175"/>
        <v>2010</v>
      </c>
      <c r="D3700">
        <f t="shared" si="176"/>
        <v>7</v>
      </c>
      <c r="E3700">
        <v>23</v>
      </c>
      <c r="F3700">
        <v>7.6</v>
      </c>
      <c r="G3700">
        <v>21.6</v>
      </c>
      <c r="H3700">
        <v>14.7</v>
      </c>
      <c r="I3700">
        <v>14.5</v>
      </c>
      <c r="J3700">
        <v>0.8</v>
      </c>
      <c r="K3700">
        <v>0</v>
      </c>
      <c r="L3700">
        <v>2.2000000000000002</v>
      </c>
      <c r="M3700">
        <v>4.0999999999999996</v>
      </c>
    </row>
    <row r="3701" spans="2:13" x14ac:dyDescent="0.3">
      <c r="B3701" s="3">
        <f t="shared" si="174"/>
        <v>40381</v>
      </c>
      <c r="C3701">
        <f t="shared" si="175"/>
        <v>2010</v>
      </c>
      <c r="D3701">
        <f t="shared" si="176"/>
        <v>7</v>
      </c>
      <c r="E3701">
        <v>22</v>
      </c>
      <c r="F3701">
        <v>11.3</v>
      </c>
      <c r="G3701">
        <v>17.2</v>
      </c>
      <c r="H3701">
        <v>12.9</v>
      </c>
      <c r="I3701">
        <v>14.5</v>
      </c>
      <c r="J3701">
        <v>23.1</v>
      </c>
      <c r="K3701">
        <v>0</v>
      </c>
      <c r="L3701">
        <v>4.2</v>
      </c>
      <c r="M3701">
        <v>6</v>
      </c>
    </row>
    <row r="3702" spans="2:13" x14ac:dyDescent="0.3">
      <c r="B3702" s="3">
        <f t="shared" si="174"/>
        <v>40380</v>
      </c>
      <c r="C3702">
        <f t="shared" si="175"/>
        <v>2010</v>
      </c>
      <c r="D3702">
        <f t="shared" si="176"/>
        <v>7</v>
      </c>
      <c r="E3702">
        <v>21</v>
      </c>
      <c r="F3702">
        <v>14.4</v>
      </c>
      <c r="G3702">
        <v>16.5</v>
      </c>
      <c r="H3702">
        <v>15.8</v>
      </c>
      <c r="I3702">
        <v>14.4</v>
      </c>
      <c r="J3702">
        <v>42</v>
      </c>
      <c r="K3702">
        <v>0</v>
      </c>
      <c r="L3702">
        <v>2.8</v>
      </c>
      <c r="M3702">
        <v>4.7</v>
      </c>
    </row>
    <row r="3703" spans="2:13" x14ac:dyDescent="0.3">
      <c r="B3703" s="3">
        <f t="shared" si="174"/>
        <v>40379</v>
      </c>
      <c r="C3703">
        <f t="shared" si="175"/>
        <v>2010</v>
      </c>
      <c r="D3703">
        <f t="shared" si="176"/>
        <v>7</v>
      </c>
      <c r="E3703">
        <v>20</v>
      </c>
      <c r="F3703">
        <v>14.2</v>
      </c>
      <c r="G3703">
        <v>17.100000000000001</v>
      </c>
      <c r="H3703">
        <v>15.2</v>
      </c>
      <c r="I3703">
        <v>14.4</v>
      </c>
      <c r="J3703">
        <v>6</v>
      </c>
      <c r="K3703">
        <v>0</v>
      </c>
      <c r="L3703">
        <v>3.5</v>
      </c>
      <c r="M3703">
        <v>4.9000000000000004</v>
      </c>
    </row>
    <row r="3704" spans="2:13" x14ac:dyDescent="0.3">
      <c r="B3704" s="3">
        <f t="shared" si="174"/>
        <v>40378</v>
      </c>
      <c r="C3704">
        <f t="shared" si="175"/>
        <v>2010</v>
      </c>
      <c r="D3704">
        <f t="shared" si="176"/>
        <v>7</v>
      </c>
      <c r="E3704">
        <v>19</v>
      </c>
      <c r="F3704">
        <v>12.8</v>
      </c>
      <c r="G3704">
        <v>20.100000000000001</v>
      </c>
      <c r="H3704">
        <v>15.8</v>
      </c>
      <c r="I3704">
        <v>14.4</v>
      </c>
      <c r="J3704">
        <v>4.9000000000000004</v>
      </c>
      <c r="K3704">
        <v>0</v>
      </c>
      <c r="L3704">
        <v>3.2</v>
      </c>
      <c r="M3704">
        <v>5.0999999999999996</v>
      </c>
    </row>
    <row r="3705" spans="2:13" x14ac:dyDescent="0.3">
      <c r="B3705" s="3">
        <f t="shared" si="174"/>
        <v>40377</v>
      </c>
      <c r="C3705">
        <f t="shared" si="175"/>
        <v>2010</v>
      </c>
      <c r="D3705">
        <f t="shared" si="176"/>
        <v>7</v>
      </c>
      <c r="E3705">
        <v>18</v>
      </c>
      <c r="F3705">
        <v>12.6</v>
      </c>
      <c r="G3705">
        <v>17.8</v>
      </c>
      <c r="H3705">
        <v>14.8</v>
      </c>
      <c r="I3705">
        <v>14.4</v>
      </c>
      <c r="J3705">
        <v>15.1</v>
      </c>
      <c r="K3705">
        <v>0</v>
      </c>
      <c r="L3705">
        <v>5</v>
      </c>
      <c r="M3705">
        <v>8.6999999999999993</v>
      </c>
    </row>
    <row r="3706" spans="2:13" x14ac:dyDescent="0.3">
      <c r="B3706" s="3">
        <f t="shared" si="174"/>
        <v>40376</v>
      </c>
      <c r="C3706">
        <f t="shared" si="175"/>
        <v>2010</v>
      </c>
      <c r="D3706">
        <f t="shared" si="176"/>
        <v>7</v>
      </c>
      <c r="E3706">
        <v>17</v>
      </c>
      <c r="F3706">
        <v>13.7</v>
      </c>
      <c r="G3706">
        <v>18.600000000000001</v>
      </c>
      <c r="H3706">
        <v>14.9</v>
      </c>
      <c r="I3706">
        <v>14.3</v>
      </c>
      <c r="J3706">
        <v>8.1999999999999993</v>
      </c>
      <c r="K3706">
        <v>0</v>
      </c>
      <c r="L3706">
        <v>3.3</v>
      </c>
      <c r="M3706">
        <v>5.2</v>
      </c>
    </row>
    <row r="3707" spans="2:13" x14ac:dyDescent="0.3">
      <c r="B3707" s="3">
        <f t="shared" si="174"/>
        <v>40375</v>
      </c>
      <c r="C3707">
        <f t="shared" si="175"/>
        <v>2010</v>
      </c>
      <c r="D3707">
        <f t="shared" si="176"/>
        <v>7</v>
      </c>
      <c r="E3707">
        <v>16</v>
      </c>
      <c r="F3707">
        <v>15.3</v>
      </c>
      <c r="G3707">
        <v>22.2</v>
      </c>
      <c r="H3707">
        <v>18</v>
      </c>
      <c r="I3707">
        <v>14.3</v>
      </c>
      <c r="J3707">
        <v>10</v>
      </c>
      <c r="K3707">
        <v>0</v>
      </c>
      <c r="L3707">
        <v>6</v>
      </c>
      <c r="M3707">
        <v>10.4</v>
      </c>
    </row>
    <row r="3708" spans="2:13" x14ac:dyDescent="0.3">
      <c r="B3708" s="3">
        <f t="shared" si="174"/>
        <v>40374</v>
      </c>
      <c r="C3708">
        <f t="shared" si="175"/>
        <v>2010</v>
      </c>
      <c r="D3708">
        <f t="shared" si="176"/>
        <v>7</v>
      </c>
      <c r="E3708">
        <v>15</v>
      </c>
      <c r="F3708">
        <v>14.2</v>
      </c>
      <c r="G3708">
        <v>23.3</v>
      </c>
      <c r="H3708">
        <v>18.100000000000001</v>
      </c>
      <c r="I3708">
        <v>14.3</v>
      </c>
      <c r="J3708">
        <v>1.6</v>
      </c>
      <c r="K3708">
        <v>0</v>
      </c>
      <c r="L3708">
        <v>5.4</v>
      </c>
      <c r="M3708">
        <v>9.8000000000000007</v>
      </c>
    </row>
    <row r="3709" spans="2:13" x14ac:dyDescent="0.3">
      <c r="B3709" s="3">
        <f t="shared" si="174"/>
        <v>40373</v>
      </c>
      <c r="C3709">
        <f t="shared" si="175"/>
        <v>2010</v>
      </c>
      <c r="D3709">
        <f t="shared" si="176"/>
        <v>7</v>
      </c>
      <c r="E3709">
        <v>14</v>
      </c>
      <c r="F3709">
        <v>12.3</v>
      </c>
      <c r="G3709">
        <v>19.7</v>
      </c>
      <c r="H3709">
        <v>15.5</v>
      </c>
      <c r="I3709">
        <v>14.2</v>
      </c>
      <c r="J3709">
        <v>0.3</v>
      </c>
      <c r="K3709">
        <v>0</v>
      </c>
      <c r="L3709">
        <v>3</v>
      </c>
      <c r="M3709">
        <v>4.3</v>
      </c>
    </row>
    <row r="3710" spans="2:13" x14ac:dyDescent="0.3">
      <c r="B3710" s="3">
        <f t="shared" si="174"/>
        <v>40372</v>
      </c>
      <c r="C3710">
        <f t="shared" si="175"/>
        <v>2010</v>
      </c>
      <c r="D3710">
        <f t="shared" si="176"/>
        <v>7</v>
      </c>
      <c r="E3710">
        <v>13</v>
      </c>
      <c r="F3710">
        <v>11.9</v>
      </c>
      <c r="G3710">
        <v>18.3</v>
      </c>
      <c r="H3710">
        <v>14.5</v>
      </c>
      <c r="I3710">
        <v>14.2</v>
      </c>
      <c r="J3710">
        <v>6.1</v>
      </c>
      <c r="K3710">
        <v>0</v>
      </c>
      <c r="L3710">
        <v>2.9</v>
      </c>
      <c r="M3710">
        <v>4.7</v>
      </c>
    </row>
    <row r="3711" spans="2:13" x14ac:dyDescent="0.3">
      <c r="B3711" s="3">
        <f t="shared" si="174"/>
        <v>40371</v>
      </c>
      <c r="C3711">
        <f t="shared" si="175"/>
        <v>2010</v>
      </c>
      <c r="D3711">
        <f t="shared" si="176"/>
        <v>7</v>
      </c>
      <c r="E3711">
        <v>12</v>
      </c>
      <c r="F3711">
        <v>11.3</v>
      </c>
      <c r="G3711">
        <v>18.7</v>
      </c>
      <c r="H3711">
        <v>13.8</v>
      </c>
      <c r="I3711">
        <v>14.2</v>
      </c>
      <c r="J3711">
        <v>4.2</v>
      </c>
      <c r="K3711">
        <v>0</v>
      </c>
      <c r="L3711">
        <v>3.7</v>
      </c>
      <c r="M3711">
        <v>7</v>
      </c>
    </row>
    <row r="3712" spans="2:13" x14ac:dyDescent="0.3">
      <c r="B3712" s="3">
        <f t="shared" si="174"/>
        <v>40370</v>
      </c>
      <c r="C3712">
        <f t="shared" si="175"/>
        <v>2010</v>
      </c>
      <c r="D3712">
        <f t="shared" si="176"/>
        <v>7</v>
      </c>
      <c r="E3712">
        <v>11</v>
      </c>
      <c r="F3712">
        <v>14.1</v>
      </c>
      <c r="G3712">
        <v>24.3</v>
      </c>
      <c r="H3712">
        <v>18.8</v>
      </c>
      <c r="I3712">
        <v>14.2</v>
      </c>
      <c r="J3712">
        <v>0</v>
      </c>
      <c r="K3712">
        <v>0</v>
      </c>
      <c r="L3712">
        <v>5.7</v>
      </c>
      <c r="M3712">
        <v>12.7</v>
      </c>
    </row>
    <row r="3713" spans="2:13" x14ac:dyDescent="0.3">
      <c r="B3713" s="3">
        <f t="shared" si="174"/>
        <v>40369</v>
      </c>
      <c r="C3713">
        <f t="shared" si="175"/>
        <v>2010</v>
      </c>
      <c r="D3713">
        <f t="shared" si="176"/>
        <v>7</v>
      </c>
      <c r="E3713">
        <v>10</v>
      </c>
      <c r="F3713">
        <v>12.4</v>
      </c>
      <c r="G3713">
        <v>18.7</v>
      </c>
      <c r="H3713">
        <v>14.9</v>
      </c>
      <c r="I3713">
        <v>14.1</v>
      </c>
      <c r="J3713">
        <v>24.7</v>
      </c>
      <c r="K3713">
        <v>0</v>
      </c>
      <c r="L3713">
        <v>2.8</v>
      </c>
      <c r="M3713">
        <v>6.3</v>
      </c>
    </row>
    <row r="3714" spans="2:13" x14ac:dyDescent="0.3">
      <c r="B3714" s="3">
        <f t="shared" si="174"/>
        <v>40368</v>
      </c>
      <c r="C3714">
        <f t="shared" si="175"/>
        <v>2010</v>
      </c>
      <c r="D3714">
        <f t="shared" si="176"/>
        <v>7</v>
      </c>
      <c r="E3714">
        <v>9</v>
      </c>
      <c r="F3714">
        <v>12.2</v>
      </c>
      <c r="G3714">
        <v>20</v>
      </c>
      <c r="H3714">
        <v>15.5</v>
      </c>
      <c r="I3714">
        <v>14.1</v>
      </c>
      <c r="J3714">
        <v>0</v>
      </c>
      <c r="K3714">
        <v>0</v>
      </c>
      <c r="L3714">
        <v>5</v>
      </c>
      <c r="M3714">
        <v>8.3000000000000007</v>
      </c>
    </row>
    <row r="3715" spans="2:13" x14ac:dyDescent="0.3">
      <c r="B3715" s="3">
        <f t="shared" si="174"/>
        <v>40367</v>
      </c>
      <c r="C3715">
        <f t="shared" si="175"/>
        <v>2010</v>
      </c>
      <c r="D3715">
        <f t="shared" si="176"/>
        <v>7</v>
      </c>
      <c r="E3715">
        <v>8</v>
      </c>
      <c r="F3715">
        <v>14.2</v>
      </c>
      <c r="G3715">
        <v>18.8</v>
      </c>
      <c r="H3715">
        <v>15.9</v>
      </c>
      <c r="I3715">
        <v>14.1</v>
      </c>
      <c r="J3715">
        <v>1.8</v>
      </c>
      <c r="K3715">
        <v>0</v>
      </c>
      <c r="L3715">
        <v>5.2</v>
      </c>
      <c r="M3715">
        <v>7.1</v>
      </c>
    </row>
    <row r="3716" spans="2:13" x14ac:dyDescent="0.3">
      <c r="B3716" s="3">
        <f t="shared" si="174"/>
        <v>40366</v>
      </c>
      <c r="C3716">
        <f t="shared" si="175"/>
        <v>2010</v>
      </c>
      <c r="D3716">
        <f t="shared" si="176"/>
        <v>7</v>
      </c>
      <c r="E3716">
        <v>7</v>
      </c>
      <c r="F3716">
        <v>10</v>
      </c>
      <c r="G3716">
        <v>15.6</v>
      </c>
      <c r="H3716">
        <v>13.6</v>
      </c>
      <c r="I3716">
        <v>14.1</v>
      </c>
      <c r="J3716">
        <v>2.5</v>
      </c>
      <c r="K3716">
        <v>0</v>
      </c>
      <c r="L3716">
        <v>5</v>
      </c>
      <c r="M3716">
        <v>8.3000000000000007</v>
      </c>
    </row>
    <row r="3717" spans="2:13" x14ac:dyDescent="0.3">
      <c r="B3717" s="3">
        <f t="shared" si="174"/>
        <v>40365</v>
      </c>
      <c r="C3717">
        <f t="shared" si="175"/>
        <v>2010</v>
      </c>
      <c r="D3717">
        <f t="shared" si="176"/>
        <v>7</v>
      </c>
      <c r="E3717">
        <v>6</v>
      </c>
      <c r="F3717">
        <v>12.1</v>
      </c>
      <c r="G3717">
        <v>17.100000000000001</v>
      </c>
      <c r="H3717">
        <v>13.5</v>
      </c>
      <c r="I3717">
        <v>14</v>
      </c>
      <c r="J3717">
        <v>1.6</v>
      </c>
      <c r="K3717">
        <v>0</v>
      </c>
      <c r="L3717">
        <v>2.5</v>
      </c>
      <c r="M3717">
        <v>3.8</v>
      </c>
    </row>
    <row r="3718" spans="2:13" x14ac:dyDescent="0.3">
      <c r="B3718" s="3">
        <f t="shared" si="174"/>
        <v>40364</v>
      </c>
      <c r="C3718">
        <f t="shared" si="175"/>
        <v>2010</v>
      </c>
      <c r="D3718">
        <f t="shared" si="176"/>
        <v>7</v>
      </c>
      <c r="E3718">
        <v>5</v>
      </c>
      <c r="F3718">
        <v>12.6</v>
      </c>
      <c r="G3718">
        <v>17</v>
      </c>
      <c r="H3718">
        <v>14</v>
      </c>
      <c r="I3718">
        <v>14</v>
      </c>
      <c r="J3718">
        <v>5.4</v>
      </c>
      <c r="K3718">
        <v>0</v>
      </c>
      <c r="L3718">
        <v>4.5999999999999996</v>
      </c>
      <c r="M3718">
        <v>8.3000000000000007</v>
      </c>
    </row>
    <row r="3719" spans="2:13" x14ac:dyDescent="0.3">
      <c r="B3719" s="3">
        <f t="shared" si="174"/>
        <v>40363</v>
      </c>
      <c r="C3719">
        <f t="shared" si="175"/>
        <v>2010</v>
      </c>
      <c r="D3719">
        <f t="shared" si="176"/>
        <v>7</v>
      </c>
      <c r="E3719">
        <v>4</v>
      </c>
      <c r="F3719">
        <v>11.4</v>
      </c>
      <c r="G3719">
        <v>20.2</v>
      </c>
      <c r="H3719">
        <v>16</v>
      </c>
      <c r="I3719">
        <v>14</v>
      </c>
      <c r="J3719">
        <v>0</v>
      </c>
      <c r="K3719">
        <v>0</v>
      </c>
      <c r="L3719">
        <v>5.6</v>
      </c>
      <c r="M3719">
        <v>9.5</v>
      </c>
    </row>
    <row r="3720" spans="2:13" x14ac:dyDescent="0.3">
      <c r="B3720" s="3">
        <f t="shared" si="174"/>
        <v>40362</v>
      </c>
      <c r="C3720">
        <f t="shared" si="175"/>
        <v>2010</v>
      </c>
      <c r="D3720">
        <f t="shared" si="176"/>
        <v>7</v>
      </c>
      <c r="E3720">
        <v>3</v>
      </c>
      <c r="F3720">
        <v>14.5</v>
      </c>
      <c r="G3720">
        <v>22.1</v>
      </c>
      <c r="H3720">
        <v>17.100000000000001</v>
      </c>
      <c r="I3720">
        <v>14</v>
      </c>
      <c r="J3720">
        <v>5.3</v>
      </c>
      <c r="K3720">
        <v>0</v>
      </c>
      <c r="L3720">
        <v>3.9</v>
      </c>
      <c r="M3720">
        <v>6</v>
      </c>
    </row>
    <row r="3721" spans="2:13" x14ac:dyDescent="0.3">
      <c r="B3721" s="3">
        <f t="shared" si="174"/>
        <v>40361</v>
      </c>
      <c r="C3721">
        <f t="shared" si="175"/>
        <v>2010</v>
      </c>
      <c r="D3721">
        <f t="shared" si="176"/>
        <v>7</v>
      </c>
      <c r="E3721">
        <v>2</v>
      </c>
      <c r="F3721">
        <v>14</v>
      </c>
      <c r="G3721">
        <v>25.4</v>
      </c>
      <c r="H3721">
        <v>18.5</v>
      </c>
      <c r="I3721">
        <v>13.9</v>
      </c>
      <c r="J3721">
        <v>0</v>
      </c>
      <c r="K3721">
        <v>0</v>
      </c>
      <c r="L3721">
        <v>3.3</v>
      </c>
      <c r="M3721">
        <v>8.4</v>
      </c>
    </row>
    <row r="3722" spans="2:13" x14ac:dyDescent="0.3">
      <c r="B3722" s="3">
        <f t="shared" si="174"/>
        <v>40360</v>
      </c>
      <c r="C3722">
        <f t="shared" si="175"/>
        <v>2010</v>
      </c>
      <c r="D3722">
        <f t="shared" si="176"/>
        <v>7</v>
      </c>
      <c r="E3722">
        <v>1</v>
      </c>
      <c r="F3722">
        <v>7</v>
      </c>
      <c r="G3722">
        <v>21.2</v>
      </c>
      <c r="H3722">
        <v>14.9</v>
      </c>
      <c r="I3722">
        <v>13.9</v>
      </c>
      <c r="J3722">
        <v>1.2</v>
      </c>
      <c r="K3722">
        <v>0</v>
      </c>
      <c r="L3722">
        <v>1.8</v>
      </c>
      <c r="M3722">
        <v>4</v>
      </c>
    </row>
    <row r="3723" spans="2:13" x14ac:dyDescent="0.3">
      <c r="B3723" s="3">
        <f t="shared" si="174"/>
        <v>40359</v>
      </c>
      <c r="C3723">
        <f t="shared" si="175"/>
        <v>2010</v>
      </c>
      <c r="D3723">
        <v>6</v>
      </c>
      <c r="E3723">
        <v>30</v>
      </c>
      <c r="F3723">
        <v>11.2</v>
      </c>
      <c r="G3723">
        <v>14.5</v>
      </c>
      <c r="H3723">
        <v>12.5</v>
      </c>
      <c r="I3723">
        <v>13.9</v>
      </c>
      <c r="J3723">
        <v>11.6</v>
      </c>
      <c r="K3723">
        <v>0</v>
      </c>
      <c r="L3723">
        <v>2.9</v>
      </c>
      <c r="M3723">
        <v>4.8</v>
      </c>
    </row>
    <row r="3724" spans="2:13" x14ac:dyDescent="0.3">
      <c r="B3724" s="3">
        <f t="shared" si="174"/>
        <v>40358</v>
      </c>
      <c r="C3724">
        <f t="shared" si="175"/>
        <v>2010</v>
      </c>
      <c r="D3724">
        <f t="shared" si="176"/>
        <v>6</v>
      </c>
      <c r="E3724">
        <v>29</v>
      </c>
      <c r="F3724">
        <v>12.5</v>
      </c>
      <c r="G3724">
        <v>19.100000000000001</v>
      </c>
      <c r="H3724">
        <v>14.8</v>
      </c>
      <c r="I3724">
        <v>13.9</v>
      </c>
      <c r="J3724">
        <v>3.8</v>
      </c>
      <c r="K3724">
        <v>0</v>
      </c>
      <c r="L3724">
        <v>3</v>
      </c>
      <c r="M3724">
        <v>5.7</v>
      </c>
    </row>
    <row r="3725" spans="2:13" x14ac:dyDescent="0.3">
      <c r="B3725" s="3">
        <f t="shared" si="174"/>
        <v>40357</v>
      </c>
      <c r="C3725">
        <f t="shared" si="175"/>
        <v>2010</v>
      </c>
      <c r="D3725">
        <f t="shared" si="176"/>
        <v>6</v>
      </c>
      <c r="E3725">
        <v>28</v>
      </c>
      <c r="F3725">
        <v>12</v>
      </c>
      <c r="G3725">
        <v>18.5</v>
      </c>
      <c r="H3725">
        <v>15.7</v>
      </c>
      <c r="I3725">
        <v>13.8</v>
      </c>
      <c r="J3725">
        <v>0</v>
      </c>
      <c r="K3725">
        <v>0</v>
      </c>
      <c r="L3725">
        <v>4.3</v>
      </c>
      <c r="M3725">
        <v>7.2</v>
      </c>
    </row>
    <row r="3726" spans="2:13" x14ac:dyDescent="0.3">
      <c r="B3726" s="3">
        <f t="shared" si="174"/>
        <v>40356</v>
      </c>
      <c r="C3726">
        <f t="shared" si="175"/>
        <v>2010</v>
      </c>
      <c r="D3726">
        <f t="shared" si="176"/>
        <v>6</v>
      </c>
      <c r="E3726">
        <v>27</v>
      </c>
      <c r="F3726">
        <v>10.1</v>
      </c>
      <c r="G3726">
        <v>20.6</v>
      </c>
      <c r="H3726">
        <v>14.6</v>
      </c>
      <c r="I3726">
        <v>13.8</v>
      </c>
      <c r="J3726">
        <v>0.3</v>
      </c>
      <c r="K3726">
        <v>0</v>
      </c>
      <c r="L3726">
        <v>2.2000000000000002</v>
      </c>
      <c r="M3726">
        <v>5.5</v>
      </c>
    </row>
    <row r="3727" spans="2:13" x14ac:dyDescent="0.3">
      <c r="B3727" s="3">
        <f t="shared" si="174"/>
        <v>40355</v>
      </c>
      <c r="C3727">
        <f t="shared" si="175"/>
        <v>2010</v>
      </c>
      <c r="D3727">
        <f t="shared" si="176"/>
        <v>6</v>
      </c>
      <c r="E3727">
        <v>26</v>
      </c>
      <c r="F3727">
        <v>10.8</v>
      </c>
      <c r="G3727">
        <v>16</v>
      </c>
      <c r="H3727">
        <v>12.4</v>
      </c>
      <c r="I3727">
        <v>13.8</v>
      </c>
      <c r="J3727">
        <v>7.8</v>
      </c>
      <c r="K3727">
        <v>0</v>
      </c>
      <c r="L3727">
        <v>2.8</v>
      </c>
      <c r="M3727">
        <v>4</v>
      </c>
    </row>
    <row r="3728" spans="2:13" x14ac:dyDescent="0.3">
      <c r="B3728" s="3">
        <f t="shared" si="174"/>
        <v>40354</v>
      </c>
      <c r="C3728">
        <f t="shared" si="175"/>
        <v>2010</v>
      </c>
      <c r="D3728">
        <f t="shared" si="176"/>
        <v>6</v>
      </c>
      <c r="E3728">
        <v>25</v>
      </c>
      <c r="F3728">
        <v>11.2</v>
      </c>
      <c r="G3728">
        <v>13.6</v>
      </c>
      <c r="H3728">
        <v>11.8</v>
      </c>
      <c r="I3728">
        <v>13.7</v>
      </c>
      <c r="J3728">
        <v>12.5</v>
      </c>
      <c r="K3728">
        <v>0</v>
      </c>
      <c r="L3728">
        <v>2.8</v>
      </c>
      <c r="M3728">
        <v>5</v>
      </c>
    </row>
    <row r="3729" spans="2:13" x14ac:dyDescent="0.3">
      <c r="B3729" s="3">
        <f t="shared" si="174"/>
        <v>40353</v>
      </c>
      <c r="C3729">
        <f t="shared" si="175"/>
        <v>2010</v>
      </c>
      <c r="D3729">
        <f t="shared" si="176"/>
        <v>6</v>
      </c>
      <c r="E3729">
        <v>24</v>
      </c>
      <c r="F3729">
        <v>11.5</v>
      </c>
      <c r="G3729">
        <v>17.5</v>
      </c>
      <c r="H3729">
        <v>13.3</v>
      </c>
      <c r="I3729">
        <v>13.7</v>
      </c>
      <c r="J3729">
        <v>0</v>
      </c>
      <c r="K3729">
        <v>0</v>
      </c>
      <c r="L3729">
        <v>3.1</v>
      </c>
      <c r="M3729">
        <v>6.8</v>
      </c>
    </row>
    <row r="3730" spans="2:13" x14ac:dyDescent="0.3">
      <c r="B3730" s="3">
        <f t="shared" si="174"/>
        <v>40352</v>
      </c>
      <c r="C3730">
        <f t="shared" si="175"/>
        <v>2010</v>
      </c>
      <c r="D3730">
        <f t="shared" si="176"/>
        <v>6</v>
      </c>
      <c r="E3730">
        <v>23</v>
      </c>
      <c r="F3730">
        <v>9.4</v>
      </c>
      <c r="G3730">
        <v>19.3</v>
      </c>
      <c r="H3730">
        <v>14.9</v>
      </c>
      <c r="I3730">
        <v>13.7</v>
      </c>
      <c r="J3730">
        <v>0</v>
      </c>
      <c r="K3730">
        <v>0</v>
      </c>
      <c r="L3730">
        <v>2.8</v>
      </c>
      <c r="M3730">
        <v>4.9000000000000004</v>
      </c>
    </row>
    <row r="3731" spans="2:13" x14ac:dyDescent="0.3">
      <c r="B3731" s="3">
        <f t="shared" si="174"/>
        <v>40351</v>
      </c>
      <c r="C3731">
        <f t="shared" si="175"/>
        <v>2010</v>
      </c>
      <c r="D3731">
        <f t="shared" si="176"/>
        <v>6</v>
      </c>
      <c r="E3731">
        <v>22</v>
      </c>
      <c r="F3731">
        <v>9.9</v>
      </c>
      <c r="G3731">
        <v>14.6</v>
      </c>
      <c r="H3731">
        <v>11.9</v>
      </c>
      <c r="I3731">
        <v>13.6</v>
      </c>
      <c r="J3731">
        <v>0.1</v>
      </c>
      <c r="K3731">
        <v>0</v>
      </c>
      <c r="L3731">
        <v>2.1</v>
      </c>
      <c r="M3731">
        <v>3.5</v>
      </c>
    </row>
    <row r="3732" spans="2:13" x14ac:dyDescent="0.3">
      <c r="B3732" s="3">
        <f t="shared" si="174"/>
        <v>40350</v>
      </c>
      <c r="C3732">
        <f t="shared" si="175"/>
        <v>2010</v>
      </c>
      <c r="D3732">
        <f t="shared" si="176"/>
        <v>6</v>
      </c>
      <c r="E3732">
        <v>21</v>
      </c>
      <c r="F3732">
        <v>6.2</v>
      </c>
      <c r="G3732">
        <v>17.8</v>
      </c>
      <c r="H3732">
        <v>12.2</v>
      </c>
      <c r="I3732">
        <v>13.6</v>
      </c>
      <c r="J3732">
        <v>0</v>
      </c>
      <c r="K3732">
        <v>0</v>
      </c>
      <c r="L3732">
        <v>2.7</v>
      </c>
      <c r="M3732">
        <v>4.5999999999999996</v>
      </c>
    </row>
    <row r="3733" spans="2:13" x14ac:dyDescent="0.3">
      <c r="B3733" s="3">
        <f t="shared" si="174"/>
        <v>40349</v>
      </c>
      <c r="C3733">
        <f t="shared" si="175"/>
        <v>2010</v>
      </c>
      <c r="D3733">
        <f t="shared" si="176"/>
        <v>6</v>
      </c>
      <c r="E3733">
        <v>20</v>
      </c>
      <c r="F3733">
        <v>6.9</v>
      </c>
      <c r="G3733">
        <v>16.5</v>
      </c>
      <c r="H3733">
        <v>11.8</v>
      </c>
      <c r="I3733">
        <v>13.6</v>
      </c>
      <c r="J3733">
        <v>0</v>
      </c>
      <c r="K3733">
        <v>0</v>
      </c>
      <c r="L3733">
        <v>4.8</v>
      </c>
      <c r="M3733">
        <v>7.6</v>
      </c>
    </row>
    <row r="3734" spans="2:13" x14ac:dyDescent="0.3">
      <c r="B3734" s="3">
        <f t="shared" si="174"/>
        <v>40348</v>
      </c>
      <c r="C3734">
        <f t="shared" si="175"/>
        <v>2010</v>
      </c>
      <c r="D3734">
        <f t="shared" si="176"/>
        <v>6</v>
      </c>
      <c r="E3734">
        <v>19</v>
      </c>
      <c r="F3734">
        <v>7.9</v>
      </c>
      <c r="G3734">
        <v>15.6</v>
      </c>
      <c r="H3734">
        <v>11.5</v>
      </c>
      <c r="I3734">
        <v>13.5</v>
      </c>
      <c r="J3734">
        <v>1.1000000000000001</v>
      </c>
      <c r="K3734">
        <v>0</v>
      </c>
      <c r="L3734">
        <v>9.3000000000000007</v>
      </c>
      <c r="M3734">
        <v>12.5</v>
      </c>
    </row>
    <row r="3735" spans="2:13" x14ac:dyDescent="0.3">
      <c r="B3735" s="3">
        <f t="shared" ref="B3735:B3798" si="177">IF(E3735="","",DATE(C3735,D3735,E3735))</f>
        <v>40347</v>
      </c>
      <c r="C3735">
        <f t="shared" ref="C3735:C3798" si="178">IF(E3735="","",C3734)</f>
        <v>2010</v>
      </c>
      <c r="D3735">
        <f t="shared" ref="D3735:D3798" si="179">IF(E3735="","",D3734)</f>
        <v>6</v>
      </c>
      <c r="E3735">
        <v>18</v>
      </c>
      <c r="F3735">
        <v>8.1</v>
      </c>
      <c r="G3735">
        <v>14.4</v>
      </c>
      <c r="H3735">
        <v>10.5</v>
      </c>
      <c r="I3735">
        <v>13.5</v>
      </c>
      <c r="J3735">
        <v>6.6</v>
      </c>
      <c r="K3735">
        <v>0</v>
      </c>
      <c r="L3735">
        <v>8.5</v>
      </c>
      <c r="M3735">
        <v>12.4</v>
      </c>
    </row>
    <row r="3736" spans="2:13" x14ac:dyDescent="0.3">
      <c r="B3736" s="3">
        <f t="shared" si="177"/>
        <v>40346</v>
      </c>
      <c r="C3736">
        <f t="shared" si="178"/>
        <v>2010</v>
      </c>
      <c r="D3736">
        <f t="shared" si="179"/>
        <v>6</v>
      </c>
      <c r="E3736">
        <v>17</v>
      </c>
      <c r="F3736">
        <v>10.9</v>
      </c>
      <c r="G3736">
        <v>17.2</v>
      </c>
      <c r="H3736">
        <v>12.5</v>
      </c>
      <c r="I3736">
        <v>13.4</v>
      </c>
      <c r="J3736">
        <v>0</v>
      </c>
      <c r="K3736">
        <v>0</v>
      </c>
      <c r="L3736">
        <v>3.1</v>
      </c>
      <c r="M3736">
        <v>5.6</v>
      </c>
    </row>
    <row r="3737" spans="2:13" x14ac:dyDescent="0.3">
      <c r="B3737" s="3">
        <f t="shared" si="177"/>
        <v>40345</v>
      </c>
      <c r="C3737">
        <f t="shared" si="178"/>
        <v>2010</v>
      </c>
      <c r="D3737">
        <f t="shared" si="179"/>
        <v>6</v>
      </c>
      <c r="E3737">
        <v>16</v>
      </c>
      <c r="F3737">
        <v>5.8</v>
      </c>
      <c r="G3737">
        <v>16.899999999999999</v>
      </c>
      <c r="H3737">
        <v>11.6</v>
      </c>
      <c r="I3737">
        <v>13.4</v>
      </c>
      <c r="J3737">
        <v>0</v>
      </c>
      <c r="K3737">
        <v>0</v>
      </c>
      <c r="L3737">
        <v>2.1</v>
      </c>
      <c r="M3737">
        <v>4.0999999999999996</v>
      </c>
    </row>
    <row r="3738" spans="2:13" x14ac:dyDescent="0.3">
      <c r="B3738" s="3">
        <f t="shared" si="177"/>
        <v>40344</v>
      </c>
      <c r="C3738">
        <f t="shared" si="178"/>
        <v>2010</v>
      </c>
      <c r="D3738">
        <f t="shared" si="179"/>
        <v>6</v>
      </c>
      <c r="E3738">
        <v>15</v>
      </c>
      <c r="F3738">
        <v>6.4</v>
      </c>
      <c r="G3738">
        <v>16.399999999999999</v>
      </c>
      <c r="H3738">
        <v>11.3</v>
      </c>
      <c r="I3738">
        <v>13.4</v>
      </c>
      <c r="J3738">
        <v>0</v>
      </c>
      <c r="K3738">
        <v>0</v>
      </c>
      <c r="L3738">
        <v>3.8</v>
      </c>
      <c r="M3738">
        <v>5.6</v>
      </c>
    </row>
    <row r="3739" spans="2:13" x14ac:dyDescent="0.3">
      <c r="B3739" s="3">
        <f t="shared" si="177"/>
        <v>40343</v>
      </c>
      <c r="C3739">
        <f t="shared" si="178"/>
        <v>2010</v>
      </c>
      <c r="D3739">
        <f t="shared" si="179"/>
        <v>6</v>
      </c>
      <c r="E3739">
        <v>14</v>
      </c>
      <c r="F3739">
        <v>6.1</v>
      </c>
      <c r="G3739">
        <v>16.3</v>
      </c>
      <c r="H3739">
        <v>11.4</v>
      </c>
      <c r="I3739">
        <v>13.3</v>
      </c>
      <c r="J3739">
        <v>0</v>
      </c>
      <c r="K3739">
        <v>0</v>
      </c>
      <c r="L3739">
        <v>5</v>
      </c>
      <c r="M3739">
        <v>8.9</v>
      </c>
    </row>
    <row r="3740" spans="2:13" x14ac:dyDescent="0.3">
      <c r="B3740" s="3">
        <f t="shared" si="177"/>
        <v>40342</v>
      </c>
      <c r="C3740">
        <f t="shared" si="178"/>
        <v>2010</v>
      </c>
      <c r="D3740">
        <f t="shared" si="179"/>
        <v>6</v>
      </c>
      <c r="E3740">
        <v>13</v>
      </c>
      <c r="F3740">
        <v>8.6999999999999993</v>
      </c>
      <c r="G3740">
        <v>15</v>
      </c>
      <c r="H3740">
        <v>11.1</v>
      </c>
      <c r="I3740">
        <v>13.3</v>
      </c>
      <c r="J3740">
        <v>1.5</v>
      </c>
      <c r="K3740">
        <v>0</v>
      </c>
      <c r="L3740">
        <v>4.9000000000000004</v>
      </c>
      <c r="M3740">
        <v>6.5</v>
      </c>
    </row>
    <row r="3741" spans="2:13" x14ac:dyDescent="0.3">
      <c r="B3741" s="3">
        <f t="shared" si="177"/>
        <v>40341</v>
      </c>
      <c r="C3741">
        <f t="shared" si="178"/>
        <v>2010</v>
      </c>
      <c r="D3741">
        <f t="shared" si="179"/>
        <v>6</v>
      </c>
      <c r="E3741">
        <v>12</v>
      </c>
      <c r="F3741">
        <v>8.1</v>
      </c>
      <c r="G3741">
        <v>12.8</v>
      </c>
      <c r="H3741">
        <v>10.5</v>
      </c>
      <c r="I3741">
        <v>13.2</v>
      </c>
      <c r="J3741">
        <v>21.6</v>
      </c>
      <c r="K3741">
        <v>0</v>
      </c>
      <c r="L3741">
        <v>6.4</v>
      </c>
      <c r="M3741">
        <v>10.6</v>
      </c>
    </row>
    <row r="3742" spans="2:13" x14ac:dyDescent="0.3">
      <c r="B3742" s="3">
        <f t="shared" si="177"/>
        <v>40340</v>
      </c>
      <c r="C3742">
        <f t="shared" si="178"/>
        <v>2010</v>
      </c>
      <c r="D3742">
        <f t="shared" si="179"/>
        <v>6</v>
      </c>
      <c r="E3742">
        <v>11</v>
      </c>
      <c r="F3742">
        <v>9.1999999999999993</v>
      </c>
      <c r="G3742">
        <v>18.7</v>
      </c>
      <c r="H3742">
        <v>10.9</v>
      </c>
      <c r="I3742">
        <v>13.1</v>
      </c>
      <c r="J3742">
        <v>0.7</v>
      </c>
      <c r="K3742">
        <v>0</v>
      </c>
      <c r="L3742">
        <v>3.8</v>
      </c>
      <c r="M3742">
        <v>7.6</v>
      </c>
    </row>
    <row r="3743" spans="2:13" x14ac:dyDescent="0.3">
      <c r="B3743" s="3">
        <f t="shared" si="177"/>
        <v>40339</v>
      </c>
      <c r="C3743">
        <f t="shared" si="178"/>
        <v>2010</v>
      </c>
      <c r="D3743">
        <f t="shared" si="179"/>
        <v>6</v>
      </c>
      <c r="E3743">
        <v>10</v>
      </c>
      <c r="F3743">
        <v>13.5</v>
      </c>
      <c r="G3743">
        <v>23.2</v>
      </c>
      <c r="H3743">
        <v>17.8</v>
      </c>
      <c r="I3743">
        <v>13.1</v>
      </c>
      <c r="J3743">
        <v>0</v>
      </c>
      <c r="K3743">
        <v>0</v>
      </c>
      <c r="L3743">
        <v>1.8</v>
      </c>
      <c r="M3743">
        <v>4.0999999999999996</v>
      </c>
    </row>
    <row r="3744" spans="2:13" x14ac:dyDescent="0.3">
      <c r="B3744" s="3">
        <f t="shared" si="177"/>
        <v>40338</v>
      </c>
      <c r="C3744">
        <f t="shared" si="178"/>
        <v>2010</v>
      </c>
      <c r="D3744">
        <f t="shared" si="179"/>
        <v>6</v>
      </c>
      <c r="E3744">
        <v>9</v>
      </c>
      <c r="F3744">
        <v>7.2</v>
      </c>
      <c r="G3744">
        <v>21.2</v>
      </c>
      <c r="H3744">
        <v>15.1</v>
      </c>
      <c r="I3744">
        <v>13</v>
      </c>
      <c r="J3744">
        <v>0</v>
      </c>
      <c r="K3744">
        <v>0</v>
      </c>
      <c r="L3744">
        <v>2.2000000000000002</v>
      </c>
      <c r="M3744">
        <v>4.3</v>
      </c>
    </row>
    <row r="3745" spans="2:13" x14ac:dyDescent="0.3">
      <c r="B3745" s="3">
        <f t="shared" si="177"/>
        <v>40337</v>
      </c>
      <c r="C3745">
        <f t="shared" si="178"/>
        <v>2010</v>
      </c>
      <c r="D3745">
        <f t="shared" si="179"/>
        <v>6</v>
      </c>
      <c r="E3745">
        <v>8</v>
      </c>
      <c r="F3745">
        <v>8.6999999999999993</v>
      </c>
      <c r="G3745">
        <v>17.3</v>
      </c>
      <c r="H3745">
        <v>12.8</v>
      </c>
      <c r="I3745">
        <v>13</v>
      </c>
      <c r="J3745">
        <v>0</v>
      </c>
      <c r="K3745">
        <v>0</v>
      </c>
      <c r="L3745">
        <v>2.7</v>
      </c>
      <c r="M3745">
        <v>4.5999999999999996</v>
      </c>
    </row>
    <row r="3746" spans="2:13" x14ac:dyDescent="0.3">
      <c r="B3746" s="3">
        <f t="shared" si="177"/>
        <v>40336</v>
      </c>
      <c r="C3746">
        <f t="shared" si="178"/>
        <v>2010</v>
      </c>
      <c r="D3746">
        <f t="shared" si="179"/>
        <v>6</v>
      </c>
      <c r="E3746">
        <v>7</v>
      </c>
      <c r="F3746">
        <v>8.6</v>
      </c>
      <c r="G3746">
        <v>18.399999999999999</v>
      </c>
      <c r="H3746">
        <v>13.1</v>
      </c>
      <c r="I3746">
        <v>12.9</v>
      </c>
      <c r="J3746">
        <v>0</v>
      </c>
      <c r="K3746">
        <v>0</v>
      </c>
      <c r="L3746">
        <v>3.5</v>
      </c>
      <c r="M3746">
        <v>6.2</v>
      </c>
    </row>
    <row r="3747" spans="2:13" x14ac:dyDescent="0.3">
      <c r="B3747" s="3">
        <f t="shared" si="177"/>
        <v>40335</v>
      </c>
      <c r="C3747">
        <f t="shared" si="178"/>
        <v>2010</v>
      </c>
      <c r="D3747">
        <f t="shared" si="179"/>
        <v>6</v>
      </c>
      <c r="E3747">
        <v>6</v>
      </c>
      <c r="F3747">
        <v>9</v>
      </c>
      <c r="G3747">
        <v>16.7</v>
      </c>
      <c r="H3747">
        <v>12.1</v>
      </c>
      <c r="I3747">
        <v>12.8</v>
      </c>
      <c r="J3747">
        <v>0</v>
      </c>
      <c r="K3747">
        <v>0</v>
      </c>
      <c r="L3747">
        <v>3.5</v>
      </c>
      <c r="M3747">
        <v>5.5</v>
      </c>
    </row>
    <row r="3748" spans="2:13" x14ac:dyDescent="0.3">
      <c r="B3748" s="3">
        <f t="shared" si="177"/>
        <v>40334</v>
      </c>
      <c r="C3748">
        <f t="shared" si="178"/>
        <v>2010</v>
      </c>
      <c r="D3748">
        <f t="shared" si="179"/>
        <v>6</v>
      </c>
      <c r="E3748">
        <v>5</v>
      </c>
      <c r="F3748">
        <v>7.3</v>
      </c>
      <c r="G3748">
        <v>15</v>
      </c>
      <c r="H3748">
        <v>11</v>
      </c>
      <c r="I3748">
        <v>12.8</v>
      </c>
      <c r="J3748">
        <v>0</v>
      </c>
      <c r="K3748">
        <v>0</v>
      </c>
      <c r="L3748">
        <v>3</v>
      </c>
      <c r="M3748">
        <v>5</v>
      </c>
    </row>
    <row r="3749" spans="2:13" x14ac:dyDescent="0.3">
      <c r="B3749" s="3">
        <f t="shared" si="177"/>
        <v>40333</v>
      </c>
      <c r="C3749">
        <f t="shared" si="178"/>
        <v>2010</v>
      </c>
      <c r="D3749">
        <f t="shared" si="179"/>
        <v>6</v>
      </c>
      <c r="E3749">
        <v>4</v>
      </c>
      <c r="F3749">
        <v>7</v>
      </c>
      <c r="G3749">
        <v>18.2</v>
      </c>
      <c r="H3749">
        <v>12.8</v>
      </c>
      <c r="I3749">
        <v>12.7</v>
      </c>
      <c r="J3749">
        <v>0.5</v>
      </c>
      <c r="K3749">
        <v>0</v>
      </c>
      <c r="L3749">
        <v>2.6</v>
      </c>
      <c r="M3749">
        <v>3.9</v>
      </c>
    </row>
    <row r="3750" spans="2:13" x14ac:dyDescent="0.3">
      <c r="B3750" s="3">
        <f t="shared" si="177"/>
        <v>40332</v>
      </c>
      <c r="C3750">
        <f t="shared" si="178"/>
        <v>2010</v>
      </c>
      <c r="D3750">
        <f t="shared" si="179"/>
        <v>6</v>
      </c>
      <c r="E3750">
        <v>3</v>
      </c>
      <c r="F3750">
        <v>10.5</v>
      </c>
      <c r="G3750">
        <v>14</v>
      </c>
      <c r="H3750">
        <v>11.6</v>
      </c>
      <c r="I3750">
        <v>12.6</v>
      </c>
      <c r="J3750">
        <v>6.9</v>
      </c>
      <c r="K3750">
        <v>0</v>
      </c>
      <c r="L3750">
        <v>2.6</v>
      </c>
      <c r="M3750">
        <v>4.4000000000000004</v>
      </c>
    </row>
    <row r="3751" spans="2:13" x14ac:dyDescent="0.3">
      <c r="B3751" s="3">
        <f t="shared" si="177"/>
        <v>40331</v>
      </c>
      <c r="C3751">
        <f t="shared" si="178"/>
        <v>2010</v>
      </c>
      <c r="D3751">
        <f t="shared" si="179"/>
        <v>6</v>
      </c>
      <c r="E3751">
        <v>2</v>
      </c>
      <c r="F3751">
        <v>9.3000000000000007</v>
      </c>
      <c r="G3751">
        <v>14.8</v>
      </c>
      <c r="H3751">
        <v>11.5</v>
      </c>
      <c r="I3751">
        <v>12.5</v>
      </c>
      <c r="J3751">
        <v>0</v>
      </c>
      <c r="K3751">
        <v>0</v>
      </c>
      <c r="L3751">
        <v>3.8</v>
      </c>
      <c r="M3751">
        <v>6.4</v>
      </c>
    </row>
    <row r="3752" spans="2:13" x14ac:dyDescent="0.3">
      <c r="B3752" s="3">
        <f t="shared" si="177"/>
        <v>40330</v>
      </c>
      <c r="C3752">
        <f t="shared" si="178"/>
        <v>2010</v>
      </c>
      <c r="D3752">
        <f t="shared" si="179"/>
        <v>6</v>
      </c>
      <c r="E3752">
        <v>1</v>
      </c>
      <c r="F3752">
        <v>6.8</v>
      </c>
      <c r="G3752">
        <v>17</v>
      </c>
      <c r="H3752">
        <v>11.8</v>
      </c>
      <c r="I3752">
        <v>12.4</v>
      </c>
      <c r="J3752">
        <v>0</v>
      </c>
      <c r="K3752">
        <v>0</v>
      </c>
      <c r="L3752">
        <v>2.4</v>
      </c>
      <c r="M3752">
        <v>5</v>
      </c>
    </row>
    <row r="3753" spans="2:13" x14ac:dyDescent="0.3">
      <c r="B3753" s="3">
        <f t="shared" si="177"/>
        <v>40329</v>
      </c>
      <c r="C3753">
        <f t="shared" si="178"/>
        <v>2010</v>
      </c>
      <c r="D3753">
        <v>5</v>
      </c>
      <c r="E3753">
        <v>31</v>
      </c>
      <c r="F3753">
        <v>7.1</v>
      </c>
      <c r="G3753">
        <v>18.8</v>
      </c>
      <c r="H3753">
        <v>13.2</v>
      </c>
      <c r="I3753">
        <v>12.4</v>
      </c>
      <c r="J3753">
        <v>0</v>
      </c>
      <c r="K3753">
        <v>0</v>
      </c>
      <c r="L3753">
        <v>2.5</v>
      </c>
      <c r="M3753">
        <v>5.3</v>
      </c>
    </row>
    <row r="3754" spans="2:13" x14ac:dyDescent="0.3">
      <c r="B3754" s="3">
        <f t="shared" si="177"/>
        <v>40328</v>
      </c>
      <c r="C3754">
        <f t="shared" si="178"/>
        <v>2010</v>
      </c>
      <c r="D3754">
        <f t="shared" si="179"/>
        <v>5</v>
      </c>
      <c r="E3754">
        <v>30</v>
      </c>
      <c r="F3754">
        <v>5.4</v>
      </c>
      <c r="G3754">
        <v>20.6</v>
      </c>
      <c r="H3754">
        <v>13.5</v>
      </c>
      <c r="I3754">
        <v>12.3</v>
      </c>
      <c r="J3754">
        <v>0.5</v>
      </c>
      <c r="K3754">
        <v>0</v>
      </c>
      <c r="L3754">
        <v>2</v>
      </c>
      <c r="M3754">
        <v>4.3</v>
      </c>
    </row>
    <row r="3755" spans="2:13" x14ac:dyDescent="0.3">
      <c r="B3755" s="3">
        <f t="shared" si="177"/>
        <v>40327</v>
      </c>
      <c r="C3755">
        <f t="shared" si="178"/>
        <v>2010</v>
      </c>
      <c r="D3755">
        <f t="shared" si="179"/>
        <v>5</v>
      </c>
      <c r="E3755">
        <v>29</v>
      </c>
      <c r="F3755">
        <v>5.5</v>
      </c>
      <c r="G3755">
        <v>15.5</v>
      </c>
      <c r="H3755">
        <v>10.199999999999999</v>
      </c>
      <c r="I3755">
        <v>12.2</v>
      </c>
      <c r="J3755">
        <v>1.2</v>
      </c>
      <c r="K3755">
        <v>0</v>
      </c>
      <c r="L3755">
        <v>2</v>
      </c>
      <c r="M3755">
        <v>3.7</v>
      </c>
    </row>
    <row r="3756" spans="2:13" x14ac:dyDescent="0.3">
      <c r="B3756" s="3">
        <f t="shared" si="177"/>
        <v>40326</v>
      </c>
      <c r="C3756">
        <f t="shared" si="178"/>
        <v>2010</v>
      </c>
      <c r="D3756">
        <f t="shared" si="179"/>
        <v>5</v>
      </c>
      <c r="E3756">
        <v>28</v>
      </c>
      <c r="F3756">
        <v>6.8</v>
      </c>
      <c r="G3756">
        <v>14.8</v>
      </c>
      <c r="H3756">
        <v>10.1</v>
      </c>
      <c r="I3756">
        <v>12.1</v>
      </c>
      <c r="J3756">
        <v>0</v>
      </c>
      <c r="K3756">
        <v>0</v>
      </c>
      <c r="L3756">
        <v>2.2000000000000002</v>
      </c>
      <c r="M3756">
        <v>5.2</v>
      </c>
    </row>
    <row r="3757" spans="2:13" x14ac:dyDescent="0.3">
      <c r="B3757" s="3">
        <f t="shared" si="177"/>
        <v>40325</v>
      </c>
      <c r="C3757">
        <f t="shared" si="178"/>
        <v>2010</v>
      </c>
      <c r="D3757">
        <f t="shared" si="179"/>
        <v>5</v>
      </c>
      <c r="E3757">
        <v>27</v>
      </c>
      <c r="F3757">
        <v>4.5</v>
      </c>
      <c r="G3757">
        <v>13.8</v>
      </c>
      <c r="H3757">
        <v>9</v>
      </c>
      <c r="I3757">
        <v>12</v>
      </c>
      <c r="J3757">
        <v>2.6</v>
      </c>
      <c r="K3757">
        <v>0</v>
      </c>
      <c r="L3757">
        <v>2.6</v>
      </c>
      <c r="M3757">
        <v>4.5999999999999996</v>
      </c>
    </row>
    <row r="3758" spans="2:13" x14ac:dyDescent="0.3">
      <c r="B3758" s="3">
        <f t="shared" si="177"/>
        <v>40324</v>
      </c>
      <c r="C3758">
        <f t="shared" si="178"/>
        <v>2010</v>
      </c>
      <c r="D3758">
        <f t="shared" si="179"/>
        <v>5</v>
      </c>
      <c r="E3758">
        <v>26</v>
      </c>
      <c r="F3758">
        <v>4.8</v>
      </c>
      <c r="G3758">
        <v>11.7</v>
      </c>
      <c r="H3758">
        <v>7.4</v>
      </c>
      <c r="I3758">
        <v>11.9</v>
      </c>
      <c r="J3758">
        <v>0.2</v>
      </c>
      <c r="K3758">
        <v>0</v>
      </c>
      <c r="L3758">
        <v>2</v>
      </c>
      <c r="M3758">
        <v>3.5</v>
      </c>
    </row>
    <row r="3759" spans="2:13" x14ac:dyDescent="0.3">
      <c r="B3759" s="3">
        <f t="shared" si="177"/>
        <v>40323</v>
      </c>
      <c r="C3759">
        <f t="shared" si="178"/>
        <v>2010</v>
      </c>
      <c r="D3759">
        <f t="shared" si="179"/>
        <v>5</v>
      </c>
      <c r="E3759">
        <v>25</v>
      </c>
      <c r="F3759">
        <v>6.1</v>
      </c>
      <c r="G3759">
        <v>12.1</v>
      </c>
      <c r="H3759">
        <v>8.1999999999999993</v>
      </c>
      <c r="I3759">
        <v>11.8</v>
      </c>
      <c r="J3759">
        <v>0.1</v>
      </c>
      <c r="K3759">
        <v>0</v>
      </c>
      <c r="L3759">
        <v>4.9000000000000004</v>
      </c>
      <c r="M3759">
        <v>6.4</v>
      </c>
    </row>
    <row r="3760" spans="2:13" x14ac:dyDescent="0.3">
      <c r="B3760" s="3">
        <f t="shared" si="177"/>
        <v>40322</v>
      </c>
      <c r="C3760">
        <f t="shared" si="178"/>
        <v>2010</v>
      </c>
      <c r="D3760">
        <f t="shared" si="179"/>
        <v>5</v>
      </c>
      <c r="E3760">
        <v>24</v>
      </c>
      <c r="F3760">
        <v>6.8</v>
      </c>
      <c r="G3760">
        <v>11.9</v>
      </c>
      <c r="H3760">
        <v>8.6</v>
      </c>
      <c r="I3760">
        <v>11.7</v>
      </c>
      <c r="J3760">
        <v>1.1000000000000001</v>
      </c>
      <c r="K3760">
        <v>0</v>
      </c>
      <c r="L3760">
        <v>4.7</v>
      </c>
      <c r="M3760">
        <v>7.4</v>
      </c>
    </row>
    <row r="3761" spans="2:13" x14ac:dyDescent="0.3">
      <c r="B3761" s="3">
        <f t="shared" si="177"/>
        <v>40321</v>
      </c>
      <c r="C3761">
        <f t="shared" si="178"/>
        <v>2010</v>
      </c>
      <c r="D3761">
        <f t="shared" si="179"/>
        <v>5</v>
      </c>
      <c r="E3761">
        <v>23</v>
      </c>
      <c r="F3761">
        <v>9.9</v>
      </c>
      <c r="G3761">
        <v>14.1</v>
      </c>
      <c r="H3761">
        <v>11</v>
      </c>
      <c r="I3761">
        <v>11.5</v>
      </c>
      <c r="J3761">
        <v>5</v>
      </c>
      <c r="K3761">
        <v>0</v>
      </c>
      <c r="L3761">
        <v>3.4</v>
      </c>
      <c r="M3761">
        <v>5.0999999999999996</v>
      </c>
    </row>
    <row r="3762" spans="2:13" x14ac:dyDescent="0.3">
      <c r="B3762" s="3">
        <f t="shared" si="177"/>
        <v>40320</v>
      </c>
      <c r="C3762">
        <f t="shared" si="178"/>
        <v>2010</v>
      </c>
      <c r="D3762">
        <f t="shared" si="179"/>
        <v>5</v>
      </c>
      <c r="E3762">
        <v>22</v>
      </c>
      <c r="F3762">
        <v>9.8000000000000007</v>
      </c>
      <c r="G3762">
        <v>15.3</v>
      </c>
      <c r="H3762">
        <v>11.9</v>
      </c>
      <c r="I3762">
        <v>11.4</v>
      </c>
      <c r="J3762">
        <v>0</v>
      </c>
      <c r="K3762">
        <v>0</v>
      </c>
      <c r="L3762">
        <v>2.4</v>
      </c>
      <c r="M3762">
        <v>3.8</v>
      </c>
    </row>
    <row r="3763" spans="2:13" x14ac:dyDescent="0.3">
      <c r="B3763" s="3">
        <f t="shared" si="177"/>
        <v>40319</v>
      </c>
      <c r="C3763">
        <f t="shared" si="178"/>
        <v>2010</v>
      </c>
      <c r="D3763">
        <f t="shared" si="179"/>
        <v>5</v>
      </c>
      <c r="E3763">
        <v>21</v>
      </c>
      <c r="F3763">
        <v>6.6</v>
      </c>
      <c r="G3763">
        <v>19.600000000000001</v>
      </c>
      <c r="H3763">
        <v>12.9</v>
      </c>
      <c r="I3763">
        <v>11.3</v>
      </c>
      <c r="J3763">
        <v>0</v>
      </c>
      <c r="K3763">
        <v>0</v>
      </c>
      <c r="L3763">
        <v>2.7</v>
      </c>
      <c r="M3763">
        <v>5</v>
      </c>
    </row>
    <row r="3764" spans="2:13" x14ac:dyDescent="0.3">
      <c r="B3764" s="3">
        <f t="shared" si="177"/>
        <v>40318</v>
      </c>
      <c r="C3764">
        <f t="shared" si="178"/>
        <v>2010</v>
      </c>
      <c r="D3764">
        <f t="shared" si="179"/>
        <v>5</v>
      </c>
      <c r="E3764">
        <v>20</v>
      </c>
      <c r="F3764">
        <v>7.1</v>
      </c>
      <c r="G3764">
        <v>18.600000000000001</v>
      </c>
      <c r="H3764">
        <v>12.3</v>
      </c>
      <c r="I3764">
        <v>11.2</v>
      </c>
      <c r="J3764">
        <v>0</v>
      </c>
      <c r="K3764">
        <v>0</v>
      </c>
      <c r="L3764">
        <v>3</v>
      </c>
      <c r="M3764">
        <v>4.7</v>
      </c>
    </row>
    <row r="3765" spans="2:13" x14ac:dyDescent="0.3">
      <c r="B3765" s="3">
        <f t="shared" si="177"/>
        <v>40317</v>
      </c>
      <c r="C3765">
        <f t="shared" si="178"/>
        <v>2010</v>
      </c>
      <c r="D3765">
        <f t="shared" si="179"/>
        <v>5</v>
      </c>
      <c r="E3765">
        <v>19</v>
      </c>
      <c r="F3765">
        <v>6.3</v>
      </c>
      <c r="G3765">
        <v>16.899999999999999</v>
      </c>
      <c r="H3765">
        <v>11.6</v>
      </c>
      <c r="I3765">
        <v>11.1</v>
      </c>
      <c r="J3765">
        <v>0</v>
      </c>
      <c r="K3765">
        <v>0</v>
      </c>
      <c r="L3765">
        <v>2.7</v>
      </c>
      <c r="M3765">
        <v>5.7</v>
      </c>
    </row>
    <row r="3766" spans="2:13" x14ac:dyDescent="0.3">
      <c r="B3766" s="3">
        <f t="shared" si="177"/>
        <v>40316</v>
      </c>
      <c r="C3766">
        <f t="shared" si="178"/>
        <v>2010</v>
      </c>
      <c r="D3766">
        <f t="shared" si="179"/>
        <v>5</v>
      </c>
      <c r="E3766">
        <v>18</v>
      </c>
      <c r="F3766">
        <v>5.0999999999999996</v>
      </c>
      <c r="G3766">
        <v>15.8</v>
      </c>
      <c r="H3766">
        <v>11.1</v>
      </c>
      <c r="I3766">
        <v>10.9</v>
      </c>
      <c r="J3766">
        <v>0</v>
      </c>
      <c r="K3766">
        <v>0</v>
      </c>
      <c r="L3766">
        <v>3.5</v>
      </c>
      <c r="M3766">
        <v>6.8</v>
      </c>
    </row>
    <row r="3767" spans="2:13" x14ac:dyDescent="0.3">
      <c r="B3767" s="3">
        <f t="shared" si="177"/>
        <v>40315</v>
      </c>
      <c r="C3767">
        <f t="shared" si="178"/>
        <v>2010</v>
      </c>
      <c r="D3767">
        <f t="shared" si="179"/>
        <v>5</v>
      </c>
      <c r="E3767">
        <v>17</v>
      </c>
      <c r="F3767">
        <v>7.1</v>
      </c>
      <c r="G3767">
        <v>11.4</v>
      </c>
      <c r="H3767">
        <v>9.1</v>
      </c>
      <c r="I3767">
        <v>10.8</v>
      </c>
      <c r="J3767">
        <v>27.1</v>
      </c>
      <c r="K3767">
        <v>0</v>
      </c>
      <c r="L3767">
        <v>3.3</v>
      </c>
      <c r="M3767">
        <v>4.8</v>
      </c>
    </row>
    <row r="3768" spans="2:13" x14ac:dyDescent="0.3">
      <c r="B3768" s="3">
        <f t="shared" si="177"/>
        <v>40314</v>
      </c>
      <c r="C3768">
        <f t="shared" si="178"/>
        <v>2010</v>
      </c>
      <c r="D3768">
        <f t="shared" si="179"/>
        <v>5</v>
      </c>
      <c r="E3768">
        <v>16</v>
      </c>
      <c r="F3768">
        <v>7.8</v>
      </c>
      <c r="G3768">
        <v>11.2</v>
      </c>
      <c r="H3768">
        <v>8.3000000000000007</v>
      </c>
      <c r="I3768">
        <v>10.6</v>
      </c>
      <c r="J3768">
        <v>8.3000000000000007</v>
      </c>
      <c r="K3768">
        <v>0</v>
      </c>
      <c r="L3768">
        <v>3.8</v>
      </c>
      <c r="M3768">
        <v>5.6</v>
      </c>
    </row>
    <row r="3769" spans="2:13" x14ac:dyDescent="0.3">
      <c r="B3769" s="3">
        <f t="shared" si="177"/>
        <v>40313</v>
      </c>
      <c r="C3769">
        <f t="shared" si="178"/>
        <v>2010</v>
      </c>
      <c r="D3769">
        <f t="shared" si="179"/>
        <v>5</v>
      </c>
      <c r="E3769">
        <v>15</v>
      </c>
      <c r="F3769">
        <v>3.5</v>
      </c>
      <c r="G3769">
        <v>15.9</v>
      </c>
      <c r="H3769">
        <v>9.8000000000000007</v>
      </c>
      <c r="I3769">
        <v>10.5</v>
      </c>
      <c r="J3769">
        <v>0</v>
      </c>
      <c r="K3769">
        <v>0</v>
      </c>
      <c r="L3769">
        <v>2.7</v>
      </c>
      <c r="M3769">
        <v>4.8</v>
      </c>
    </row>
    <row r="3770" spans="2:13" x14ac:dyDescent="0.3">
      <c r="B3770" s="3">
        <f t="shared" si="177"/>
        <v>40312</v>
      </c>
      <c r="C3770">
        <f t="shared" si="178"/>
        <v>2010</v>
      </c>
      <c r="D3770">
        <f t="shared" si="179"/>
        <v>5</v>
      </c>
      <c r="E3770">
        <v>14</v>
      </c>
      <c r="F3770">
        <v>5.9</v>
      </c>
      <c r="G3770">
        <v>13.8</v>
      </c>
      <c r="H3770">
        <v>8.9</v>
      </c>
      <c r="I3770">
        <v>10.3</v>
      </c>
      <c r="J3770">
        <v>0</v>
      </c>
      <c r="K3770">
        <v>0</v>
      </c>
      <c r="L3770">
        <v>2.4</v>
      </c>
      <c r="M3770">
        <v>4.5999999999999996</v>
      </c>
    </row>
    <row r="3771" spans="2:13" x14ac:dyDescent="0.3">
      <c r="B3771" s="3">
        <f t="shared" si="177"/>
        <v>40311</v>
      </c>
      <c r="C3771">
        <f t="shared" si="178"/>
        <v>2010</v>
      </c>
      <c r="D3771">
        <f t="shared" si="179"/>
        <v>5</v>
      </c>
      <c r="E3771">
        <v>13</v>
      </c>
      <c r="F3771">
        <v>1.6</v>
      </c>
      <c r="G3771">
        <v>14.8</v>
      </c>
      <c r="H3771">
        <v>8.3000000000000007</v>
      </c>
      <c r="I3771">
        <v>10.199999999999999</v>
      </c>
      <c r="J3771">
        <v>0</v>
      </c>
      <c r="K3771">
        <v>0</v>
      </c>
      <c r="L3771">
        <v>2.2000000000000002</v>
      </c>
      <c r="M3771">
        <v>5.6</v>
      </c>
    </row>
    <row r="3772" spans="2:13" x14ac:dyDescent="0.3">
      <c r="B3772" s="3">
        <f t="shared" si="177"/>
        <v>40310</v>
      </c>
      <c r="C3772">
        <f t="shared" si="178"/>
        <v>2010</v>
      </c>
      <c r="D3772">
        <f t="shared" si="179"/>
        <v>5</v>
      </c>
      <c r="E3772">
        <v>12</v>
      </c>
      <c r="F3772">
        <v>2.4</v>
      </c>
      <c r="G3772">
        <v>12.1</v>
      </c>
      <c r="H3772">
        <v>7</v>
      </c>
      <c r="I3772">
        <v>10</v>
      </c>
      <c r="J3772">
        <v>3.3</v>
      </c>
      <c r="K3772">
        <v>0</v>
      </c>
      <c r="L3772">
        <v>3</v>
      </c>
      <c r="M3772">
        <v>4.9000000000000004</v>
      </c>
    </row>
    <row r="3773" spans="2:13" x14ac:dyDescent="0.3">
      <c r="B3773" s="3">
        <f t="shared" si="177"/>
        <v>40309</v>
      </c>
      <c r="C3773">
        <f t="shared" si="178"/>
        <v>2010</v>
      </c>
      <c r="D3773">
        <f t="shared" si="179"/>
        <v>5</v>
      </c>
      <c r="E3773">
        <v>11</v>
      </c>
      <c r="F3773">
        <v>1.2</v>
      </c>
      <c r="G3773">
        <v>7.1</v>
      </c>
      <c r="H3773">
        <v>3.8</v>
      </c>
      <c r="I3773">
        <v>9.9</v>
      </c>
      <c r="J3773">
        <v>1.2</v>
      </c>
      <c r="K3773">
        <v>0</v>
      </c>
      <c r="L3773">
        <v>2.2999999999999998</v>
      </c>
      <c r="M3773">
        <v>4.3</v>
      </c>
    </row>
    <row r="3774" spans="2:13" x14ac:dyDescent="0.3">
      <c r="B3774" s="3">
        <f t="shared" si="177"/>
        <v>40308</v>
      </c>
      <c r="C3774">
        <f t="shared" si="178"/>
        <v>2010</v>
      </c>
      <c r="D3774">
        <f t="shared" si="179"/>
        <v>5</v>
      </c>
      <c r="E3774">
        <v>10</v>
      </c>
      <c r="F3774">
        <v>0.5</v>
      </c>
      <c r="G3774">
        <v>9.1</v>
      </c>
      <c r="H3774">
        <v>4.4000000000000004</v>
      </c>
      <c r="I3774">
        <v>9.6999999999999993</v>
      </c>
      <c r="J3774">
        <v>0.9</v>
      </c>
      <c r="K3774">
        <v>0</v>
      </c>
      <c r="L3774">
        <v>2.5</v>
      </c>
      <c r="M3774">
        <v>5.6</v>
      </c>
    </row>
    <row r="3775" spans="2:13" x14ac:dyDescent="0.3">
      <c r="B3775" s="3">
        <f t="shared" si="177"/>
        <v>40307</v>
      </c>
      <c r="C3775">
        <f t="shared" si="178"/>
        <v>2010</v>
      </c>
      <c r="D3775">
        <f t="shared" si="179"/>
        <v>5</v>
      </c>
      <c r="E3775">
        <v>9</v>
      </c>
      <c r="F3775">
        <v>3.5</v>
      </c>
      <c r="G3775">
        <v>11</v>
      </c>
      <c r="H3775">
        <v>6.3</v>
      </c>
      <c r="I3775">
        <v>9.6</v>
      </c>
      <c r="J3775">
        <v>0</v>
      </c>
      <c r="K3775">
        <v>0</v>
      </c>
      <c r="L3775">
        <v>4.7</v>
      </c>
      <c r="M3775">
        <v>6.2</v>
      </c>
    </row>
    <row r="3776" spans="2:13" x14ac:dyDescent="0.3">
      <c r="B3776" s="3">
        <f t="shared" si="177"/>
        <v>40306</v>
      </c>
      <c r="C3776">
        <f t="shared" si="178"/>
        <v>2010</v>
      </c>
      <c r="D3776">
        <f t="shared" si="179"/>
        <v>5</v>
      </c>
      <c r="E3776">
        <v>8</v>
      </c>
      <c r="F3776">
        <v>2.5</v>
      </c>
      <c r="G3776">
        <v>14.8</v>
      </c>
      <c r="H3776">
        <v>8.8000000000000007</v>
      </c>
      <c r="I3776">
        <v>9.4</v>
      </c>
      <c r="J3776">
        <v>0</v>
      </c>
      <c r="K3776">
        <v>0</v>
      </c>
      <c r="L3776">
        <v>3.2</v>
      </c>
      <c r="M3776">
        <v>5.6</v>
      </c>
    </row>
    <row r="3777" spans="2:13" x14ac:dyDescent="0.3">
      <c r="B3777" s="3">
        <f t="shared" si="177"/>
        <v>40305</v>
      </c>
      <c r="C3777">
        <f t="shared" si="178"/>
        <v>2010</v>
      </c>
      <c r="D3777">
        <f t="shared" si="179"/>
        <v>5</v>
      </c>
      <c r="E3777">
        <v>7</v>
      </c>
      <c r="F3777">
        <v>3</v>
      </c>
      <c r="G3777">
        <v>15.4</v>
      </c>
      <c r="H3777">
        <v>9.5</v>
      </c>
      <c r="I3777">
        <v>9.1999999999999993</v>
      </c>
      <c r="J3777">
        <v>0</v>
      </c>
      <c r="K3777">
        <v>0</v>
      </c>
      <c r="L3777">
        <v>2</v>
      </c>
      <c r="M3777">
        <v>5.6</v>
      </c>
    </row>
    <row r="3778" spans="2:13" x14ac:dyDescent="0.3">
      <c r="B3778" s="3">
        <f t="shared" si="177"/>
        <v>40304</v>
      </c>
      <c r="C3778">
        <f t="shared" si="178"/>
        <v>2010</v>
      </c>
      <c r="D3778">
        <f t="shared" si="179"/>
        <v>5</v>
      </c>
      <c r="E3778">
        <v>6</v>
      </c>
      <c r="F3778">
        <v>3.6</v>
      </c>
      <c r="G3778">
        <v>12.2</v>
      </c>
      <c r="H3778">
        <v>7.3</v>
      </c>
      <c r="I3778">
        <v>9</v>
      </c>
      <c r="J3778">
        <v>0.2</v>
      </c>
      <c r="K3778">
        <v>0</v>
      </c>
      <c r="L3778">
        <v>3.5</v>
      </c>
      <c r="M3778">
        <v>5.8</v>
      </c>
    </row>
    <row r="3779" spans="2:13" x14ac:dyDescent="0.3">
      <c r="B3779" s="3">
        <f t="shared" si="177"/>
        <v>40303</v>
      </c>
      <c r="C3779">
        <f t="shared" si="178"/>
        <v>2010</v>
      </c>
      <c r="D3779">
        <f t="shared" si="179"/>
        <v>5</v>
      </c>
      <c r="E3779">
        <v>5</v>
      </c>
      <c r="F3779">
        <v>0.1</v>
      </c>
      <c r="G3779">
        <v>10.9</v>
      </c>
      <c r="H3779">
        <v>6.4</v>
      </c>
      <c r="I3779">
        <v>8.9</v>
      </c>
      <c r="J3779">
        <v>0</v>
      </c>
      <c r="K3779">
        <v>0</v>
      </c>
      <c r="L3779">
        <v>2.1</v>
      </c>
      <c r="M3779">
        <v>4.5</v>
      </c>
    </row>
    <row r="3780" spans="2:13" x14ac:dyDescent="0.3">
      <c r="B3780" s="3">
        <f t="shared" si="177"/>
        <v>40302</v>
      </c>
      <c r="C3780">
        <f t="shared" si="178"/>
        <v>2010</v>
      </c>
      <c r="D3780">
        <f t="shared" si="179"/>
        <v>5</v>
      </c>
      <c r="E3780">
        <v>4</v>
      </c>
      <c r="F3780">
        <v>1.3</v>
      </c>
      <c r="G3780">
        <v>11</v>
      </c>
      <c r="H3780">
        <v>6.2</v>
      </c>
      <c r="I3780">
        <v>8.6999999999999993</v>
      </c>
      <c r="J3780">
        <v>0</v>
      </c>
      <c r="K3780">
        <v>0</v>
      </c>
      <c r="L3780">
        <v>3.9</v>
      </c>
      <c r="M3780">
        <v>6</v>
      </c>
    </row>
    <row r="3781" spans="2:13" x14ac:dyDescent="0.3">
      <c r="B3781" s="3">
        <f t="shared" si="177"/>
        <v>40301</v>
      </c>
      <c r="C3781">
        <f t="shared" si="178"/>
        <v>2010</v>
      </c>
      <c r="D3781">
        <f t="shared" si="179"/>
        <v>5</v>
      </c>
      <c r="E3781">
        <v>3</v>
      </c>
      <c r="F3781">
        <v>1.5</v>
      </c>
      <c r="G3781">
        <v>10.5</v>
      </c>
      <c r="H3781">
        <v>5.4</v>
      </c>
      <c r="I3781">
        <v>8.5</v>
      </c>
      <c r="J3781">
        <v>0.1</v>
      </c>
      <c r="K3781">
        <v>0</v>
      </c>
      <c r="L3781">
        <v>4.8</v>
      </c>
      <c r="M3781">
        <v>8.1999999999999993</v>
      </c>
    </row>
    <row r="3782" spans="2:13" x14ac:dyDescent="0.3">
      <c r="B3782" s="3">
        <f t="shared" si="177"/>
        <v>40300</v>
      </c>
      <c r="C3782">
        <f t="shared" si="178"/>
        <v>2010</v>
      </c>
      <c r="D3782">
        <f t="shared" si="179"/>
        <v>5</v>
      </c>
      <c r="E3782">
        <v>2</v>
      </c>
      <c r="F3782">
        <v>0.9</v>
      </c>
      <c r="G3782">
        <v>9.8000000000000007</v>
      </c>
      <c r="H3782">
        <v>5.5</v>
      </c>
      <c r="I3782">
        <v>8.4</v>
      </c>
      <c r="J3782">
        <v>0</v>
      </c>
      <c r="K3782">
        <v>0</v>
      </c>
      <c r="L3782">
        <v>3</v>
      </c>
      <c r="M3782">
        <v>5.7</v>
      </c>
    </row>
    <row r="3783" spans="2:13" x14ac:dyDescent="0.3">
      <c r="B3783" s="3">
        <f t="shared" si="177"/>
        <v>40299</v>
      </c>
      <c r="C3783">
        <f t="shared" si="178"/>
        <v>2010</v>
      </c>
      <c r="D3783">
        <f t="shared" si="179"/>
        <v>5</v>
      </c>
      <c r="E3783">
        <v>1</v>
      </c>
      <c r="F3783">
        <v>3.8</v>
      </c>
      <c r="G3783">
        <v>10.4</v>
      </c>
      <c r="H3783">
        <v>6.7</v>
      </c>
      <c r="I3783">
        <v>8.1999999999999993</v>
      </c>
      <c r="J3783">
        <v>4.2</v>
      </c>
      <c r="K3783">
        <v>0</v>
      </c>
      <c r="L3783">
        <v>6.4</v>
      </c>
      <c r="M3783">
        <v>8.1999999999999993</v>
      </c>
    </row>
    <row r="3784" spans="2:13" x14ac:dyDescent="0.3">
      <c r="B3784" s="3">
        <f t="shared" si="177"/>
        <v>40298</v>
      </c>
      <c r="C3784">
        <f t="shared" si="178"/>
        <v>2010</v>
      </c>
      <c r="D3784">
        <v>4</v>
      </c>
      <c r="E3784">
        <v>30</v>
      </c>
      <c r="F3784">
        <v>7</v>
      </c>
      <c r="G3784">
        <v>11.2</v>
      </c>
      <c r="H3784">
        <v>8.3000000000000007</v>
      </c>
      <c r="I3784">
        <v>8</v>
      </c>
      <c r="J3784">
        <v>6.8</v>
      </c>
      <c r="K3784">
        <v>0</v>
      </c>
      <c r="L3784">
        <v>2.4</v>
      </c>
      <c r="M3784">
        <v>5.0999999999999996</v>
      </c>
    </row>
    <row r="3785" spans="2:13" x14ac:dyDescent="0.3">
      <c r="B3785" s="3">
        <f t="shared" si="177"/>
        <v>40297</v>
      </c>
      <c r="C3785">
        <f t="shared" si="178"/>
        <v>2010</v>
      </c>
      <c r="D3785">
        <f t="shared" si="179"/>
        <v>4</v>
      </c>
      <c r="E3785">
        <v>29</v>
      </c>
      <c r="F3785">
        <v>7.7</v>
      </c>
      <c r="G3785">
        <v>10</v>
      </c>
      <c r="H3785">
        <v>8.6999999999999993</v>
      </c>
      <c r="I3785">
        <v>7.8</v>
      </c>
      <c r="J3785">
        <v>25.7</v>
      </c>
      <c r="K3785">
        <v>0</v>
      </c>
      <c r="L3785">
        <v>5.2</v>
      </c>
      <c r="M3785">
        <v>6.1</v>
      </c>
    </row>
    <row r="3786" spans="2:13" x14ac:dyDescent="0.3">
      <c r="B3786" s="3">
        <f t="shared" si="177"/>
        <v>40296</v>
      </c>
      <c r="C3786">
        <f t="shared" si="178"/>
        <v>2010</v>
      </c>
      <c r="D3786">
        <f t="shared" si="179"/>
        <v>4</v>
      </c>
      <c r="E3786">
        <v>28</v>
      </c>
      <c r="F3786">
        <v>3.6</v>
      </c>
      <c r="G3786">
        <v>9.1</v>
      </c>
      <c r="H3786">
        <v>7.7</v>
      </c>
      <c r="I3786">
        <v>7.7</v>
      </c>
      <c r="J3786">
        <v>2.8</v>
      </c>
      <c r="K3786">
        <v>0</v>
      </c>
      <c r="L3786">
        <v>5.4</v>
      </c>
      <c r="M3786">
        <v>7.7</v>
      </c>
    </row>
    <row r="3787" spans="2:13" x14ac:dyDescent="0.3">
      <c r="B3787" s="3">
        <f t="shared" si="177"/>
        <v>40295</v>
      </c>
      <c r="C3787">
        <f t="shared" si="178"/>
        <v>2010</v>
      </c>
      <c r="D3787">
        <f t="shared" si="179"/>
        <v>4</v>
      </c>
      <c r="E3787">
        <v>27</v>
      </c>
      <c r="F3787">
        <v>6.4</v>
      </c>
      <c r="G3787">
        <v>11.3</v>
      </c>
      <c r="H3787">
        <v>7.4</v>
      </c>
      <c r="I3787">
        <v>7.5</v>
      </c>
      <c r="J3787">
        <v>24.8</v>
      </c>
      <c r="K3787">
        <v>0</v>
      </c>
      <c r="L3787">
        <v>3</v>
      </c>
      <c r="M3787">
        <v>4.4000000000000004</v>
      </c>
    </row>
    <row r="3788" spans="2:13" x14ac:dyDescent="0.3">
      <c r="B3788" s="3">
        <f t="shared" si="177"/>
        <v>40294</v>
      </c>
      <c r="C3788">
        <f t="shared" si="178"/>
        <v>2010</v>
      </c>
      <c r="D3788">
        <f t="shared" si="179"/>
        <v>4</v>
      </c>
      <c r="E3788">
        <v>26</v>
      </c>
      <c r="F3788">
        <v>7.5</v>
      </c>
      <c r="G3788">
        <v>12.9</v>
      </c>
      <c r="H3788">
        <v>9.6</v>
      </c>
      <c r="I3788">
        <v>7.3</v>
      </c>
      <c r="J3788">
        <v>1.8</v>
      </c>
      <c r="K3788">
        <v>0</v>
      </c>
      <c r="L3788">
        <v>4.2</v>
      </c>
      <c r="M3788">
        <v>6.8</v>
      </c>
    </row>
    <row r="3789" spans="2:13" x14ac:dyDescent="0.3">
      <c r="B3789" s="3">
        <f t="shared" si="177"/>
        <v>40293</v>
      </c>
      <c r="C3789">
        <f t="shared" si="178"/>
        <v>2010</v>
      </c>
      <c r="D3789">
        <f t="shared" si="179"/>
        <v>4</v>
      </c>
      <c r="E3789">
        <v>25</v>
      </c>
      <c r="F3789">
        <v>2.7</v>
      </c>
      <c r="G3789">
        <v>13.2</v>
      </c>
      <c r="H3789">
        <v>9</v>
      </c>
      <c r="I3789">
        <v>7.2</v>
      </c>
      <c r="J3789">
        <v>0</v>
      </c>
      <c r="K3789">
        <v>0</v>
      </c>
      <c r="L3789">
        <v>4.5999999999999996</v>
      </c>
      <c r="M3789">
        <v>7.2</v>
      </c>
    </row>
    <row r="3790" spans="2:13" x14ac:dyDescent="0.3">
      <c r="B3790" s="3">
        <f t="shared" si="177"/>
        <v>40292</v>
      </c>
      <c r="C3790">
        <f t="shared" si="178"/>
        <v>2010</v>
      </c>
      <c r="D3790">
        <f t="shared" si="179"/>
        <v>4</v>
      </c>
      <c r="E3790">
        <v>24</v>
      </c>
      <c r="F3790">
        <v>2.8</v>
      </c>
      <c r="G3790">
        <v>7.7</v>
      </c>
      <c r="H3790">
        <v>5.0999999999999996</v>
      </c>
      <c r="I3790">
        <v>7</v>
      </c>
      <c r="J3790">
        <v>8.4</v>
      </c>
      <c r="K3790">
        <v>0</v>
      </c>
      <c r="L3790">
        <v>2.8</v>
      </c>
      <c r="M3790">
        <v>5.4</v>
      </c>
    </row>
    <row r="3791" spans="2:13" x14ac:dyDescent="0.3">
      <c r="B3791" s="3">
        <f t="shared" si="177"/>
        <v>40291</v>
      </c>
      <c r="C3791">
        <f t="shared" si="178"/>
        <v>2010</v>
      </c>
      <c r="D3791">
        <f t="shared" si="179"/>
        <v>4</v>
      </c>
      <c r="E3791">
        <v>23</v>
      </c>
      <c r="F3791">
        <v>0.7</v>
      </c>
      <c r="G3791">
        <v>6.5</v>
      </c>
      <c r="H3791">
        <v>3.4</v>
      </c>
      <c r="I3791">
        <v>6.8</v>
      </c>
      <c r="J3791">
        <v>10.6</v>
      </c>
      <c r="K3791">
        <v>0</v>
      </c>
      <c r="L3791">
        <v>4</v>
      </c>
      <c r="M3791">
        <v>6.1</v>
      </c>
    </row>
    <row r="3792" spans="2:13" x14ac:dyDescent="0.3">
      <c r="B3792" s="3">
        <f t="shared" si="177"/>
        <v>40290</v>
      </c>
      <c r="C3792">
        <f t="shared" si="178"/>
        <v>2010</v>
      </c>
      <c r="D3792">
        <f t="shared" si="179"/>
        <v>4</v>
      </c>
      <c r="E3792">
        <v>22</v>
      </c>
      <c r="F3792">
        <v>1.5</v>
      </c>
      <c r="G3792">
        <v>7.6</v>
      </c>
      <c r="H3792">
        <v>4.2</v>
      </c>
      <c r="I3792">
        <v>6.7</v>
      </c>
      <c r="J3792">
        <v>0</v>
      </c>
      <c r="K3792">
        <v>0</v>
      </c>
      <c r="L3792">
        <v>4.0999999999999996</v>
      </c>
      <c r="M3792">
        <v>7</v>
      </c>
    </row>
    <row r="3793" spans="2:13" x14ac:dyDescent="0.3">
      <c r="B3793" s="3">
        <f t="shared" si="177"/>
        <v>40289</v>
      </c>
      <c r="C3793">
        <f t="shared" si="178"/>
        <v>2010</v>
      </c>
      <c r="D3793">
        <f t="shared" si="179"/>
        <v>4</v>
      </c>
      <c r="E3793">
        <v>21</v>
      </c>
      <c r="F3793">
        <v>2.9</v>
      </c>
      <c r="G3793">
        <v>11</v>
      </c>
      <c r="H3793">
        <v>6.2</v>
      </c>
      <c r="I3793">
        <v>6.5</v>
      </c>
      <c r="J3793">
        <v>0</v>
      </c>
      <c r="K3793">
        <v>0</v>
      </c>
      <c r="L3793">
        <v>3.2</v>
      </c>
      <c r="M3793">
        <v>6.1</v>
      </c>
    </row>
    <row r="3794" spans="2:13" x14ac:dyDescent="0.3">
      <c r="B3794" s="3">
        <f t="shared" si="177"/>
        <v>40288</v>
      </c>
      <c r="C3794">
        <f t="shared" si="178"/>
        <v>2010</v>
      </c>
      <c r="D3794">
        <f t="shared" si="179"/>
        <v>4</v>
      </c>
      <c r="E3794">
        <v>20</v>
      </c>
      <c r="F3794">
        <v>1.5</v>
      </c>
      <c r="G3794">
        <v>8.3000000000000007</v>
      </c>
      <c r="H3794">
        <v>5.0999999999999996</v>
      </c>
      <c r="I3794">
        <v>6.4</v>
      </c>
      <c r="J3794">
        <v>0.1</v>
      </c>
      <c r="K3794">
        <v>0</v>
      </c>
      <c r="L3794">
        <v>2.8</v>
      </c>
      <c r="M3794">
        <v>5.4</v>
      </c>
    </row>
    <row r="3795" spans="2:13" x14ac:dyDescent="0.3">
      <c r="B3795" s="3">
        <f t="shared" si="177"/>
        <v>40287</v>
      </c>
      <c r="C3795">
        <f t="shared" si="178"/>
        <v>2010</v>
      </c>
      <c r="D3795">
        <f t="shared" si="179"/>
        <v>4</v>
      </c>
      <c r="E3795">
        <v>19</v>
      </c>
      <c r="F3795">
        <v>-1.4</v>
      </c>
      <c r="G3795">
        <v>7.6</v>
      </c>
      <c r="H3795">
        <v>2.5</v>
      </c>
      <c r="I3795">
        <v>6.2</v>
      </c>
      <c r="J3795">
        <v>3.1</v>
      </c>
      <c r="K3795">
        <v>1</v>
      </c>
      <c r="L3795">
        <v>2</v>
      </c>
      <c r="M3795">
        <v>3.1</v>
      </c>
    </row>
    <row r="3796" spans="2:13" x14ac:dyDescent="0.3">
      <c r="B3796" s="3">
        <f t="shared" si="177"/>
        <v>40286</v>
      </c>
      <c r="C3796">
        <f t="shared" si="178"/>
        <v>2010</v>
      </c>
      <c r="D3796">
        <f t="shared" si="179"/>
        <v>4</v>
      </c>
      <c r="E3796">
        <v>18</v>
      </c>
      <c r="F3796">
        <v>0.7</v>
      </c>
      <c r="G3796">
        <v>7</v>
      </c>
      <c r="H3796">
        <v>2.7</v>
      </c>
      <c r="I3796">
        <v>6.1</v>
      </c>
      <c r="J3796">
        <v>18.2</v>
      </c>
      <c r="K3796">
        <v>0</v>
      </c>
      <c r="L3796">
        <v>3.6</v>
      </c>
      <c r="M3796">
        <v>6.8</v>
      </c>
    </row>
    <row r="3797" spans="2:13" x14ac:dyDescent="0.3">
      <c r="B3797" s="3">
        <f t="shared" si="177"/>
        <v>40285</v>
      </c>
      <c r="C3797">
        <f t="shared" si="178"/>
        <v>2010</v>
      </c>
      <c r="D3797">
        <f t="shared" si="179"/>
        <v>4</v>
      </c>
      <c r="E3797">
        <v>17</v>
      </c>
      <c r="F3797">
        <v>3.4</v>
      </c>
      <c r="G3797">
        <v>8.4</v>
      </c>
      <c r="H3797">
        <v>6</v>
      </c>
      <c r="I3797">
        <v>5.9</v>
      </c>
      <c r="J3797">
        <v>32.299999999999997</v>
      </c>
      <c r="K3797">
        <v>0</v>
      </c>
      <c r="L3797">
        <v>4.8</v>
      </c>
      <c r="M3797">
        <v>8</v>
      </c>
    </row>
    <row r="3798" spans="2:13" x14ac:dyDescent="0.3">
      <c r="B3798" s="3">
        <f t="shared" si="177"/>
        <v>40284</v>
      </c>
      <c r="C3798">
        <f t="shared" si="178"/>
        <v>2010</v>
      </c>
      <c r="D3798">
        <f t="shared" si="179"/>
        <v>4</v>
      </c>
      <c r="E3798">
        <v>16</v>
      </c>
      <c r="F3798">
        <v>2.1</v>
      </c>
      <c r="G3798">
        <v>7.2</v>
      </c>
      <c r="H3798">
        <v>4.9000000000000004</v>
      </c>
      <c r="I3798">
        <v>5.8</v>
      </c>
      <c r="J3798">
        <v>4.0999999999999996</v>
      </c>
      <c r="K3798">
        <v>0</v>
      </c>
      <c r="L3798">
        <v>4.4000000000000004</v>
      </c>
      <c r="M3798">
        <v>7.3</v>
      </c>
    </row>
    <row r="3799" spans="2:13" x14ac:dyDescent="0.3">
      <c r="B3799" s="3">
        <f t="shared" ref="B3799:B3862" si="180">IF(E3799="","",DATE(C3799,D3799,E3799))</f>
        <v>40283</v>
      </c>
      <c r="C3799">
        <f t="shared" ref="C3799:C3862" si="181">IF(E3799="","",C3798)</f>
        <v>2010</v>
      </c>
      <c r="D3799">
        <f t="shared" ref="D3799:D3862" si="182">IF(E3799="","",D3798)</f>
        <v>4</v>
      </c>
      <c r="E3799">
        <v>15</v>
      </c>
      <c r="F3799">
        <v>4.5</v>
      </c>
      <c r="G3799">
        <v>11.2</v>
      </c>
      <c r="H3799">
        <v>6.3</v>
      </c>
      <c r="I3799">
        <v>5.7</v>
      </c>
      <c r="J3799">
        <v>4.7</v>
      </c>
      <c r="K3799">
        <v>0</v>
      </c>
      <c r="L3799">
        <v>3.5</v>
      </c>
      <c r="M3799">
        <v>7.3</v>
      </c>
    </row>
    <row r="3800" spans="2:13" x14ac:dyDescent="0.3">
      <c r="B3800" s="3">
        <f t="shared" si="180"/>
        <v>40282</v>
      </c>
      <c r="C3800">
        <f t="shared" si="181"/>
        <v>2010</v>
      </c>
      <c r="D3800">
        <f t="shared" si="182"/>
        <v>4</v>
      </c>
      <c r="E3800">
        <v>14</v>
      </c>
      <c r="F3800">
        <v>3.1</v>
      </c>
      <c r="G3800">
        <v>13.7</v>
      </c>
      <c r="H3800">
        <v>8.4</v>
      </c>
      <c r="I3800">
        <v>5.6</v>
      </c>
      <c r="J3800">
        <v>0</v>
      </c>
      <c r="K3800">
        <v>0</v>
      </c>
      <c r="L3800">
        <v>2.9</v>
      </c>
      <c r="M3800">
        <v>5.5</v>
      </c>
    </row>
    <row r="3801" spans="2:13" x14ac:dyDescent="0.3">
      <c r="B3801" s="3">
        <f t="shared" si="180"/>
        <v>40281</v>
      </c>
      <c r="C3801">
        <f t="shared" si="181"/>
        <v>2010</v>
      </c>
      <c r="D3801">
        <f t="shared" si="182"/>
        <v>4</v>
      </c>
      <c r="E3801">
        <v>13</v>
      </c>
      <c r="F3801">
        <v>4.8</v>
      </c>
      <c r="G3801">
        <v>15.8</v>
      </c>
      <c r="H3801">
        <v>9.6</v>
      </c>
      <c r="I3801">
        <v>5.4</v>
      </c>
      <c r="J3801">
        <v>0</v>
      </c>
      <c r="K3801">
        <v>0</v>
      </c>
      <c r="L3801">
        <v>3.6</v>
      </c>
      <c r="M3801">
        <v>6.7</v>
      </c>
    </row>
    <row r="3802" spans="2:13" x14ac:dyDescent="0.3">
      <c r="B3802" s="3">
        <f t="shared" si="180"/>
        <v>40280</v>
      </c>
      <c r="C3802">
        <f t="shared" si="181"/>
        <v>2010</v>
      </c>
      <c r="D3802">
        <f t="shared" si="182"/>
        <v>4</v>
      </c>
      <c r="E3802">
        <v>12</v>
      </c>
      <c r="F3802">
        <v>2.2999999999999998</v>
      </c>
      <c r="G3802">
        <v>13.4</v>
      </c>
      <c r="H3802">
        <v>7.7</v>
      </c>
      <c r="I3802">
        <v>5.3</v>
      </c>
      <c r="J3802">
        <v>0</v>
      </c>
      <c r="K3802">
        <v>0</v>
      </c>
      <c r="L3802">
        <v>2.2000000000000002</v>
      </c>
      <c r="M3802">
        <v>4.9000000000000004</v>
      </c>
    </row>
    <row r="3803" spans="2:13" x14ac:dyDescent="0.3">
      <c r="B3803" s="3">
        <f t="shared" si="180"/>
        <v>40279</v>
      </c>
      <c r="C3803">
        <f t="shared" si="181"/>
        <v>2010</v>
      </c>
      <c r="D3803">
        <f t="shared" si="182"/>
        <v>4</v>
      </c>
      <c r="E3803">
        <v>11</v>
      </c>
      <c r="F3803">
        <v>4.7</v>
      </c>
      <c r="G3803">
        <v>13.7</v>
      </c>
      <c r="H3803">
        <v>8.6999999999999993</v>
      </c>
      <c r="I3803">
        <v>5.2</v>
      </c>
      <c r="J3803">
        <v>0</v>
      </c>
      <c r="K3803">
        <v>0</v>
      </c>
      <c r="L3803">
        <v>1.9</v>
      </c>
      <c r="M3803">
        <v>4.8</v>
      </c>
    </row>
    <row r="3804" spans="2:13" x14ac:dyDescent="0.3">
      <c r="B3804" s="3">
        <f t="shared" si="180"/>
        <v>40278</v>
      </c>
      <c r="C3804">
        <f t="shared" si="181"/>
        <v>2010</v>
      </c>
      <c r="D3804">
        <f t="shared" si="182"/>
        <v>4</v>
      </c>
      <c r="E3804">
        <v>10</v>
      </c>
      <c r="F3804">
        <v>-0.4</v>
      </c>
      <c r="G3804">
        <v>11.9</v>
      </c>
      <c r="H3804">
        <v>6.3</v>
      </c>
      <c r="I3804">
        <v>5.0999999999999996</v>
      </c>
      <c r="J3804">
        <v>0</v>
      </c>
      <c r="K3804">
        <v>0</v>
      </c>
      <c r="L3804">
        <v>1.7</v>
      </c>
      <c r="M3804">
        <v>3.5</v>
      </c>
    </row>
    <row r="3805" spans="2:13" x14ac:dyDescent="0.3">
      <c r="B3805" s="3">
        <f t="shared" si="180"/>
        <v>40277</v>
      </c>
      <c r="C3805">
        <f t="shared" si="181"/>
        <v>2010</v>
      </c>
      <c r="D3805">
        <f t="shared" si="182"/>
        <v>4</v>
      </c>
      <c r="E3805">
        <v>9</v>
      </c>
      <c r="F3805">
        <v>5.5</v>
      </c>
      <c r="G3805">
        <v>10.1</v>
      </c>
      <c r="H3805">
        <v>6.4</v>
      </c>
      <c r="I3805">
        <v>5</v>
      </c>
      <c r="J3805">
        <v>5.4</v>
      </c>
      <c r="K3805">
        <v>0</v>
      </c>
      <c r="L3805">
        <v>3.3</v>
      </c>
      <c r="M3805">
        <v>5.9</v>
      </c>
    </row>
    <row r="3806" spans="2:13" x14ac:dyDescent="0.3">
      <c r="B3806" s="3">
        <f t="shared" si="180"/>
        <v>40276</v>
      </c>
      <c r="C3806">
        <f t="shared" si="181"/>
        <v>2010</v>
      </c>
      <c r="D3806">
        <f t="shared" si="182"/>
        <v>4</v>
      </c>
      <c r="E3806">
        <v>8</v>
      </c>
      <c r="F3806">
        <v>5.7</v>
      </c>
      <c r="G3806">
        <v>9.6999999999999993</v>
      </c>
      <c r="H3806">
        <v>6.7</v>
      </c>
      <c r="I3806">
        <v>4.9000000000000004</v>
      </c>
      <c r="J3806">
        <v>6.6</v>
      </c>
      <c r="K3806">
        <v>0</v>
      </c>
      <c r="L3806">
        <v>2.6</v>
      </c>
      <c r="M3806">
        <v>4.9000000000000004</v>
      </c>
    </row>
    <row r="3807" spans="2:13" x14ac:dyDescent="0.3">
      <c r="B3807" s="3">
        <f t="shared" si="180"/>
        <v>40275</v>
      </c>
      <c r="C3807">
        <f t="shared" si="181"/>
        <v>2010</v>
      </c>
      <c r="D3807">
        <f t="shared" si="182"/>
        <v>4</v>
      </c>
      <c r="E3807">
        <v>7</v>
      </c>
      <c r="F3807">
        <v>7.5</v>
      </c>
      <c r="G3807">
        <v>11.8</v>
      </c>
      <c r="H3807">
        <v>9</v>
      </c>
      <c r="I3807">
        <v>4.8</v>
      </c>
      <c r="J3807">
        <v>0</v>
      </c>
      <c r="K3807">
        <v>0</v>
      </c>
      <c r="L3807">
        <v>4.5</v>
      </c>
      <c r="M3807">
        <v>8.5</v>
      </c>
    </row>
    <row r="3808" spans="2:13" x14ac:dyDescent="0.3">
      <c r="B3808" s="3">
        <f t="shared" si="180"/>
        <v>40274</v>
      </c>
      <c r="C3808">
        <f t="shared" si="181"/>
        <v>2010</v>
      </c>
      <c r="D3808">
        <f t="shared" si="182"/>
        <v>4</v>
      </c>
      <c r="E3808">
        <v>6</v>
      </c>
      <c r="F3808">
        <v>4.9000000000000004</v>
      </c>
      <c r="G3808">
        <v>11.2</v>
      </c>
      <c r="H3808">
        <v>8.9</v>
      </c>
      <c r="I3808">
        <v>4.7</v>
      </c>
      <c r="J3808">
        <v>0.4</v>
      </c>
      <c r="K3808">
        <v>0</v>
      </c>
      <c r="L3808">
        <v>7.1</v>
      </c>
      <c r="M3808">
        <v>9.4</v>
      </c>
    </row>
    <row r="3809" spans="2:13" x14ac:dyDescent="0.3">
      <c r="B3809" s="3">
        <f t="shared" si="180"/>
        <v>40273</v>
      </c>
      <c r="C3809">
        <f t="shared" si="181"/>
        <v>2010</v>
      </c>
      <c r="D3809">
        <f t="shared" si="182"/>
        <v>4</v>
      </c>
      <c r="E3809">
        <v>5</v>
      </c>
      <c r="F3809">
        <v>1.8</v>
      </c>
      <c r="G3809">
        <v>9</v>
      </c>
      <c r="H3809">
        <v>6.3</v>
      </c>
      <c r="I3809">
        <v>4.5999999999999996</v>
      </c>
      <c r="J3809">
        <v>0.2</v>
      </c>
      <c r="K3809">
        <v>0</v>
      </c>
      <c r="L3809">
        <v>3.4</v>
      </c>
      <c r="M3809">
        <v>7.9</v>
      </c>
    </row>
    <row r="3810" spans="2:13" x14ac:dyDescent="0.3">
      <c r="B3810" s="3">
        <f t="shared" si="180"/>
        <v>40272</v>
      </c>
      <c r="C3810">
        <f t="shared" si="181"/>
        <v>2010</v>
      </c>
      <c r="D3810">
        <f t="shared" si="182"/>
        <v>4</v>
      </c>
      <c r="E3810">
        <v>4</v>
      </c>
      <c r="F3810">
        <v>5.8</v>
      </c>
      <c r="G3810">
        <v>9.3000000000000007</v>
      </c>
      <c r="H3810">
        <v>7.3</v>
      </c>
      <c r="I3810">
        <v>4.5999999999999996</v>
      </c>
      <c r="J3810">
        <v>0</v>
      </c>
      <c r="K3810">
        <v>0</v>
      </c>
      <c r="L3810">
        <v>3.1</v>
      </c>
      <c r="M3810">
        <v>7.6</v>
      </c>
    </row>
    <row r="3811" spans="2:13" x14ac:dyDescent="0.3">
      <c r="B3811" s="3">
        <f t="shared" si="180"/>
        <v>40271</v>
      </c>
      <c r="C3811">
        <f t="shared" si="181"/>
        <v>2010</v>
      </c>
      <c r="D3811">
        <f t="shared" si="182"/>
        <v>4</v>
      </c>
      <c r="E3811">
        <v>3</v>
      </c>
      <c r="F3811">
        <v>2.4</v>
      </c>
      <c r="G3811">
        <v>11.6</v>
      </c>
      <c r="H3811">
        <v>7.6</v>
      </c>
      <c r="I3811">
        <v>4.5</v>
      </c>
      <c r="J3811">
        <v>10.8</v>
      </c>
      <c r="K3811">
        <v>0</v>
      </c>
      <c r="L3811">
        <v>4.7</v>
      </c>
      <c r="M3811">
        <v>8.8000000000000007</v>
      </c>
    </row>
    <row r="3812" spans="2:13" x14ac:dyDescent="0.3">
      <c r="B3812" s="3">
        <f t="shared" si="180"/>
        <v>40270</v>
      </c>
      <c r="C3812">
        <f t="shared" si="181"/>
        <v>2010</v>
      </c>
      <c r="D3812">
        <f t="shared" si="182"/>
        <v>4</v>
      </c>
      <c r="E3812">
        <v>2</v>
      </c>
      <c r="F3812">
        <v>0.8</v>
      </c>
      <c r="G3812">
        <v>7.4</v>
      </c>
      <c r="H3812">
        <v>4.3</v>
      </c>
      <c r="I3812">
        <v>4.4000000000000004</v>
      </c>
      <c r="J3812">
        <v>5.9</v>
      </c>
      <c r="K3812">
        <v>0</v>
      </c>
      <c r="L3812">
        <v>4.3</v>
      </c>
      <c r="M3812">
        <v>7.4</v>
      </c>
    </row>
    <row r="3813" spans="2:13" x14ac:dyDescent="0.3">
      <c r="B3813" s="3">
        <f t="shared" si="180"/>
        <v>40269</v>
      </c>
      <c r="C3813">
        <f t="shared" si="181"/>
        <v>2010</v>
      </c>
      <c r="D3813">
        <f t="shared" si="182"/>
        <v>4</v>
      </c>
      <c r="E3813">
        <v>1</v>
      </c>
      <c r="F3813">
        <v>2</v>
      </c>
      <c r="G3813">
        <v>9.5</v>
      </c>
      <c r="H3813">
        <v>6.1</v>
      </c>
      <c r="I3813">
        <v>4.3</v>
      </c>
      <c r="J3813">
        <v>3.4</v>
      </c>
      <c r="K3813">
        <v>0</v>
      </c>
      <c r="L3813">
        <v>3</v>
      </c>
      <c r="M3813">
        <v>6.9</v>
      </c>
    </row>
    <row r="3814" spans="2:13" x14ac:dyDescent="0.3">
      <c r="B3814" s="3">
        <f t="shared" si="180"/>
        <v>40268</v>
      </c>
      <c r="C3814">
        <f t="shared" si="181"/>
        <v>2010</v>
      </c>
      <c r="D3814">
        <v>3</v>
      </c>
      <c r="E3814">
        <v>31</v>
      </c>
      <c r="F3814">
        <v>2.2000000000000002</v>
      </c>
      <c r="G3814">
        <v>8.4</v>
      </c>
      <c r="H3814">
        <v>5.2</v>
      </c>
      <c r="I3814">
        <v>4.3</v>
      </c>
      <c r="J3814">
        <v>2.2999999999999998</v>
      </c>
      <c r="K3814">
        <v>0</v>
      </c>
      <c r="L3814">
        <v>1.5</v>
      </c>
      <c r="M3814">
        <v>3.2</v>
      </c>
    </row>
    <row r="3815" spans="2:13" x14ac:dyDescent="0.3">
      <c r="B3815" s="3">
        <f t="shared" si="180"/>
        <v>40267</v>
      </c>
      <c r="C3815">
        <f t="shared" si="181"/>
        <v>2010</v>
      </c>
      <c r="D3815">
        <f t="shared" si="182"/>
        <v>3</v>
      </c>
      <c r="E3815">
        <v>30</v>
      </c>
      <c r="F3815">
        <v>-1.5</v>
      </c>
      <c r="G3815">
        <v>3.8</v>
      </c>
      <c r="H3815">
        <v>1.8</v>
      </c>
      <c r="I3815">
        <v>4.2</v>
      </c>
      <c r="J3815">
        <v>11</v>
      </c>
      <c r="K3815">
        <v>0</v>
      </c>
      <c r="L3815">
        <v>1.7</v>
      </c>
      <c r="M3815">
        <v>3.9</v>
      </c>
    </row>
    <row r="3816" spans="2:13" x14ac:dyDescent="0.3">
      <c r="B3816" s="3">
        <f t="shared" si="180"/>
        <v>40266</v>
      </c>
      <c r="C3816">
        <f t="shared" si="181"/>
        <v>2010</v>
      </c>
      <c r="D3816">
        <f t="shared" si="182"/>
        <v>3</v>
      </c>
      <c r="E3816">
        <v>29</v>
      </c>
      <c r="F3816">
        <v>1.1000000000000001</v>
      </c>
      <c r="G3816">
        <v>5.3</v>
      </c>
      <c r="H3816">
        <v>2.7</v>
      </c>
      <c r="I3816">
        <v>4.0999999999999996</v>
      </c>
      <c r="J3816">
        <v>6</v>
      </c>
      <c r="K3816">
        <v>0</v>
      </c>
      <c r="L3816">
        <v>4.3</v>
      </c>
      <c r="M3816">
        <v>8.5</v>
      </c>
    </row>
    <row r="3817" spans="2:13" x14ac:dyDescent="0.3">
      <c r="B3817" s="3">
        <f t="shared" si="180"/>
        <v>40265</v>
      </c>
      <c r="C3817">
        <f t="shared" si="181"/>
        <v>2010</v>
      </c>
      <c r="D3817">
        <f t="shared" si="182"/>
        <v>3</v>
      </c>
      <c r="E3817">
        <v>28</v>
      </c>
      <c r="F3817">
        <v>4.8</v>
      </c>
      <c r="G3817">
        <v>6.8</v>
      </c>
      <c r="H3817">
        <v>5.4</v>
      </c>
      <c r="I3817">
        <v>4.0999999999999996</v>
      </c>
      <c r="J3817">
        <v>11.7</v>
      </c>
      <c r="K3817">
        <v>0</v>
      </c>
      <c r="L3817">
        <v>2.7</v>
      </c>
      <c r="M3817">
        <v>4.0999999999999996</v>
      </c>
    </row>
    <row r="3818" spans="2:13" x14ac:dyDescent="0.3">
      <c r="B3818" s="3">
        <f t="shared" si="180"/>
        <v>40264</v>
      </c>
      <c r="C3818">
        <f t="shared" si="181"/>
        <v>2010</v>
      </c>
      <c r="D3818">
        <f t="shared" si="182"/>
        <v>3</v>
      </c>
      <c r="E3818">
        <v>27</v>
      </c>
      <c r="F3818">
        <v>4.8</v>
      </c>
      <c r="G3818">
        <v>11.5</v>
      </c>
      <c r="H3818">
        <v>6.8</v>
      </c>
      <c r="I3818">
        <v>4</v>
      </c>
      <c r="J3818">
        <v>0.8</v>
      </c>
      <c r="K3818">
        <v>0</v>
      </c>
      <c r="L3818">
        <v>3.6</v>
      </c>
      <c r="M3818">
        <v>6.6</v>
      </c>
    </row>
    <row r="3819" spans="2:13" x14ac:dyDescent="0.3">
      <c r="B3819" s="3">
        <f t="shared" si="180"/>
        <v>40263</v>
      </c>
      <c r="C3819">
        <f t="shared" si="181"/>
        <v>2010</v>
      </c>
      <c r="D3819">
        <f t="shared" si="182"/>
        <v>3</v>
      </c>
      <c r="E3819">
        <v>26</v>
      </c>
      <c r="F3819">
        <v>5.4</v>
      </c>
      <c r="G3819">
        <v>12.9</v>
      </c>
      <c r="H3819">
        <v>9.4</v>
      </c>
      <c r="I3819">
        <v>3.9</v>
      </c>
      <c r="J3819">
        <v>1.4</v>
      </c>
      <c r="K3819">
        <v>0</v>
      </c>
      <c r="L3819">
        <v>3.5</v>
      </c>
      <c r="M3819">
        <v>6.8</v>
      </c>
    </row>
    <row r="3820" spans="2:13" x14ac:dyDescent="0.3">
      <c r="B3820" s="3">
        <f t="shared" si="180"/>
        <v>40262</v>
      </c>
      <c r="C3820">
        <f t="shared" si="181"/>
        <v>2010</v>
      </c>
      <c r="D3820">
        <f t="shared" si="182"/>
        <v>3</v>
      </c>
      <c r="E3820">
        <v>25</v>
      </c>
      <c r="F3820">
        <v>6.9</v>
      </c>
      <c r="G3820">
        <v>10.7</v>
      </c>
      <c r="H3820">
        <v>8.1</v>
      </c>
      <c r="I3820">
        <v>3.9</v>
      </c>
      <c r="J3820">
        <v>0.9</v>
      </c>
      <c r="K3820">
        <v>0</v>
      </c>
      <c r="L3820">
        <v>3</v>
      </c>
      <c r="M3820">
        <v>6.3</v>
      </c>
    </row>
    <row r="3821" spans="2:13" x14ac:dyDescent="0.3">
      <c r="B3821" s="3">
        <f t="shared" si="180"/>
        <v>40261</v>
      </c>
      <c r="C3821">
        <f t="shared" si="181"/>
        <v>2010</v>
      </c>
      <c r="D3821">
        <f t="shared" si="182"/>
        <v>3</v>
      </c>
      <c r="E3821">
        <v>24</v>
      </c>
      <c r="F3821">
        <v>3.9</v>
      </c>
      <c r="G3821">
        <v>7.9</v>
      </c>
      <c r="H3821">
        <v>6.3</v>
      </c>
      <c r="I3821">
        <v>3.8</v>
      </c>
      <c r="J3821">
        <v>5.5</v>
      </c>
      <c r="K3821">
        <v>0</v>
      </c>
      <c r="L3821">
        <v>4.9000000000000004</v>
      </c>
      <c r="M3821">
        <v>7.5</v>
      </c>
    </row>
    <row r="3822" spans="2:13" x14ac:dyDescent="0.3">
      <c r="B3822" s="3">
        <f t="shared" si="180"/>
        <v>40260</v>
      </c>
      <c r="C3822">
        <f t="shared" si="181"/>
        <v>2010</v>
      </c>
      <c r="D3822">
        <f t="shared" si="182"/>
        <v>3</v>
      </c>
      <c r="E3822">
        <v>23</v>
      </c>
      <c r="F3822">
        <v>4.5999999999999996</v>
      </c>
      <c r="G3822">
        <v>8.6</v>
      </c>
      <c r="H3822">
        <v>6.2</v>
      </c>
      <c r="I3822">
        <v>3.8</v>
      </c>
      <c r="J3822">
        <v>8.1999999999999993</v>
      </c>
      <c r="K3822">
        <v>0</v>
      </c>
      <c r="L3822">
        <v>3.8</v>
      </c>
      <c r="M3822">
        <v>5.5</v>
      </c>
    </row>
    <row r="3823" spans="2:13" x14ac:dyDescent="0.3">
      <c r="B3823" s="3">
        <f t="shared" si="180"/>
        <v>40259</v>
      </c>
      <c r="C3823">
        <f t="shared" si="181"/>
        <v>2010</v>
      </c>
      <c r="D3823">
        <f t="shared" si="182"/>
        <v>3</v>
      </c>
      <c r="E3823">
        <v>22</v>
      </c>
      <c r="F3823">
        <v>3.6</v>
      </c>
      <c r="G3823">
        <v>7.6</v>
      </c>
      <c r="H3823">
        <v>5.4</v>
      </c>
      <c r="I3823">
        <v>3.7</v>
      </c>
      <c r="J3823">
        <v>0.8</v>
      </c>
      <c r="K3823">
        <v>0</v>
      </c>
      <c r="L3823">
        <v>4.0999999999999996</v>
      </c>
      <c r="M3823">
        <v>5.3</v>
      </c>
    </row>
    <row r="3824" spans="2:13" x14ac:dyDescent="0.3">
      <c r="B3824" s="3">
        <f t="shared" si="180"/>
        <v>40258</v>
      </c>
      <c r="C3824">
        <f t="shared" si="181"/>
        <v>2010</v>
      </c>
      <c r="D3824">
        <f t="shared" si="182"/>
        <v>3</v>
      </c>
      <c r="E3824">
        <v>21</v>
      </c>
      <c r="F3824">
        <v>3.9</v>
      </c>
      <c r="G3824">
        <v>7.7</v>
      </c>
      <c r="H3824">
        <v>5.3</v>
      </c>
      <c r="I3824">
        <v>3.6</v>
      </c>
      <c r="J3824">
        <v>19.399999999999999</v>
      </c>
      <c r="K3824">
        <v>0</v>
      </c>
      <c r="L3824">
        <v>1.8</v>
      </c>
      <c r="M3824">
        <v>3.8</v>
      </c>
    </row>
    <row r="3825" spans="2:13" x14ac:dyDescent="0.3">
      <c r="B3825" s="3">
        <f t="shared" si="180"/>
        <v>40257</v>
      </c>
      <c r="C3825">
        <f t="shared" si="181"/>
        <v>2010</v>
      </c>
      <c r="D3825">
        <f t="shared" si="182"/>
        <v>3</v>
      </c>
      <c r="E3825">
        <v>20</v>
      </c>
      <c r="F3825">
        <v>5.0999999999999996</v>
      </c>
      <c r="G3825">
        <v>7</v>
      </c>
      <c r="H3825">
        <v>5.6</v>
      </c>
      <c r="I3825">
        <v>3.6</v>
      </c>
      <c r="J3825">
        <v>46.2</v>
      </c>
      <c r="K3825">
        <v>0</v>
      </c>
      <c r="L3825">
        <v>4.0999999999999996</v>
      </c>
      <c r="M3825">
        <v>6.1</v>
      </c>
    </row>
    <row r="3826" spans="2:13" x14ac:dyDescent="0.3">
      <c r="B3826" s="3">
        <f t="shared" si="180"/>
        <v>40256</v>
      </c>
      <c r="C3826">
        <f t="shared" si="181"/>
        <v>2010</v>
      </c>
      <c r="D3826">
        <f t="shared" si="182"/>
        <v>3</v>
      </c>
      <c r="E3826">
        <v>19</v>
      </c>
      <c r="F3826">
        <v>5.2</v>
      </c>
      <c r="G3826">
        <v>8.6</v>
      </c>
      <c r="H3826">
        <v>6.6</v>
      </c>
      <c r="I3826">
        <v>3.5</v>
      </c>
      <c r="J3826">
        <v>5.3</v>
      </c>
      <c r="K3826">
        <v>4</v>
      </c>
      <c r="L3826">
        <v>4.7</v>
      </c>
      <c r="M3826">
        <v>7.3</v>
      </c>
    </row>
    <row r="3827" spans="2:13" x14ac:dyDescent="0.3">
      <c r="B3827" s="3">
        <f t="shared" si="180"/>
        <v>40255</v>
      </c>
      <c r="C3827">
        <f t="shared" si="181"/>
        <v>2010</v>
      </c>
      <c r="D3827">
        <f t="shared" si="182"/>
        <v>3</v>
      </c>
      <c r="E3827">
        <v>18</v>
      </c>
      <c r="F3827">
        <v>4</v>
      </c>
      <c r="G3827">
        <v>6.3</v>
      </c>
      <c r="H3827">
        <v>5.7</v>
      </c>
      <c r="I3827">
        <v>3.4</v>
      </c>
      <c r="J3827">
        <v>9.1999999999999993</v>
      </c>
      <c r="K3827">
        <v>11</v>
      </c>
      <c r="L3827">
        <v>5.3</v>
      </c>
      <c r="M3827">
        <v>6.5</v>
      </c>
    </row>
    <row r="3828" spans="2:13" x14ac:dyDescent="0.3">
      <c r="B3828" s="3">
        <f t="shared" si="180"/>
        <v>40254</v>
      </c>
      <c r="C3828">
        <f t="shared" si="181"/>
        <v>2010</v>
      </c>
      <c r="D3828">
        <f t="shared" si="182"/>
        <v>3</v>
      </c>
      <c r="E3828">
        <v>17</v>
      </c>
      <c r="F3828">
        <v>2.2000000000000002</v>
      </c>
      <c r="G3828">
        <v>6.8</v>
      </c>
      <c r="H3828">
        <v>4.4000000000000004</v>
      </c>
      <c r="I3828">
        <v>3.4</v>
      </c>
      <c r="J3828">
        <v>10.1</v>
      </c>
      <c r="K3828">
        <v>22</v>
      </c>
      <c r="L3828">
        <v>3.1</v>
      </c>
      <c r="M3828">
        <v>4.8</v>
      </c>
    </row>
    <row r="3829" spans="2:13" x14ac:dyDescent="0.3">
      <c r="B3829" s="3">
        <f t="shared" si="180"/>
        <v>40253</v>
      </c>
      <c r="C3829">
        <f t="shared" si="181"/>
        <v>2010</v>
      </c>
      <c r="D3829">
        <f t="shared" si="182"/>
        <v>3</v>
      </c>
      <c r="E3829">
        <v>16</v>
      </c>
      <c r="F3829">
        <v>-1.3</v>
      </c>
      <c r="G3829">
        <v>2.6</v>
      </c>
      <c r="H3829">
        <v>1.5</v>
      </c>
      <c r="I3829">
        <v>3.3</v>
      </c>
      <c r="J3829">
        <v>3</v>
      </c>
      <c r="K3829">
        <v>27</v>
      </c>
      <c r="L3829">
        <v>2.4</v>
      </c>
      <c r="M3829">
        <v>4.9000000000000004</v>
      </c>
    </row>
    <row r="3830" spans="2:13" x14ac:dyDescent="0.3">
      <c r="B3830" s="3">
        <f t="shared" si="180"/>
        <v>40252</v>
      </c>
      <c r="C3830">
        <f t="shared" si="181"/>
        <v>2010</v>
      </c>
      <c r="D3830">
        <f t="shared" si="182"/>
        <v>3</v>
      </c>
      <c r="E3830">
        <v>15</v>
      </c>
      <c r="F3830">
        <v>-0.5</v>
      </c>
      <c r="G3830">
        <v>4.5</v>
      </c>
      <c r="H3830">
        <v>1.3</v>
      </c>
      <c r="I3830">
        <v>3.3</v>
      </c>
      <c r="J3830">
        <v>2.2999999999999998</v>
      </c>
      <c r="K3830">
        <v>25</v>
      </c>
      <c r="L3830">
        <v>2.5</v>
      </c>
      <c r="M3830">
        <v>4.0999999999999996</v>
      </c>
    </row>
    <row r="3831" spans="2:13" x14ac:dyDescent="0.3">
      <c r="B3831" s="3">
        <f t="shared" si="180"/>
        <v>40251</v>
      </c>
      <c r="C3831">
        <f t="shared" si="181"/>
        <v>2010</v>
      </c>
      <c r="D3831">
        <f t="shared" si="182"/>
        <v>3</v>
      </c>
      <c r="E3831">
        <v>14</v>
      </c>
      <c r="F3831">
        <v>-0.5</v>
      </c>
      <c r="G3831">
        <v>4.7</v>
      </c>
      <c r="H3831">
        <v>1.1000000000000001</v>
      </c>
      <c r="I3831">
        <v>3.2</v>
      </c>
      <c r="J3831">
        <v>3.8</v>
      </c>
      <c r="K3831">
        <v>24</v>
      </c>
      <c r="L3831">
        <v>3.8</v>
      </c>
      <c r="M3831">
        <v>8.6</v>
      </c>
    </row>
    <row r="3832" spans="2:13" x14ac:dyDescent="0.3">
      <c r="B3832" s="3">
        <f t="shared" si="180"/>
        <v>40250</v>
      </c>
      <c r="C3832">
        <f t="shared" si="181"/>
        <v>2010</v>
      </c>
      <c r="D3832">
        <f t="shared" si="182"/>
        <v>3</v>
      </c>
      <c r="E3832">
        <v>13</v>
      </c>
      <c r="F3832">
        <v>0.5</v>
      </c>
      <c r="G3832">
        <v>5.8</v>
      </c>
      <c r="H3832">
        <v>2.5</v>
      </c>
      <c r="I3832">
        <v>3.1</v>
      </c>
      <c r="J3832">
        <v>9</v>
      </c>
      <c r="K3832">
        <v>23</v>
      </c>
      <c r="L3832">
        <v>3.5</v>
      </c>
      <c r="M3832">
        <v>6.8</v>
      </c>
    </row>
    <row r="3833" spans="2:13" x14ac:dyDescent="0.3">
      <c r="B3833" s="3">
        <f t="shared" si="180"/>
        <v>40249</v>
      </c>
      <c r="C3833">
        <f t="shared" si="181"/>
        <v>2010</v>
      </c>
      <c r="D3833">
        <f t="shared" si="182"/>
        <v>3</v>
      </c>
      <c r="E3833">
        <v>12</v>
      </c>
      <c r="F3833">
        <v>2</v>
      </c>
      <c r="G3833">
        <v>6.5</v>
      </c>
      <c r="H3833">
        <v>3.5</v>
      </c>
      <c r="I3833">
        <v>3.1</v>
      </c>
      <c r="J3833">
        <v>27</v>
      </c>
      <c r="K3833">
        <v>25</v>
      </c>
      <c r="L3833">
        <v>3.6</v>
      </c>
      <c r="M3833">
        <v>6.6</v>
      </c>
    </row>
    <row r="3834" spans="2:13" x14ac:dyDescent="0.3">
      <c r="B3834" s="3">
        <f t="shared" si="180"/>
        <v>40248</v>
      </c>
      <c r="C3834">
        <f t="shared" si="181"/>
        <v>2010</v>
      </c>
      <c r="D3834">
        <f t="shared" si="182"/>
        <v>3</v>
      </c>
      <c r="E3834">
        <v>11</v>
      </c>
      <c r="F3834">
        <v>2.7</v>
      </c>
      <c r="G3834">
        <v>4.9000000000000004</v>
      </c>
      <c r="H3834">
        <v>4</v>
      </c>
      <c r="I3834">
        <v>3</v>
      </c>
      <c r="J3834">
        <v>4.4000000000000004</v>
      </c>
      <c r="K3834">
        <v>29</v>
      </c>
      <c r="L3834">
        <v>2.5</v>
      </c>
      <c r="M3834">
        <v>5.4</v>
      </c>
    </row>
    <row r="3835" spans="2:13" x14ac:dyDescent="0.3">
      <c r="B3835" s="3">
        <f t="shared" si="180"/>
        <v>40247</v>
      </c>
      <c r="C3835">
        <f t="shared" si="181"/>
        <v>2010</v>
      </c>
      <c r="D3835">
        <f t="shared" si="182"/>
        <v>3</v>
      </c>
      <c r="E3835">
        <v>10</v>
      </c>
      <c r="F3835">
        <v>2.5</v>
      </c>
      <c r="G3835">
        <v>4</v>
      </c>
      <c r="H3835">
        <v>3.3</v>
      </c>
      <c r="I3835">
        <v>2.9</v>
      </c>
      <c r="J3835">
        <v>0</v>
      </c>
      <c r="K3835">
        <v>31</v>
      </c>
      <c r="L3835">
        <v>2.5</v>
      </c>
      <c r="M3835">
        <v>3.8</v>
      </c>
    </row>
    <row r="3836" spans="2:13" x14ac:dyDescent="0.3">
      <c r="B3836" s="3">
        <f t="shared" si="180"/>
        <v>40246</v>
      </c>
      <c r="C3836">
        <f t="shared" si="181"/>
        <v>2010</v>
      </c>
      <c r="D3836">
        <f t="shared" si="182"/>
        <v>3</v>
      </c>
      <c r="E3836">
        <v>9</v>
      </c>
      <c r="F3836">
        <v>1.3</v>
      </c>
      <c r="G3836">
        <v>7</v>
      </c>
      <c r="H3836">
        <v>3.2</v>
      </c>
      <c r="I3836">
        <v>2.9</v>
      </c>
      <c r="J3836">
        <v>1.4</v>
      </c>
      <c r="K3836">
        <v>39</v>
      </c>
      <c r="L3836">
        <v>1.8</v>
      </c>
      <c r="M3836">
        <v>3.6</v>
      </c>
    </row>
    <row r="3837" spans="2:13" x14ac:dyDescent="0.3">
      <c r="B3837" s="3">
        <f t="shared" si="180"/>
        <v>40245</v>
      </c>
      <c r="C3837">
        <f t="shared" si="181"/>
        <v>2010</v>
      </c>
      <c r="D3837">
        <f t="shared" si="182"/>
        <v>3</v>
      </c>
      <c r="E3837">
        <v>8</v>
      </c>
      <c r="F3837">
        <v>2</v>
      </c>
      <c r="G3837">
        <v>4.0999999999999996</v>
      </c>
      <c r="H3837">
        <v>2.8</v>
      </c>
      <c r="I3837">
        <v>2.8</v>
      </c>
      <c r="J3837">
        <v>1</v>
      </c>
      <c r="K3837">
        <v>47</v>
      </c>
      <c r="L3837">
        <v>1.8</v>
      </c>
      <c r="M3837">
        <v>3.1</v>
      </c>
    </row>
    <row r="3838" spans="2:13" x14ac:dyDescent="0.3">
      <c r="B3838" s="3">
        <f t="shared" si="180"/>
        <v>40244</v>
      </c>
      <c r="C3838">
        <f t="shared" si="181"/>
        <v>2010</v>
      </c>
      <c r="D3838">
        <f t="shared" si="182"/>
        <v>3</v>
      </c>
      <c r="E3838">
        <v>7</v>
      </c>
      <c r="F3838">
        <v>0.1</v>
      </c>
      <c r="G3838">
        <v>4.2</v>
      </c>
      <c r="H3838">
        <v>2.2999999999999998</v>
      </c>
      <c r="I3838">
        <v>2.7</v>
      </c>
      <c r="J3838">
        <v>0.5</v>
      </c>
      <c r="K3838">
        <v>52</v>
      </c>
      <c r="L3838">
        <v>3.6</v>
      </c>
      <c r="M3838">
        <v>9.3000000000000007</v>
      </c>
    </row>
    <row r="3839" spans="2:13" x14ac:dyDescent="0.3">
      <c r="B3839" s="3">
        <f t="shared" si="180"/>
        <v>40243</v>
      </c>
      <c r="C3839">
        <f t="shared" si="181"/>
        <v>2010</v>
      </c>
      <c r="D3839">
        <f t="shared" si="182"/>
        <v>3</v>
      </c>
      <c r="E3839">
        <v>6</v>
      </c>
      <c r="F3839">
        <v>-1.1000000000000001</v>
      </c>
      <c r="G3839">
        <v>2.1</v>
      </c>
      <c r="H3839">
        <v>0.3</v>
      </c>
      <c r="I3839">
        <v>2.6</v>
      </c>
      <c r="J3839">
        <v>2.9</v>
      </c>
      <c r="K3839">
        <v>53</v>
      </c>
      <c r="L3839">
        <v>4.5999999999999996</v>
      </c>
      <c r="M3839">
        <v>6.5</v>
      </c>
    </row>
    <row r="3840" spans="2:13" x14ac:dyDescent="0.3">
      <c r="B3840" s="3">
        <f t="shared" si="180"/>
        <v>40242</v>
      </c>
      <c r="C3840">
        <f t="shared" si="181"/>
        <v>2010</v>
      </c>
      <c r="D3840">
        <f t="shared" si="182"/>
        <v>3</v>
      </c>
      <c r="E3840">
        <v>5</v>
      </c>
      <c r="F3840">
        <v>-3.5</v>
      </c>
      <c r="G3840">
        <v>4.3</v>
      </c>
      <c r="H3840">
        <v>0.8</v>
      </c>
      <c r="I3840">
        <v>2.6</v>
      </c>
      <c r="J3840">
        <v>4.4000000000000004</v>
      </c>
      <c r="K3840">
        <v>57</v>
      </c>
      <c r="L3840">
        <v>4.0999999999999996</v>
      </c>
      <c r="M3840">
        <v>8</v>
      </c>
    </row>
    <row r="3841" spans="2:13" x14ac:dyDescent="0.3">
      <c r="B3841" s="3">
        <f t="shared" si="180"/>
        <v>40241</v>
      </c>
      <c r="C3841">
        <f t="shared" si="181"/>
        <v>2010</v>
      </c>
      <c r="D3841">
        <f t="shared" si="182"/>
        <v>3</v>
      </c>
      <c r="E3841">
        <v>4</v>
      </c>
      <c r="F3841">
        <v>-7</v>
      </c>
      <c r="G3841">
        <v>4.4000000000000004</v>
      </c>
      <c r="H3841">
        <v>-2.2000000000000002</v>
      </c>
      <c r="I3841">
        <v>2.5</v>
      </c>
      <c r="J3841">
        <v>1</v>
      </c>
      <c r="K3841">
        <v>50</v>
      </c>
      <c r="L3841">
        <v>1.7</v>
      </c>
      <c r="M3841">
        <v>4.5</v>
      </c>
    </row>
    <row r="3842" spans="2:13" x14ac:dyDescent="0.3">
      <c r="B3842" s="3">
        <f t="shared" si="180"/>
        <v>40240</v>
      </c>
      <c r="C3842">
        <f t="shared" si="181"/>
        <v>2010</v>
      </c>
      <c r="D3842">
        <f t="shared" si="182"/>
        <v>3</v>
      </c>
      <c r="E3842">
        <v>3</v>
      </c>
      <c r="F3842">
        <v>-3.3</v>
      </c>
      <c r="G3842">
        <v>4.3</v>
      </c>
      <c r="H3842">
        <v>-0.4</v>
      </c>
      <c r="I3842">
        <v>2.4</v>
      </c>
      <c r="J3842">
        <v>4.8</v>
      </c>
      <c r="K3842">
        <v>50</v>
      </c>
      <c r="L3842">
        <v>2.4</v>
      </c>
      <c r="M3842">
        <v>5.0999999999999996</v>
      </c>
    </row>
    <row r="3843" spans="2:13" x14ac:dyDescent="0.3">
      <c r="B3843" s="3">
        <f t="shared" si="180"/>
        <v>40239</v>
      </c>
      <c r="C3843">
        <f t="shared" si="181"/>
        <v>2010</v>
      </c>
      <c r="D3843">
        <f t="shared" si="182"/>
        <v>3</v>
      </c>
      <c r="E3843">
        <v>2</v>
      </c>
      <c r="F3843">
        <v>-7</v>
      </c>
      <c r="G3843">
        <v>1.7</v>
      </c>
      <c r="H3843">
        <v>-1.7</v>
      </c>
      <c r="I3843">
        <v>2.4</v>
      </c>
      <c r="J3843">
        <v>0</v>
      </c>
      <c r="K3843">
        <v>47</v>
      </c>
      <c r="L3843">
        <v>2.6</v>
      </c>
      <c r="M3843">
        <v>7.8</v>
      </c>
    </row>
    <row r="3844" spans="2:13" x14ac:dyDescent="0.3">
      <c r="B3844" s="3">
        <f t="shared" si="180"/>
        <v>40238</v>
      </c>
      <c r="C3844">
        <f t="shared" si="181"/>
        <v>2010</v>
      </c>
      <c r="D3844">
        <f t="shared" si="182"/>
        <v>3</v>
      </c>
      <c r="E3844">
        <v>1</v>
      </c>
      <c r="F3844">
        <v>-6</v>
      </c>
      <c r="G3844">
        <v>4.9000000000000004</v>
      </c>
      <c r="H3844">
        <v>-0.8</v>
      </c>
      <c r="I3844">
        <v>2.2999999999999998</v>
      </c>
      <c r="J3844">
        <v>0</v>
      </c>
      <c r="K3844">
        <v>49</v>
      </c>
      <c r="L3844">
        <v>1.7</v>
      </c>
      <c r="M3844">
        <v>3.9</v>
      </c>
    </row>
    <row r="3845" spans="2:13" x14ac:dyDescent="0.3">
      <c r="B3845" s="3">
        <f t="shared" si="180"/>
        <v>40237</v>
      </c>
      <c r="C3845">
        <f t="shared" si="181"/>
        <v>2010</v>
      </c>
      <c r="D3845">
        <v>2</v>
      </c>
      <c r="E3845">
        <v>28</v>
      </c>
      <c r="F3845">
        <v>-6.9</v>
      </c>
      <c r="G3845">
        <v>4.4000000000000004</v>
      </c>
      <c r="H3845">
        <v>-2.1</v>
      </c>
      <c r="I3845">
        <v>2.1</v>
      </c>
      <c r="J3845">
        <v>0</v>
      </c>
      <c r="K3845">
        <v>50</v>
      </c>
      <c r="L3845">
        <v>1.3</v>
      </c>
      <c r="M3845">
        <v>2.2000000000000002</v>
      </c>
    </row>
    <row r="3846" spans="2:13" x14ac:dyDescent="0.3">
      <c r="B3846" s="3">
        <f t="shared" si="180"/>
        <v>40236</v>
      </c>
      <c r="C3846">
        <f t="shared" si="181"/>
        <v>2010</v>
      </c>
      <c r="D3846">
        <f t="shared" si="182"/>
        <v>2</v>
      </c>
      <c r="E3846">
        <v>27</v>
      </c>
      <c r="F3846">
        <v>-1.9</v>
      </c>
      <c r="G3846">
        <v>3.4</v>
      </c>
      <c r="H3846">
        <v>0</v>
      </c>
      <c r="I3846">
        <v>2.1</v>
      </c>
      <c r="J3846">
        <v>0</v>
      </c>
      <c r="K3846">
        <v>53</v>
      </c>
      <c r="L3846">
        <v>4</v>
      </c>
      <c r="M3846">
        <v>6.7</v>
      </c>
    </row>
    <row r="3847" spans="2:13" x14ac:dyDescent="0.3">
      <c r="B3847" s="3">
        <f t="shared" si="180"/>
        <v>40235</v>
      </c>
      <c r="C3847">
        <f t="shared" si="181"/>
        <v>2010</v>
      </c>
      <c r="D3847">
        <f t="shared" si="182"/>
        <v>2</v>
      </c>
      <c r="E3847">
        <v>26</v>
      </c>
      <c r="F3847">
        <v>-4.2</v>
      </c>
      <c r="G3847">
        <v>4.5999999999999996</v>
      </c>
      <c r="H3847">
        <v>0.2</v>
      </c>
      <c r="I3847">
        <v>2</v>
      </c>
      <c r="J3847">
        <v>0.1</v>
      </c>
      <c r="K3847">
        <v>53</v>
      </c>
      <c r="L3847">
        <v>2.4</v>
      </c>
      <c r="M3847">
        <v>5.8</v>
      </c>
    </row>
    <row r="3848" spans="2:13" x14ac:dyDescent="0.3">
      <c r="B3848" s="3">
        <f t="shared" si="180"/>
        <v>40234</v>
      </c>
      <c r="C3848">
        <f t="shared" si="181"/>
        <v>2010</v>
      </c>
      <c r="D3848">
        <f t="shared" si="182"/>
        <v>2</v>
      </c>
      <c r="E3848">
        <v>25</v>
      </c>
      <c r="F3848">
        <v>-4.0999999999999996</v>
      </c>
      <c r="G3848">
        <v>3.9</v>
      </c>
      <c r="H3848">
        <v>-1.1000000000000001</v>
      </c>
      <c r="I3848">
        <v>2</v>
      </c>
      <c r="J3848">
        <v>10.8</v>
      </c>
      <c r="K3848">
        <v>61</v>
      </c>
      <c r="L3848">
        <v>1.4</v>
      </c>
      <c r="M3848">
        <v>4.8</v>
      </c>
    </row>
    <row r="3849" spans="2:13" x14ac:dyDescent="0.3">
      <c r="B3849" s="3">
        <f t="shared" si="180"/>
        <v>40233</v>
      </c>
      <c r="C3849">
        <f t="shared" si="181"/>
        <v>2010</v>
      </c>
      <c r="D3849">
        <f t="shared" si="182"/>
        <v>2</v>
      </c>
      <c r="E3849">
        <v>24</v>
      </c>
      <c r="F3849">
        <v>-4.4000000000000004</v>
      </c>
      <c r="G3849">
        <v>0.1</v>
      </c>
      <c r="H3849">
        <v>-1.4</v>
      </c>
      <c r="I3849">
        <v>1.9</v>
      </c>
      <c r="J3849">
        <v>6.5</v>
      </c>
      <c r="K3849">
        <v>52</v>
      </c>
      <c r="L3849">
        <v>3.4</v>
      </c>
      <c r="M3849">
        <v>6.5</v>
      </c>
    </row>
    <row r="3850" spans="2:13" x14ac:dyDescent="0.3">
      <c r="B3850" s="3">
        <f t="shared" si="180"/>
        <v>40232</v>
      </c>
      <c r="C3850">
        <f t="shared" si="181"/>
        <v>2010</v>
      </c>
      <c r="D3850">
        <f t="shared" si="182"/>
        <v>2</v>
      </c>
      <c r="E3850">
        <v>23</v>
      </c>
      <c r="F3850">
        <v>-5.4</v>
      </c>
      <c r="G3850">
        <v>1.9</v>
      </c>
      <c r="H3850">
        <v>-2.5</v>
      </c>
      <c r="I3850">
        <v>1.8</v>
      </c>
      <c r="J3850">
        <v>7.7</v>
      </c>
      <c r="K3850">
        <v>48</v>
      </c>
      <c r="L3850">
        <v>2.2999999999999998</v>
      </c>
      <c r="M3850">
        <v>6.4</v>
      </c>
    </row>
    <row r="3851" spans="2:13" x14ac:dyDescent="0.3">
      <c r="B3851" s="3">
        <f t="shared" si="180"/>
        <v>40231</v>
      </c>
      <c r="C3851">
        <f t="shared" si="181"/>
        <v>2010</v>
      </c>
      <c r="D3851">
        <f t="shared" si="182"/>
        <v>2</v>
      </c>
      <c r="E3851">
        <v>22</v>
      </c>
      <c r="F3851">
        <v>-4.4000000000000004</v>
      </c>
      <c r="G3851">
        <v>-0.4</v>
      </c>
      <c r="H3851">
        <v>-1.5</v>
      </c>
      <c r="I3851">
        <v>1.8</v>
      </c>
      <c r="J3851">
        <v>6.9</v>
      </c>
      <c r="K3851">
        <v>38</v>
      </c>
      <c r="L3851">
        <v>4.5</v>
      </c>
      <c r="M3851">
        <v>8.8000000000000007</v>
      </c>
    </row>
    <row r="3852" spans="2:13" x14ac:dyDescent="0.3">
      <c r="B3852" s="3">
        <f t="shared" si="180"/>
        <v>40230</v>
      </c>
      <c r="C3852">
        <f t="shared" si="181"/>
        <v>2010</v>
      </c>
      <c r="D3852">
        <f t="shared" si="182"/>
        <v>2</v>
      </c>
      <c r="E3852">
        <v>21</v>
      </c>
      <c r="F3852">
        <v>-6.1</v>
      </c>
      <c r="G3852">
        <v>-4</v>
      </c>
      <c r="H3852">
        <v>-4.9000000000000004</v>
      </c>
      <c r="I3852">
        <v>1.7</v>
      </c>
      <c r="J3852">
        <v>0.5</v>
      </c>
      <c r="K3852">
        <v>26</v>
      </c>
      <c r="L3852">
        <v>1.4</v>
      </c>
      <c r="M3852">
        <v>2.9</v>
      </c>
    </row>
    <row r="3853" spans="2:13" x14ac:dyDescent="0.3">
      <c r="B3853" s="3">
        <f t="shared" si="180"/>
        <v>40229</v>
      </c>
      <c r="C3853">
        <f t="shared" si="181"/>
        <v>2010</v>
      </c>
      <c r="D3853">
        <f t="shared" si="182"/>
        <v>2</v>
      </c>
      <c r="E3853">
        <v>20</v>
      </c>
      <c r="F3853">
        <v>-7.4</v>
      </c>
      <c r="G3853">
        <v>-0.8</v>
      </c>
      <c r="H3853">
        <v>-4.7</v>
      </c>
      <c r="I3853">
        <v>1.7</v>
      </c>
      <c r="J3853">
        <v>0</v>
      </c>
      <c r="K3853">
        <v>26</v>
      </c>
      <c r="L3853">
        <v>2.7</v>
      </c>
      <c r="M3853">
        <v>5.5</v>
      </c>
    </row>
    <row r="3854" spans="2:13" x14ac:dyDescent="0.3">
      <c r="B3854" s="3">
        <f t="shared" si="180"/>
        <v>40228</v>
      </c>
      <c r="C3854">
        <f t="shared" si="181"/>
        <v>2010</v>
      </c>
      <c r="D3854">
        <f t="shared" si="182"/>
        <v>2</v>
      </c>
      <c r="E3854">
        <v>19</v>
      </c>
      <c r="F3854">
        <v>-5.4</v>
      </c>
      <c r="G3854">
        <v>1.3</v>
      </c>
      <c r="H3854">
        <v>-2.7</v>
      </c>
      <c r="I3854">
        <v>1.6</v>
      </c>
      <c r="J3854">
        <v>0</v>
      </c>
      <c r="K3854">
        <v>26</v>
      </c>
      <c r="L3854">
        <v>1.9</v>
      </c>
      <c r="M3854">
        <v>4.0999999999999996</v>
      </c>
    </row>
    <row r="3855" spans="2:13" x14ac:dyDescent="0.3">
      <c r="B3855" s="3">
        <f t="shared" si="180"/>
        <v>40227</v>
      </c>
      <c r="C3855">
        <f t="shared" si="181"/>
        <v>2010</v>
      </c>
      <c r="D3855">
        <f t="shared" si="182"/>
        <v>2</v>
      </c>
      <c r="E3855">
        <v>18</v>
      </c>
      <c r="F3855">
        <v>-3.8</v>
      </c>
      <c r="G3855">
        <v>2</v>
      </c>
      <c r="H3855">
        <v>-1.3</v>
      </c>
      <c r="I3855">
        <v>1.5</v>
      </c>
      <c r="J3855">
        <v>0</v>
      </c>
      <c r="K3855">
        <v>26</v>
      </c>
      <c r="L3855">
        <v>1.9</v>
      </c>
      <c r="M3855">
        <v>3.8</v>
      </c>
    </row>
    <row r="3856" spans="2:13" x14ac:dyDescent="0.3">
      <c r="B3856" s="3">
        <f t="shared" si="180"/>
        <v>40226</v>
      </c>
      <c r="C3856">
        <f t="shared" si="181"/>
        <v>2010</v>
      </c>
      <c r="D3856">
        <f t="shared" si="182"/>
        <v>2</v>
      </c>
      <c r="E3856">
        <v>17</v>
      </c>
      <c r="F3856">
        <v>-4.9000000000000004</v>
      </c>
      <c r="G3856">
        <v>1.2</v>
      </c>
      <c r="H3856">
        <v>-1.1000000000000001</v>
      </c>
      <c r="I3856">
        <v>1.5</v>
      </c>
      <c r="J3856">
        <v>0</v>
      </c>
      <c r="K3856">
        <v>26</v>
      </c>
      <c r="L3856">
        <v>1.9</v>
      </c>
      <c r="M3856">
        <v>4.9000000000000004</v>
      </c>
    </row>
    <row r="3857" spans="2:13" x14ac:dyDescent="0.3">
      <c r="B3857" s="3">
        <f t="shared" si="180"/>
        <v>40225</v>
      </c>
      <c r="C3857">
        <f t="shared" si="181"/>
        <v>2010</v>
      </c>
      <c r="D3857">
        <f t="shared" si="182"/>
        <v>2</v>
      </c>
      <c r="E3857">
        <v>16</v>
      </c>
      <c r="F3857">
        <v>-1</v>
      </c>
      <c r="G3857">
        <v>4.5</v>
      </c>
      <c r="H3857">
        <v>0.3</v>
      </c>
      <c r="I3857">
        <v>1.5</v>
      </c>
      <c r="J3857">
        <v>0</v>
      </c>
      <c r="K3857">
        <v>26</v>
      </c>
      <c r="L3857">
        <v>1.6</v>
      </c>
      <c r="M3857">
        <v>5.3</v>
      </c>
    </row>
    <row r="3858" spans="2:13" x14ac:dyDescent="0.3">
      <c r="B3858" s="3">
        <f t="shared" si="180"/>
        <v>40224</v>
      </c>
      <c r="C3858">
        <f t="shared" si="181"/>
        <v>2010</v>
      </c>
      <c r="D3858">
        <f t="shared" si="182"/>
        <v>2</v>
      </c>
      <c r="E3858">
        <v>15</v>
      </c>
      <c r="F3858">
        <v>0.9</v>
      </c>
      <c r="G3858">
        <v>3.4</v>
      </c>
      <c r="H3858">
        <v>1.7</v>
      </c>
      <c r="I3858">
        <v>1.4</v>
      </c>
      <c r="J3858">
        <v>0</v>
      </c>
      <c r="K3858">
        <v>26</v>
      </c>
      <c r="L3858">
        <v>3.4</v>
      </c>
      <c r="M3858">
        <v>5.9</v>
      </c>
    </row>
    <row r="3859" spans="2:13" x14ac:dyDescent="0.3">
      <c r="B3859" s="3">
        <f t="shared" si="180"/>
        <v>40223</v>
      </c>
      <c r="C3859">
        <f t="shared" si="181"/>
        <v>2010</v>
      </c>
      <c r="D3859">
        <f t="shared" si="182"/>
        <v>2</v>
      </c>
      <c r="E3859">
        <v>14</v>
      </c>
      <c r="F3859">
        <v>-4.5999999999999996</v>
      </c>
      <c r="G3859">
        <v>3.2</v>
      </c>
      <c r="H3859">
        <v>-0.3</v>
      </c>
      <c r="I3859">
        <v>1.4</v>
      </c>
      <c r="J3859">
        <v>0</v>
      </c>
      <c r="K3859">
        <v>26</v>
      </c>
      <c r="L3859">
        <v>1.7</v>
      </c>
      <c r="M3859">
        <v>4</v>
      </c>
    </row>
    <row r="3860" spans="2:13" x14ac:dyDescent="0.3">
      <c r="B3860" s="3">
        <f t="shared" si="180"/>
        <v>40222</v>
      </c>
      <c r="C3860">
        <f t="shared" si="181"/>
        <v>2010</v>
      </c>
      <c r="D3860">
        <f t="shared" si="182"/>
        <v>2</v>
      </c>
      <c r="E3860">
        <v>13</v>
      </c>
      <c r="F3860">
        <v>-5.4</v>
      </c>
      <c r="G3860">
        <v>4.7</v>
      </c>
      <c r="H3860">
        <v>-2.1</v>
      </c>
      <c r="I3860">
        <v>1.3</v>
      </c>
      <c r="J3860">
        <v>0</v>
      </c>
      <c r="K3860">
        <v>27</v>
      </c>
      <c r="L3860">
        <v>1.1000000000000001</v>
      </c>
      <c r="M3860">
        <v>2.2000000000000002</v>
      </c>
    </row>
    <row r="3861" spans="2:13" x14ac:dyDescent="0.3">
      <c r="B3861" s="3">
        <f t="shared" si="180"/>
        <v>40221</v>
      </c>
      <c r="C3861">
        <f t="shared" si="181"/>
        <v>2010</v>
      </c>
      <c r="D3861">
        <f t="shared" si="182"/>
        <v>2</v>
      </c>
      <c r="E3861">
        <v>12</v>
      </c>
      <c r="F3861">
        <v>-4.7</v>
      </c>
      <c r="G3861">
        <v>4.9000000000000004</v>
      </c>
      <c r="H3861">
        <v>-1.1000000000000001</v>
      </c>
      <c r="I3861">
        <v>1.3</v>
      </c>
      <c r="J3861">
        <v>0.3</v>
      </c>
      <c r="K3861">
        <v>27</v>
      </c>
      <c r="L3861">
        <v>1.3</v>
      </c>
      <c r="M3861">
        <v>3</v>
      </c>
    </row>
    <row r="3862" spans="2:13" x14ac:dyDescent="0.3">
      <c r="B3862" s="3">
        <f t="shared" si="180"/>
        <v>40220</v>
      </c>
      <c r="C3862">
        <f t="shared" si="181"/>
        <v>2010</v>
      </c>
      <c r="D3862">
        <f t="shared" si="182"/>
        <v>2</v>
      </c>
      <c r="E3862">
        <v>11</v>
      </c>
      <c r="F3862">
        <v>-1.5</v>
      </c>
      <c r="G3862">
        <v>4</v>
      </c>
      <c r="H3862">
        <v>0.4</v>
      </c>
      <c r="I3862">
        <v>1.3</v>
      </c>
      <c r="J3862">
        <v>0.9</v>
      </c>
      <c r="K3862">
        <v>28</v>
      </c>
      <c r="L3862">
        <v>2.7</v>
      </c>
      <c r="M3862">
        <v>5.9</v>
      </c>
    </row>
    <row r="3863" spans="2:13" x14ac:dyDescent="0.3">
      <c r="B3863" s="3">
        <f t="shared" ref="B3863:B3926" si="183">IF(E3863="","",DATE(C3863,D3863,E3863))</f>
        <v>40219</v>
      </c>
      <c r="C3863">
        <f t="shared" ref="C3863:C3926" si="184">IF(E3863="","",C3862)</f>
        <v>2010</v>
      </c>
      <c r="D3863">
        <f t="shared" ref="D3863:D3926" si="185">IF(E3863="","",D3862)</f>
        <v>2</v>
      </c>
      <c r="E3863">
        <v>10</v>
      </c>
      <c r="F3863">
        <v>-8.1</v>
      </c>
      <c r="G3863">
        <v>0.7</v>
      </c>
      <c r="H3863">
        <v>-3.3</v>
      </c>
      <c r="I3863">
        <v>1.2</v>
      </c>
      <c r="J3863">
        <v>0</v>
      </c>
      <c r="K3863">
        <v>27</v>
      </c>
      <c r="L3863">
        <v>2.7</v>
      </c>
      <c r="M3863">
        <v>7.6</v>
      </c>
    </row>
    <row r="3864" spans="2:13" x14ac:dyDescent="0.3">
      <c r="B3864" s="3">
        <f t="shared" si="183"/>
        <v>40218</v>
      </c>
      <c r="C3864">
        <f t="shared" si="184"/>
        <v>2010</v>
      </c>
      <c r="D3864">
        <f t="shared" si="185"/>
        <v>2</v>
      </c>
      <c r="E3864">
        <v>9</v>
      </c>
      <c r="F3864">
        <v>-5.9</v>
      </c>
      <c r="G3864">
        <v>3</v>
      </c>
      <c r="H3864">
        <v>-2</v>
      </c>
      <c r="I3864">
        <v>1.2</v>
      </c>
      <c r="J3864">
        <v>0</v>
      </c>
      <c r="K3864">
        <v>27</v>
      </c>
      <c r="L3864">
        <v>2</v>
      </c>
      <c r="M3864">
        <v>4.0999999999999996</v>
      </c>
    </row>
    <row r="3865" spans="2:13" x14ac:dyDescent="0.3">
      <c r="B3865" s="3">
        <f t="shared" si="183"/>
        <v>40217</v>
      </c>
      <c r="C3865">
        <f t="shared" si="184"/>
        <v>2010</v>
      </c>
      <c r="D3865">
        <f t="shared" si="185"/>
        <v>2</v>
      </c>
      <c r="E3865">
        <v>8</v>
      </c>
      <c r="F3865">
        <v>-2.7</v>
      </c>
      <c r="G3865">
        <v>4</v>
      </c>
      <c r="H3865">
        <v>-0.1</v>
      </c>
      <c r="I3865">
        <v>1.2</v>
      </c>
      <c r="J3865">
        <v>0</v>
      </c>
      <c r="K3865">
        <v>27</v>
      </c>
      <c r="L3865">
        <v>2</v>
      </c>
      <c r="M3865">
        <v>4.2</v>
      </c>
    </row>
    <row r="3866" spans="2:13" x14ac:dyDescent="0.3">
      <c r="B3866" s="3">
        <f t="shared" si="183"/>
        <v>40216</v>
      </c>
      <c r="C3866">
        <f t="shared" si="184"/>
        <v>2010</v>
      </c>
      <c r="D3866">
        <f t="shared" si="185"/>
        <v>2</v>
      </c>
      <c r="E3866">
        <v>7</v>
      </c>
      <c r="F3866">
        <v>-2.1</v>
      </c>
      <c r="G3866">
        <v>4.0999999999999996</v>
      </c>
      <c r="H3866">
        <v>-0.1</v>
      </c>
      <c r="I3866">
        <v>1.2</v>
      </c>
      <c r="J3866">
        <v>0</v>
      </c>
      <c r="K3866">
        <v>27</v>
      </c>
      <c r="L3866">
        <v>1.2</v>
      </c>
      <c r="M3866">
        <v>2.6</v>
      </c>
    </row>
    <row r="3867" spans="2:13" x14ac:dyDescent="0.3">
      <c r="B3867" s="3">
        <f t="shared" si="183"/>
        <v>40215</v>
      </c>
      <c r="C3867">
        <f t="shared" si="184"/>
        <v>2010</v>
      </c>
      <c r="D3867">
        <f t="shared" si="185"/>
        <v>2</v>
      </c>
      <c r="E3867">
        <v>6</v>
      </c>
      <c r="F3867">
        <v>-0.9</v>
      </c>
      <c r="G3867">
        <v>4.7</v>
      </c>
      <c r="H3867">
        <v>2.1</v>
      </c>
      <c r="I3867">
        <v>1.1000000000000001</v>
      </c>
      <c r="J3867">
        <v>0</v>
      </c>
      <c r="K3867">
        <v>30</v>
      </c>
      <c r="L3867">
        <v>1.7</v>
      </c>
      <c r="M3867">
        <v>3.5</v>
      </c>
    </row>
    <row r="3868" spans="2:13" x14ac:dyDescent="0.3">
      <c r="B3868" s="3">
        <f t="shared" si="183"/>
        <v>40214</v>
      </c>
      <c r="C3868">
        <f t="shared" si="184"/>
        <v>2010</v>
      </c>
      <c r="D3868">
        <f t="shared" si="185"/>
        <v>2</v>
      </c>
      <c r="E3868">
        <v>5</v>
      </c>
      <c r="F3868">
        <v>-1.6</v>
      </c>
      <c r="G3868">
        <v>2.7</v>
      </c>
      <c r="H3868">
        <v>0.5</v>
      </c>
      <c r="I3868">
        <v>1.1000000000000001</v>
      </c>
      <c r="J3868">
        <v>2.1</v>
      </c>
      <c r="K3868">
        <v>31</v>
      </c>
      <c r="L3868">
        <v>1.4</v>
      </c>
      <c r="M3868">
        <v>6.5</v>
      </c>
    </row>
    <row r="3869" spans="2:13" x14ac:dyDescent="0.3">
      <c r="B3869" s="3">
        <f t="shared" si="183"/>
        <v>40213</v>
      </c>
      <c r="C3869">
        <f t="shared" si="184"/>
        <v>2010</v>
      </c>
      <c r="D3869">
        <f t="shared" si="185"/>
        <v>2</v>
      </c>
      <c r="E3869">
        <v>4</v>
      </c>
      <c r="F3869">
        <v>-8.6999999999999993</v>
      </c>
      <c r="G3869">
        <v>1.8</v>
      </c>
      <c r="H3869">
        <v>-3.3</v>
      </c>
      <c r="I3869">
        <v>1.1000000000000001</v>
      </c>
      <c r="J3869">
        <v>0</v>
      </c>
      <c r="K3869">
        <v>29</v>
      </c>
      <c r="L3869">
        <v>3.6</v>
      </c>
      <c r="M3869">
        <v>8.3000000000000007</v>
      </c>
    </row>
    <row r="3870" spans="2:13" x14ac:dyDescent="0.3">
      <c r="B3870" s="3">
        <f t="shared" si="183"/>
        <v>40212</v>
      </c>
      <c r="C3870">
        <f t="shared" si="184"/>
        <v>2010</v>
      </c>
      <c r="D3870">
        <f t="shared" si="185"/>
        <v>2</v>
      </c>
      <c r="E3870">
        <v>3</v>
      </c>
      <c r="F3870">
        <v>-8.1</v>
      </c>
      <c r="G3870">
        <v>1.1000000000000001</v>
      </c>
      <c r="H3870">
        <v>-4.5999999999999996</v>
      </c>
      <c r="I3870">
        <v>1.1000000000000001</v>
      </c>
      <c r="J3870">
        <v>0</v>
      </c>
      <c r="K3870">
        <v>30</v>
      </c>
      <c r="L3870">
        <v>2</v>
      </c>
      <c r="M3870">
        <v>5.5</v>
      </c>
    </row>
    <row r="3871" spans="2:13" x14ac:dyDescent="0.3">
      <c r="B3871" s="3">
        <f t="shared" si="183"/>
        <v>40211</v>
      </c>
      <c r="C3871">
        <f t="shared" si="184"/>
        <v>2010</v>
      </c>
      <c r="D3871">
        <f t="shared" si="185"/>
        <v>2</v>
      </c>
      <c r="E3871">
        <v>2</v>
      </c>
      <c r="F3871">
        <v>-5.6</v>
      </c>
      <c r="G3871">
        <v>1</v>
      </c>
      <c r="H3871">
        <v>-3.1</v>
      </c>
      <c r="I3871">
        <v>1.1000000000000001</v>
      </c>
      <c r="J3871">
        <v>3.2</v>
      </c>
      <c r="K3871">
        <v>32</v>
      </c>
      <c r="L3871">
        <v>1.8</v>
      </c>
      <c r="M3871">
        <v>4.8</v>
      </c>
    </row>
    <row r="3872" spans="2:13" x14ac:dyDescent="0.3">
      <c r="B3872" s="3">
        <f t="shared" si="183"/>
        <v>40210</v>
      </c>
      <c r="C3872">
        <f t="shared" si="184"/>
        <v>2010</v>
      </c>
      <c r="D3872">
        <f t="shared" si="185"/>
        <v>2</v>
      </c>
      <c r="E3872">
        <v>1</v>
      </c>
      <c r="F3872">
        <v>-9.4</v>
      </c>
      <c r="G3872">
        <v>-1.4</v>
      </c>
      <c r="H3872">
        <v>-3.9</v>
      </c>
      <c r="I3872">
        <v>1.1000000000000001</v>
      </c>
      <c r="J3872">
        <v>0</v>
      </c>
      <c r="K3872">
        <v>29</v>
      </c>
      <c r="L3872">
        <v>3.2</v>
      </c>
      <c r="M3872">
        <v>6.4</v>
      </c>
    </row>
    <row r="3873" spans="2:13" x14ac:dyDescent="0.3">
      <c r="B3873" s="3">
        <f t="shared" si="183"/>
        <v>40209</v>
      </c>
      <c r="C3873">
        <f t="shared" si="184"/>
        <v>2010</v>
      </c>
      <c r="D3873">
        <v>1</v>
      </c>
      <c r="E3873">
        <v>31</v>
      </c>
      <c r="F3873">
        <v>-6.2</v>
      </c>
      <c r="G3873">
        <v>0.6</v>
      </c>
      <c r="H3873">
        <v>-3.8</v>
      </c>
      <c r="I3873">
        <v>1.1000000000000001</v>
      </c>
      <c r="J3873">
        <v>14.6</v>
      </c>
      <c r="K3873">
        <v>30</v>
      </c>
      <c r="L3873">
        <v>1.9</v>
      </c>
      <c r="M3873">
        <v>4.7</v>
      </c>
    </row>
    <row r="3874" spans="2:13" x14ac:dyDescent="0.3">
      <c r="B3874" s="3">
        <f t="shared" si="183"/>
        <v>40208</v>
      </c>
      <c r="C3874">
        <f t="shared" si="184"/>
        <v>2010</v>
      </c>
      <c r="D3874">
        <f t="shared" si="185"/>
        <v>1</v>
      </c>
      <c r="E3874">
        <v>30</v>
      </c>
      <c r="F3874">
        <v>-5.9</v>
      </c>
      <c r="G3874">
        <v>-0.6</v>
      </c>
      <c r="H3874">
        <v>-1.3</v>
      </c>
      <c r="I3874">
        <v>1.1000000000000001</v>
      </c>
      <c r="J3874">
        <v>0.2</v>
      </c>
      <c r="K3874">
        <v>15</v>
      </c>
      <c r="L3874">
        <v>4.9000000000000004</v>
      </c>
      <c r="M3874">
        <v>8.8000000000000007</v>
      </c>
    </row>
    <row r="3875" spans="2:13" x14ac:dyDescent="0.3">
      <c r="B3875" s="3">
        <f t="shared" si="183"/>
        <v>40207</v>
      </c>
      <c r="C3875">
        <f t="shared" si="184"/>
        <v>2010</v>
      </c>
      <c r="D3875">
        <f t="shared" si="185"/>
        <v>1</v>
      </c>
      <c r="E3875">
        <v>29</v>
      </c>
      <c r="F3875">
        <v>-6.6</v>
      </c>
      <c r="G3875">
        <v>-0.1</v>
      </c>
      <c r="H3875">
        <v>-4.5</v>
      </c>
      <c r="I3875">
        <v>1.1000000000000001</v>
      </c>
      <c r="J3875">
        <v>0.3</v>
      </c>
      <c r="K3875">
        <v>16</v>
      </c>
      <c r="L3875">
        <v>1.6</v>
      </c>
      <c r="M3875">
        <v>6.2</v>
      </c>
    </row>
    <row r="3876" spans="2:13" x14ac:dyDescent="0.3">
      <c r="B3876" s="3">
        <f t="shared" si="183"/>
        <v>40206</v>
      </c>
      <c r="C3876">
        <f t="shared" si="184"/>
        <v>2010</v>
      </c>
      <c r="D3876">
        <f t="shared" si="185"/>
        <v>1</v>
      </c>
      <c r="E3876">
        <v>28</v>
      </c>
      <c r="F3876">
        <v>-0.6</v>
      </c>
      <c r="G3876">
        <v>3.1</v>
      </c>
      <c r="H3876">
        <v>0.1</v>
      </c>
      <c r="I3876">
        <v>1.1000000000000001</v>
      </c>
      <c r="J3876">
        <v>11.3</v>
      </c>
      <c r="K3876">
        <v>16</v>
      </c>
      <c r="L3876">
        <v>3.4</v>
      </c>
      <c r="M3876">
        <v>5.8</v>
      </c>
    </row>
    <row r="3877" spans="2:13" x14ac:dyDescent="0.3">
      <c r="B3877" s="3">
        <f t="shared" si="183"/>
        <v>40205</v>
      </c>
      <c r="C3877">
        <f t="shared" si="184"/>
        <v>2010</v>
      </c>
      <c r="D3877">
        <f t="shared" si="185"/>
        <v>1</v>
      </c>
      <c r="E3877">
        <v>27</v>
      </c>
      <c r="F3877">
        <v>0.3</v>
      </c>
      <c r="G3877">
        <v>6.3</v>
      </c>
      <c r="H3877">
        <v>3.1</v>
      </c>
      <c r="I3877">
        <v>1.1000000000000001</v>
      </c>
      <c r="J3877">
        <v>5.4</v>
      </c>
      <c r="K3877">
        <v>19</v>
      </c>
      <c r="L3877">
        <v>6.1</v>
      </c>
      <c r="M3877">
        <v>10.1</v>
      </c>
    </row>
    <row r="3878" spans="2:13" x14ac:dyDescent="0.3">
      <c r="B3878" s="3">
        <f t="shared" si="183"/>
        <v>40204</v>
      </c>
      <c r="C3878">
        <f t="shared" si="184"/>
        <v>2010</v>
      </c>
      <c r="D3878">
        <f t="shared" si="185"/>
        <v>1</v>
      </c>
      <c r="E3878">
        <v>26</v>
      </c>
      <c r="F3878">
        <v>-0.7</v>
      </c>
      <c r="G3878">
        <v>1.6</v>
      </c>
      <c r="H3878">
        <v>0.6</v>
      </c>
      <c r="I3878">
        <v>1.1000000000000001</v>
      </c>
      <c r="J3878">
        <v>0</v>
      </c>
      <c r="K3878">
        <v>20</v>
      </c>
      <c r="L3878">
        <v>5</v>
      </c>
      <c r="M3878">
        <v>9.4</v>
      </c>
    </row>
    <row r="3879" spans="2:13" x14ac:dyDescent="0.3">
      <c r="B3879" s="3">
        <f t="shared" si="183"/>
        <v>40203</v>
      </c>
      <c r="C3879">
        <f t="shared" si="184"/>
        <v>2010</v>
      </c>
      <c r="D3879">
        <f t="shared" si="185"/>
        <v>1</v>
      </c>
      <c r="E3879">
        <v>25</v>
      </c>
      <c r="F3879">
        <v>-2.5</v>
      </c>
      <c r="G3879">
        <v>0.9</v>
      </c>
      <c r="H3879">
        <v>-0.7</v>
      </c>
      <c r="I3879">
        <v>1.1000000000000001</v>
      </c>
      <c r="J3879">
        <v>0</v>
      </c>
      <c r="K3879">
        <v>20</v>
      </c>
      <c r="L3879">
        <v>2.2999999999999998</v>
      </c>
      <c r="M3879">
        <v>3.3</v>
      </c>
    </row>
    <row r="3880" spans="2:13" x14ac:dyDescent="0.3">
      <c r="B3880" s="3">
        <f t="shared" si="183"/>
        <v>40202</v>
      </c>
      <c r="C3880">
        <f t="shared" si="184"/>
        <v>2010</v>
      </c>
      <c r="D3880">
        <f t="shared" si="185"/>
        <v>1</v>
      </c>
      <c r="E3880">
        <v>24</v>
      </c>
      <c r="F3880">
        <v>-4</v>
      </c>
      <c r="G3880">
        <v>2.1</v>
      </c>
      <c r="H3880">
        <v>-1.4</v>
      </c>
      <c r="I3880">
        <v>1.1000000000000001</v>
      </c>
      <c r="J3880">
        <v>0</v>
      </c>
      <c r="K3880">
        <v>19</v>
      </c>
      <c r="L3880">
        <v>1.4</v>
      </c>
      <c r="M3880">
        <v>3.3</v>
      </c>
    </row>
    <row r="3881" spans="2:13" x14ac:dyDescent="0.3">
      <c r="B3881" s="3">
        <f t="shared" si="183"/>
        <v>40201</v>
      </c>
      <c r="C3881">
        <f t="shared" si="184"/>
        <v>2010</v>
      </c>
      <c r="D3881">
        <f t="shared" si="185"/>
        <v>1</v>
      </c>
      <c r="E3881">
        <v>23</v>
      </c>
      <c r="F3881">
        <v>-2.8</v>
      </c>
      <c r="G3881">
        <v>0.5</v>
      </c>
      <c r="H3881">
        <v>-1.1000000000000001</v>
      </c>
      <c r="I3881">
        <v>1.1000000000000001</v>
      </c>
      <c r="J3881">
        <v>0</v>
      </c>
      <c r="K3881">
        <v>20</v>
      </c>
      <c r="L3881">
        <v>0.8</v>
      </c>
      <c r="M3881">
        <v>1.4</v>
      </c>
    </row>
    <row r="3882" spans="2:13" x14ac:dyDescent="0.3">
      <c r="B3882" s="3">
        <f t="shared" si="183"/>
        <v>40200</v>
      </c>
      <c r="C3882">
        <f t="shared" si="184"/>
        <v>2010</v>
      </c>
      <c r="D3882">
        <f t="shared" si="185"/>
        <v>1</v>
      </c>
      <c r="E3882">
        <v>22</v>
      </c>
      <c r="F3882">
        <v>-4.7</v>
      </c>
      <c r="G3882">
        <v>2.6</v>
      </c>
      <c r="H3882">
        <v>-1.6</v>
      </c>
      <c r="I3882">
        <v>1.1000000000000001</v>
      </c>
      <c r="J3882">
        <v>0</v>
      </c>
      <c r="K3882">
        <v>20</v>
      </c>
      <c r="L3882">
        <v>1</v>
      </c>
      <c r="M3882">
        <v>1.9</v>
      </c>
    </row>
    <row r="3883" spans="2:13" x14ac:dyDescent="0.3">
      <c r="B3883" s="3">
        <f t="shared" si="183"/>
        <v>40199</v>
      </c>
      <c r="C3883">
        <f t="shared" si="184"/>
        <v>2010</v>
      </c>
      <c r="D3883">
        <f t="shared" si="185"/>
        <v>1</v>
      </c>
      <c r="E3883">
        <v>21</v>
      </c>
      <c r="F3883">
        <v>-3.9</v>
      </c>
      <c r="G3883">
        <v>1.3</v>
      </c>
      <c r="H3883">
        <v>-1.2</v>
      </c>
      <c r="I3883">
        <v>1.2</v>
      </c>
      <c r="J3883">
        <v>0</v>
      </c>
      <c r="K3883">
        <v>20</v>
      </c>
      <c r="L3883">
        <v>1.3</v>
      </c>
      <c r="M3883">
        <v>3.4</v>
      </c>
    </row>
    <row r="3884" spans="2:13" x14ac:dyDescent="0.3">
      <c r="B3884" s="3">
        <f t="shared" si="183"/>
        <v>40198</v>
      </c>
      <c r="C3884">
        <f t="shared" si="184"/>
        <v>2010</v>
      </c>
      <c r="D3884">
        <f t="shared" si="185"/>
        <v>1</v>
      </c>
      <c r="E3884">
        <v>20</v>
      </c>
      <c r="F3884">
        <v>-3.2</v>
      </c>
      <c r="G3884">
        <v>0.9</v>
      </c>
      <c r="H3884">
        <v>-1.5</v>
      </c>
      <c r="I3884">
        <v>1.2</v>
      </c>
      <c r="J3884">
        <v>1.2</v>
      </c>
      <c r="K3884">
        <v>20</v>
      </c>
      <c r="L3884">
        <v>1.2</v>
      </c>
      <c r="M3884">
        <v>2.1</v>
      </c>
    </row>
    <row r="3885" spans="2:13" x14ac:dyDescent="0.3">
      <c r="B3885" s="3">
        <f t="shared" si="183"/>
        <v>40197</v>
      </c>
      <c r="C3885">
        <f t="shared" si="184"/>
        <v>2010</v>
      </c>
      <c r="D3885">
        <f t="shared" si="185"/>
        <v>1</v>
      </c>
      <c r="E3885">
        <v>19</v>
      </c>
      <c r="F3885">
        <v>-0.5</v>
      </c>
      <c r="G3885">
        <v>2.2000000000000002</v>
      </c>
      <c r="H3885">
        <v>0.9</v>
      </c>
      <c r="I3885">
        <v>1.2</v>
      </c>
      <c r="J3885">
        <v>0.2</v>
      </c>
      <c r="K3885">
        <v>22</v>
      </c>
      <c r="L3885">
        <v>2.6</v>
      </c>
      <c r="M3885">
        <v>5.4</v>
      </c>
    </row>
    <row r="3886" spans="2:13" x14ac:dyDescent="0.3">
      <c r="B3886" s="3">
        <f t="shared" si="183"/>
        <v>40196</v>
      </c>
      <c r="C3886">
        <f t="shared" si="184"/>
        <v>2010</v>
      </c>
      <c r="D3886">
        <f t="shared" si="185"/>
        <v>1</v>
      </c>
      <c r="E3886">
        <v>18</v>
      </c>
      <c r="F3886">
        <v>-0.3</v>
      </c>
      <c r="G3886">
        <v>2.4</v>
      </c>
      <c r="H3886">
        <v>1</v>
      </c>
      <c r="I3886">
        <v>1.2</v>
      </c>
      <c r="J3886">
        <v>0.8</v>
      </c>
      <c r="K3886">
        <v>22</v>
      </c>
      <c r="L3886">
        <v>3.7</v>
      </c>
      <c r="M3886">
        <v>5.6</v>
      </c>
    </row>
    <row r="3887" spans="2:13" x14ac:dyDescent="0.3">
      <c r="B3887" s="3">
        <f t="shared" si="183"/>
        <v>40195</v>
      </c>
      <c r="C3887">
        <f t="shared" si="184"/>
        <v>2010</v>
      </c>
      <c r="D3887">
        <f t="shared" si="185"/>
        <v>1</v>
      </c>
      <c r="E3887">
        <v>17</v>
      </c>
      <c r="F3887">
        <v>-0.1</v>
      </c>
      <c r="G3887">
        <v>4.5</v>
      </c>
      <c r="H3887">
        <v>1.4</v>
      </c>
      <c r="I3887">
        <v>1.2</v>
      </c>
      <c r="J3887">
        <v>0</v>
      </c>
      <c r="K3887">
        <v>26</v>
      </c>
      <c r="L3887">
        <v>2.7</v>
      </c>
      <c r="M3887">
        <v>7.4</v>
      </c>
    </row>
    <row r="3888" spans="2:13" x14ac:dyDescent="0.3">
      <c r="B3888" s="3">
        <f t="shared" si="183"/>
        <v>40194</v>
      </c>
      <c r="C3888">
        <f t="shared" si="184"/>
        <v>2010</v>
      </c>
      <c r="D3888">
        <f t="shared" si="185"/>
        <v>1</v>
      </c>
      <c r="E3888">
        <v>16</v>
      </c>
      <c r="F3888">
        <v>-1.2</v>
      </c>
      <c r="G3888">
        <v>4.7</v>
      </c>
      <c r="H3888">
        <v>1.6</v>
      </c>
      <c r="I3888">
        <v>1.2</v>
      </c>
      <c r="J3888">
        <v>0</v>
      </c>
      <c r="K3888">
        <v>19</v>
      </c>
      <c r="L3888">
        <v>3.7</v>
      </c>
      <c r="M3888">
        <v>5.8</v>
      </c>
    </row>
    <row r="3889" spans="2:13" x14ac:dyDescent="0.3">
      <c r="B3889" s="3">
        <f t="shared" si="183"/>
        <v>40193</v>
      </c>
      <c r="C3889">
        <f t="shared" si="184"/>
        <v>2010</v>
      </c>
      <c r="D3889">
        <f t="shared" si="185"/>
        <v>1</v>
      </c>
      <c r="E3889">
        <v>15</v>
      </c>
      <c r="F3889">
        <v>-4.9000000000000004</v>
      </c>
      <c r="G3889">
        <v>1.5</v>
      </c>
      <c r="H3889">
        <v>-0.9</v>
      </c>
      <c r="I3889">
        <v>1.3</v>
      </c>
      <c r="J3889">
        <v>0</v>
      </c>
      <c r="K3889">
        <v>21</v>
      </c>
      <c r="L3889">
        <v>3.5</v>
      </c>
      <c r="M3889">
        <v>5.5</v>
      </c>
    </row>
    <row r="3890" spans="2:13" x14ac:dyDescent="0.3">
      <c r="B3890" s="3">
        <f t="shared" si="183"/>
        <v>40192</v>
      </c>
      <c r="C3890">
        <f t="shared" si="184"/>
        <v>2010</v>
      </c>
      <c r="D3890">
        <f t="shared" si="185"/>
        <v>1</v>
      </c>
      <c r="E3890">
        <v>14</v>
      </c>
      <c r="F3890">
        <v>-5.4</v>
      </c>
      <c r="G3890">
        <v>2.4</v>
      </c>
      <c r="H3890">
        <v>-2.8</v>
      </c>
      <c r="I3890">
        <v>1.3</v>
      </c>
      <c r="J3890">
        <v>0</v>
      </c>
      <c r="K3890">
        <v>21</v>
      </c>
      <c r="L3890">
        <v>1.7</v>
      </c>
      <c r="M3890">
        <v>2.7</v>
      </c>
    </row>
    <row r="3891" spans="2:13" x14ac:dyDescent="0.3">
      <c r="B3891" s="3">
        <f t="shared" si="183"/>
        <v>40191</v>
      </c>
      <c r="C3891">
        <f t="shared" si="184"/>
        <v>2010</v>
      </c>
      <c r="D3891">
        <f t="shared" si="185"/>
        <v>1</v>
      </c>
      <c r="E3891">
        <v>13</v>
      </c>
      <c r="F3891">
        <v>-6.7</v>
      </c>
      <c r="G3891">
        <v>0.4</v>
      </c>
      <c r="H3891">
        <v>-3.9</v>
      </c>
      <c r="I3891">
        <v>1.3</v>
      </c>
      <c r="J3891">
        <v>0</v>
      </c>
      <c r="K3891">
        <v>20</v>
      </c>
      <c r="L3891">
        <v>1.1000000000000001</v>
      </c>
      <c r="M3891">
        <v>2.4</v>
      </c>
    </row>
    <row r="3892" spans="2:13" x14ac:dyDescent="0.3">
      <c r="B3892" s="3">
        <f t="shared" si="183"/>
        <v>40190</v>
      </c>
      <c r="C3892">
        <f t="shared" si="184"/>
        <v>2010</v>
      </c>
      <c r="D3892">
        <f t="shared" si="185"/>
        <v>1</v>
      </c>
      <c r="E3892">
        <v>12</v>
      </c>
      <c r="F3892">
        <v>-8.3000000000000007</v>
      </c>
      <c r="G3892">
        <v>-1.9</v>
      </c>
      <c r="H3892">
        <v>-6</v>
      </c>
      <c r="I3892">
        <v>1.3</v>
      </c>
      <c r="J3892">
        <v>0</v>
      </c>
      <c r="K3892">
        <v>22</v>
      </c>
      <c r="L3892">
        <v>0.6</v>
      </c>
      <c r="M3892">
        <v>1.8</v>
      </c>
    </row>
    <row r="3893" spans="2:13" x14ac:dyDescent="0.3">
      <c r="B3893" s="3">
        <f t="shared" si="183"/>
        <v>40189</v>
      </c>
      <c r="C3893">
        <f t="shared" si="184"/>
        <v>2010</v>
      </c>
      <c r="D3893">
        <f t="shared" si="185"/>
        <v>1</v>
      </c>
      <c r="E3893">
        <v>11</v>
      </c>
      <c r="F3893">
        <v>-9.9</v>
      </c>
      <c r="G3893">
        <v>-3.7</v>
      </c>
      <c r="H3893">
        <v>-7.6</v>
      </c>
      <c r="I3893">
        <v>1.4</v>
      </c>
      <c r="J3893">
        <v>0</v>
      </c>
      <c r="K3893">
        <v>22</v>
      </c>
      <c r="L3893">
        <v>0.7</v>
      </c>
      <c r="M3893">
        <v>1.8</v>
      </c>
    </row>
    <row r="3894" spans="2:13" x14ac:dyDescent="0.3">
      <c r="B3894" s="3">
        <f t="shared" si="183"/>
        <v>40188</v>
      </c>
      <c r="C3894">
        <f t="shared" si="184"/>
        <v>2010</v>
      </c>
      <c r="D3894">
        <f t="shared" si="185"/>
        <v>1</v>
      </c>
      <c r="E3894">
        <v>10</v>
      </c>
      <c r="F3894">
        <v>-10.8</v>
      </c>
      <c r="G3894">
        <v>-4.8</v>
      </c>
      <c r="H3894">
        <v>-8.9</v>
      </c>
      <c r="I3894">
        <v>1.4</v>
      </c>
      <c r="J3894">
        <v>0</v>
      </c>
      <c r="K3894">
        <v>23</v>
      </c>
      <c r="L3894">
        <v>0.8</v>
      </c>
      <c r="M3894">
        <v>1.9</v>
      </c>
    </row>
    <row r="3895" spans="2:13" x14ac:dyDescent="0.3">
      <c r="B3895" s="3">
        <f t="shared" si="183"/>
        <v>40187</v>
      </c>
      <c r="C3895">
        <f t="shared" si="184"/>
        <v>2010</v>
      </c>
      <c r="D3895">
        <f t="shared" si="185"/>
        <v>1</v>
      </c>
      <c r="E3895">
        <v>9</v>
      </c>
      <c r="F3895">
        <v>-13.4</v>
      </c>
      <c r="G3895">
        <v>-9.1</v>
      </c>
      <c r="H3895">
        <v>-11.5</v>
      </c>
      <c r="I3895">
        <v>1.4</v>
      </c>
      <c r="J3895">
        <v>0</v>
      </c>
      <c r="K3895">
        <v>23</v>
      </c>
      <c r="L3895">
        <v>0.7</v>
      </c>
      <c r="M3895">
        <v>1.7</v>
      </c>
    </row>
    <row r="3896" spans="2:13" x14ac:dyDescent="0.3">
      <c r="B3896" s="3">
        <f t="shared" si="183"/>
        <v>40186</v>
      </c>
      <c r="C3896">
        <f t="shared" si="184"/>
        <v>2010</v>
      </c>
      <c r="D3896">
        <f t="shared" si="185"/>
        <v>1</v>
      </c>
      <c r="E3896">
        <v>8</v>
      </c>
      <c r="F3896">
        <v>-12.4</v>
      </c>
      <c r="G3896">
        <v>-7</v>
      </c>
      <c r="H3896">
        <v>-11.4</v>
      </c>
      <c r="I3896">
        <v>1.5</v>
      </c>
      <c r="J3896">
        <v>0</v>
      </c>
      <c r="K3896">
        <v>24</v>
      </c>
      <c r="L3896">
        <v>1.2</v>
      </c>
      <c r="M3896">
        <v>1.9</v>
      </c>
    </row>
    <row r="3897" spans="2:13" x14ac:dyDescent="0.3">
      <c r="B3897" s="3">
        <f t="shared" si="183"/>
        <v>40185</v>
      </c>
      <c r="C3897">
        <f t="shared" si="184"/>
        <v>2010</v>
      </c>
      <c r="D3897">
        <f t="shared" si="185"/>
        <v>1</v>
      </c>
      <c r="E3897">
        <v>7</v>
      </c>
      <c r="F3897">
        <v>-10.3</v>
      </c>
      <c r="G3897">
        <v>-5.8</v>
      </c>
      <c r="H3897">
        <v>-7.9</v>
      </c>
      <c r="I3897">
        <v>1.5</v>
      </c>
      <c r="J3897">
        <v>1</v>
      </c>
      <c r="K3897">
        <v>26</v>
      </c>
      <c r="L3897">
        <v>0.9</v>
      </c>
      <c r="M3897">
        <v>1.6</v>
      </c>
    </row>
    <row r="3898" spans="2:13" x14ac:dyDescent="0.3">
      <c r="B3898" s="3">
        <f t="shared" si="183"/>
        <v>40184</v>
      </c>
      <c r="C3898">
        <f t="shared" si="184"/>
        <v>2010</v>
      </c>
      <c r="D3898">
        <f t="shared" si="185"/>
        <v>1</v>
      </c>
      <c r="E3898">
        <v>6</v>
      </c>
      <c r="F3898">
        <v>-11.3</v>
      </c>
      <c r="G3898">
        <v>-3.5</v>
      </c>
      <c r="H3898">
        <v>-9.5</v>
      </c>
      <c r="I3898">
        <v>1.5</v>
      </c>
      <c r="J3898">
        <v>0</v>
      </c>
      <c r="K3898">
        <v>22</v>
      </c>
      <c r="L3898">
        <v>1.2</v>
      </c>
      <c r="M3898">
        <v>2</v>
      </c>
    </row>
    <row r="3899" spans="2:13" x14ac:dyDescent="0.3">
      <c r="B3899" s="3">
        <f t="shared" si="183"/>
        <v>40183</v>
      </c>
      <c r="C3899">
        <f t="shared" si="184"/>
        <v>2010</v>
      </c>
      <c r="D3899">
        <f t="shared" si="185"/>
        <v>1</v>
      </c>
      <c r="E3899">
        <v>5</v>
      </c>
      <c r="F3899">
        <v>-8.1999999999999993</v>
      </c>
      <c r="G3899">
        <v>-2.7</v>
      </c>
      <c r="H3899">
        <v>-5.8</v>
      </c>
      <c r="I3899">
        <v>1.6</v>
      </c>
      <c r="J3899">
        <v>0.8</v>
      </c>
      <c r="K3899">
        <v>22</v>
      </c>
      <c r="L3899">
        <v>2.2999999999999998</v>
      </c>
      <c r="M3899">
        <v>5.5</v>
      </c>
    </row>
    <row r="3900" spans="2:13" x14ac:dyDescent="0.3">
      <c r="B3900" s="3">
        <f t="shared" si="183"/>
        <v>40182</v>
      </c>
      <c r="C3900">
        <f t="shared" si="184"/>
        <v>2010</v>
      </c>
      <c r="D3900">
        <f t="shared" si="185"/>
        <v>1</v>
      </c>
      <c r="E3900">
        <v>4</v>
      </c>
      <c r="F3900">
        <v>-4.2</v>
      </c>
      <c r="G3900">
        <v>-0.1</v>
      </c>
      <c r="H3900">
        <v>-2.7</v>
      </c>
      <c r="I3900">
        <v>1.6</v>
      </c>
      <c r="J3900">
        <v>1.1000000000000001</v>
      </c>
      <c r="K3900">
        <v>22</v>
      </c>
      <c r="L3900">
        <v>1.7</v>
      </c>
      <c r="M3900">
        <v>3.1</v>
      </c>
    </row>
    <row r="3901" spans="2:13" x14ac:dyDescent="0.3">
      <c r="B3901" s="3">
        <f t="shared" si="183"/>
        <v>40181</v>
      </c>
      <c r="C3901">
        <f t="shared" si="184"/>
        <v>2010</v>
      </c>
      <c r="D3901">
        <f t="shared" si="185"/>
        <v>1</v>
      </c>
      <c r="E3901">
        <v>3</v>
      </c>
      <c r="F3901">
        <v>-10</v>
      </c>
      <c r="G3901">
        <v>-2.9</v>
      </c>
      <c r="H3901">
        <v>-5</v>
      </c>
      <c r="I3901">
        <v>1.6</v>
      </c>
      <c r="J3901">
        <v>0</v>
      </c>
      <c r="K3901">
        <v>20</v>
      </c>
      <c r="L3901">
        <v>1</v>
      </c>
      <c r="M3901">
        <v>2.4</v>
      </c>
    </row>
    <row r="3902" spans="2:13" x14ac:dyDescent="0.3">
      <c r="B3902" s="3">
        <f t="shared" si="183"/>
        <v>40180</v>
      </c>
      <c r="C3902">
        <f t="shared" si="184"/>
        <v>2010</v>
      </c>
      <c r="D3902">
        <f t="shared" si="185"/>
        <v>1</v>
      </c>
      <c r="E3902">
        <v>2</v>
      </c>
      <c r="F3902">
        <v>-9.9</v>
      </c>
      <c r="G3902">
        <v>-2.7</v>
      </c>
      <c r="H3902">
        <v>-8.3000000000000007</v>
      </c>
      <c r="I3902">
        <v>1.7</v>
      </c>
      <c r="J3902">
        <v>0.1</v>
      </c>
      <c r="K3902">
        <v>20</v>
      </c>
      <c r="L3902">
        <v>1.5</v>
      </c>
      <c r="M3902">
        <v>4.3</v>
      </c>
    </row>
    <row r="3903" spans="2:13" x14ac:dyDescent="0.3">
      <c r="B3903" s="3">
        <f t="shared" si="183"/>
        <v>40179</v>
      </c>
      <c r="C3903">
        <f t="shared" si="184"/>
        <v>2010</v>
      </c>
      <c r="D3903">
        <f t="shared" si="185"/>
        <v>1</v>
      </c>
      <c r="E3903">
        <v>1</v>
      </c>
      <c r="F3903">
        <v>-6.4</v>
      </c>
      <c r="G3903">
        <v>-1.9</v>
      </c>
      <c r="H3903">
        <v>-3.9</v>
      </c>
      <c r="I3903">
        <v>1.7</v>
      </c>
      <c r="J3903">
        <v>0</v>
      </c>
      <c r="K3903">
        <v>20</v>
      </c>
      <c r="L3903">
        <v>3.4</v>
      </c>
      <c r="M3903">
        <v>10.1</v>
      </c>
    </row>
    <row r="3904" spans="2:13" x14ac:dyDescent="0.3">
      <c r="B3904" s="3">
        <f t="shared" si="183"/>
        <v>40178</v>
      </c>
      <c r="C3904">
        <v>2009</v>
      </c>
      <c r="D3904">
        <v>12</v>
      </c>
      <c r="E3904">
        <v>31</v>
      </c>
      <c r="F3904" t="str">
        <f>"---"</f>
        <v>---</v>
      </c>
      <c r="G3904" t="str">
        <f>"---"</f>
        <v>---</v>
      </c>
      <c r="H3904" t="str">
        <f>"---"</f>
        <v>---</v>
      </c>
      <c r="I3904" t="str">
        <f>"---"</f>
        <v>---</v>
      </c>
      <c r="J3904" t="str">
        <f>"---"</f>
        <v>---</v>
      </c>
      <c r="K3904" t="str">
        <f>"---"</f>
        <v>---</v>
      </c>
      <c r="L3904" t="str">
        <f>"---"</f>
        <v>---</v>
      </c>
      <c r="M3904" t="str">
        <f>"---"</f>
        <v>---</v>
      </c>
    </row>
    <row r="3905" spans="2:13" x14ac:dyDescent="0.3">
      <c r="B3905" s="3">
        <f t="shared" si="183"/>
        <v>40177</v>
      </c>
      <c r="C3905">
        <f t="shared" si="184"/>
        <v>2009</v>
      </c>
      <c r="D3905">
        <f t="shared" si="185"/>
        <v>12</v>
      </c>
      <c r="E3905">
        <v>30</v>
      </c>
      <c r="F3905">
        <v>-8.1</v>
      </c>
      <c r="G3905">
        <v>-4.4000000000000004</v>
      </c>
      <c r="H3905">
        <v>-6.9</v>
      </c>
      <c r="I3905">
        <v>1.8</v>
      </c>
      <c r="J3905">
        <v>0</v>
      </c>
      <c r="K3905">
        <v>20</v>
      </c>
      <c r="L3905">
        <v>1</v>
      </c>
      <c r="M3905">
        <v>2.7</v>
      </c>
    </row>
    <row r="3906" spans="2:13" x14ac:dyDescent="0.3">
      <c r="B3906" s="3">
        <f t="shared" si="183"/>
        <v>40176</v>
      </c>
      <c r="C3906">
        <f t="shared" si="184"/>
        <v>2009</v>
      </c>
      <c r="D3906">
        <f t="shared" si="185"/>
        <v>12</v>
      </c>
      <c r="E3906">
        <v>29</v>
      </c>
      <c r="F3906">
        <v>-6.2</v>
      </c>
      <c r="G3906">
        <v>1.6</v>
      </c>
      <c r="H3906">
        <v>-4.0999999999999996</v>
      </c>
      <c r="I3906">
        <v>1.8</v>
      </c>
      <c r="J3906">
        <v>6.4</v>
      </c>
      <c r="K3906">
        <v>20</v>
      </c>
      <c r="L3906">
        <v>1.2</v>
      </c>
      <c r="M3906">
        <v>3.1</v>
      </c>
    </row>
    <row r="3907" spans="2:13" x14ac:dyDescent="0.3">
      <c r="B3907" s="3">
        <f t="shared" si="183"/>
        <v>40175</v>
      </c>
      <c r="C3907">
        <f t="shared" si="184"/>
        <v>2009</v>
      </c>
      <c r="D3907">
        <f t="shared" si="185"/>
        <v>12</v>
      </c>
      <c r="E3907">
        <v>28</v>
      </c>
      <c r="F3907">
        <v>-1.7</v>
      </c>
      <c r="G3907">
        <v>0.7</v>
      </c>
      <c r="H3907">
        <v>-0.1</v>
      </c>
      <c r="I3907">
        <v>1.9</v>
      </c>
      <c r="J3907">
        <v>2.6</v>
      </c>
      <c r="K3907">
        <v>17</v>
      </c>
      <c r="L3907">
        <v>2</v>
      </c>
      <c r="M3907">
        <v>5</v>
      </c>
    </row>
    <row r="3908" spans="2:13" x14ac:dyDescent="0.3">
      <c r="B3908" s="3">
        <f t="shared" si="183"/>
        <v>40174</v>
      </c>
      <c r="C3908">
        <f t="shared" si="184"/>
        <v>2009</v>
      </c>
      <c r="D3908">
        <f t="shared" si="185"/>
        <v>12</v>
      </c>
      <c r="E3908">
        <v>27</v>
      </c>
      <c r="F3908">
        <v>0.3</v>
      </c>
      <c r="G3908">
        <v>3</v>
      </c>
      <c r="H3908">
        <v>1.3</v>
      </c>
      <c r="I3908">
        <v>1.9</v>
      </c>
      <c r="J3908">
        <v>19.5</v>
      </c>
      <c r="K3908">
        <v>17</v>
      </c>
      <c r="L3908">
        <v>2.7</v>
      </c>
      <c r="M3908">
        <v>5.2</v>
      </c>
    </row>
    <row r="3909" spans="2:13" x14ac:dyDescent="0.3">
      <c r="B3909" s="3">
        <f t="shared" si="183"/>
        <v>40173</v>
      </c>
      <c r="C3909">
        <f t="shared" si="184"/>
        <v>2009</v>
      </c>
      <c r="D3909">
        <f t="shared" si="185"/>
        <v>12</v>
      </c>
      <c r="E3909">
        <v>26</v>
      </c>
      <c r="F3909">
        <v>-1.4</v>
      </c>
      <c r="G3909">
        <v>3.5</v>
      </c>
      <c r="H3909">
        <v>0.4</v>
      </c>
      <c r="I3909">
        <v>2</v>
      </c>
      <c r="J3909">
        <v>0.7</v>
      </c>
      <c r="K3909">
        <v>17</v>
      </c>
      <c r="L3909">
        <v>3.9</v>
      </c>
      <c r="M3909">
        <v>7</v>
      </c>
    </row>
    <row r="3910" spans="2:13" x14ac:dyDescent="0.3">
      <c r="B3910" s="3">
        <f t="shared" si="183"/>
        <v>40172</v>
      </c>
      <c r="C3910">
        <f t="shared" si="184"/>
        <v>2009</v>
      </c>
      <c r="D3910">
        <f t="shared" si="185"/>
        <v>12</v>
      </c>
      <c r="E3910">
        <v>25</v>
      </c>
      <c r="F3910">
        <v>-2.4</v>
      </c>
      <c r="G3910">
        <v>3.4</v>
      </c>
      <c r="H3910">
        <v>0.5</v>
      </c>
      <c r="I3910">
        <v>2</v>
      </c>
      <c r="J3910">
        <v>0.2</v>
      </c>
      <c r="K3910">
        <v>16</v>
      </c>
      <c r="L3910">
        <v>3.1</v>
      </c>
      <c r="M3910">
        <v>6.2</v>
      </c>
    </row>
    <row r="3911" spans="2:13" x14ac:dyDescent="0.3">
      <c r="B3911" s="3">
        <f t="shared" si="183"/>
        <v>40171</v>
      </c>
      <c r="C3911">
        <f t="shared" si="184"/>
        <v>2009</v>
      </c>
      <c r="D3911">
        <f t="shared" si="185"/>
        <v>12</v>
      </c>
      <c r="E3911">
        <v>24</v>
      </c>
      <c r="F3911">
        <v>-2.6</v>
      </c>
      <c r="G3911">
        <v>2.2000000000000002</v>
      </c>
      <c r="H3911">
        <v>-0.3</v>
      </c>
      <c r="I3911">
        <v>2</v>
      </c>
      <c r="J3911">
        <v>0.7</v>
      </c>
      <c r="K3911">
        <v>17</v>
      </c>
      <c r="L3911">
        <v>1.8</v>
      </c>
      <c r="M3911">
        <v>5.9</v>
      </c>
    </row>
    <row r="3912" spans="2:13" x14ac:dyDescent="0.3">
      <c r="B3912" s="3">
        <f t="shared" si="183"/>
        <v>40170</v>
      </c>
      <c r="C3912">
        <f t="shared" si="184"/>
        <v>2009</v>
      </c>
      <c r="D3912">
        <f t="shared" si="185"/>
        <v>12</v>
      </c>
      <c r="E3912">
        <v>23</v>
      </c>
      <c r="F3912">
        <v>-7.1</v>
      </c>
      <c r="G3912">
        <v>-2.4</v>
      </c>
      <c r="H3912">
        <v>-4</v>
      </c>
      <c r="I3912">
        <v>2.1</v>
      </c>
      <c r="J3912">
        <v>0</v>
      </c>
      <c r="K3912">
        <v>17</v>
      </c>
      <c r="L3912">
        <v>1.1000000000000001</v>
      </c>
      <c r="M3912">
        <v>2.5</v>
      </c>
    </row>
    <row r="3913" spans="2:13" x14ac:dyDescent="0.3">
      <c r="B3913" s="3">
        <f t="shared" si="183"/>
        <v>40169</v>
      </c>
      <c r="C3913">
        <f t="shared" si="184"/>
        <v>2009</v>
      </c>
      <c r="D3913">
        <f t="shared" si="185"/>
        <v>12</v>
      </c>
      <c r="E3913">
        <v>22</v>
      </c>
      <c r="F3913">
        <v>-4.8</v>
      </c>
      <c r="G3913">
        <v>2</v>
      </c>
      <c r="H3913">
        <v>-2.5</v>
      </c>
      <c r="I3913">
        <v>2.1</v>
      </c>
      <c r="J3913">
        <v>0</v>
      </c>
      <c r="K3913">
        <v>17</v>
      </c>
      <c r="L3913">
        <v>1.8</v>
      </c>
      <c r="M3913">
        <v>3.6</v>
      </c>
    </row>
    <row r="3914" spans="2:13" x14ac:dyDescent="0.3">
      <c r="B3914" s="3">
        <f t="shared" si="183"/>
        <v>40168</v>
      </c>
      <c r="C3914">
        <f t="shared" si="184"/>
        <v>2009</v>
      </c>
      <c r="D3914">
        <f t="shared" si="185"/>
        <v>12</v>
      </c>
      <c r="E3914">
        <v>21</v>
      </c>
      <c r="F3914">
        <v>-7.4</v>
      </c>
      <c r="G3914">
        <v>-1.6</v>
      </c>
      <c r="H3914">
        <v>-4.5999999999999996</v>
      </c>
      <c r="I3914">
        <v>2.2000000000000002</v>
      </c>
      <c r="J3914">
        <v>0</v>
      </c>
      <c r="K3914">
        <v>17</v>
      </c>
      <c r="L3914">
        <v>1.9</v>
      </c>
      <c r="M3914">
        <v>6.7</v>
      </c>
    </row>
    <row r="3915" spans="2:13" x14ac:dyDescent="0.3">
      <c r="B3915" s="3">
        <f t="shared" si="183"/>
        <v>40167</v>
      </c>
      <c r="C3915">
        <f t="shared" si="184"/>
        <v>2009</v>
      </c>
      <c r="D3915">
        <f t="shared" si="185"/>
        <v>12</v>
      </c>
      <c r="E3915">
        <v>20</v>
      </c>
      <c r="F3915">
        <v>-3.4</v>
      </c>
      <c r="G3915">
        <v>-0.5</v>
      </c>
      <c r="H3915">
        <v>-2.1</v>
      </c>
      <c r="I3915">
        <v>2.2000000000000002</v>
      </c>
      <c r="J3915">
        <v>18.100000000000001</v>
      </c>
      <c r="K3915">
        <v>24</v>
      </c>
      <c r="L3915">
        <v>6.6</v>
      </c>
      <c r="M3915">
        <v>12</v>
      </c>
    </row>
    <row r="3916" spans="2:13" x14ac:dyDescent="0.3">
      <c r="B3916" s="3">
        <f t="shared" si="183"/>
        <v>40166</v>
      </c>
      <c r="C3916">
        <f t="shared" si="184"/>
        <v>2009</v>
      </c>
      <c r="D3916">
        <f t="shared" si="185"/>
        <v>12</v>
      </c>
      <c r="E3916">
        <v>19</v>
      </c>
      <c r="F3916">
        <v>-3.3</v>
      </c>
      <c r="G3916">
        <v>0.6</v>
      </c>
      <c r="H3916">
        <v>-1.1000000000000001</v>
      </c>
      <c r="I3916">
        <v>2.2999999999999998</v>
      </c>
      <c r="J3916">
        <v>4.2</v>
      </c>
      <c r="K3916">
        <v>10</v>
      </c>
      <c r="L3916">
        <v>5.8</v>
      </c>
      <c r="M3916">
        <v>10.1</v>
      </c>
    </row>
    <row r="3917" spans="2:13" x14ac:dyDescent="0.3">
      <c r="B3917" s="3">
        <f t="shared" si="183"/>
        <v>40165</v>
      </c>
      <c r="C3917">
        <f t="shared" si="184"/>
        <v>2009</v>
      </c>
      <c r="D3917">
        <f t="shared" si="185"/>
        <v>12</v>
      </c>
      <c r="E3917">
        <v>18</v>
      </c>
      <c r="F3917">
        <v>-8.8000000000000007</v>
      </c>
      <c r="G3917">
        <v>-2.9</v>
      </c>
      <c r="H3917">
        <v>-5.6</v>
      </c>
      <c r="I3917">
        <v>2.2999999999999998</v>
      </c>
      <c r="J3917">
        <v>0</v>
      </c>
      <c r="K3917">
        <v>0</v>
      </c>
      <c r="L3917">
        <v>2.9</v>
      </c>
      <c r="M3917">
        <v>9</v>
      </c>
    </row>
    <row r="3918" spans="2:13" x14ac:dyDescent="0.3">
      <c r="B3918" s="3">
        <f t="shared" si="183"/>
        <v>40164</v>
      </c>
      <c r="C3918">
        <f t="shared" si="184"/>
        <v>2009</v>
      </c>
      <c r="D3918">
        <f t="shared" si="185"/>
        <v>12</v>
      </c>
      <c r="E3918">
        <v>17</v>
      </c>
      <c r="F3918">
        <v>-4.7</v>
      </c>
      <c r="G3918">
        <v>-0.7</v>
      </c>
      <c r="H3918">
        <v>-3.1</v>
      </c>
      <c r="I3918">
        <v>2.2999999999999998</v>
      </c>
      <c r="J3918">
        <v>0</v>
      </c>
      <c r="K3918">
        <v>0</v>
      </c>
      <c r="L3918">
        <v>3.8</v>
      </c>
      <c r="M3918">
        <v>7.2</v>
      </c>
    </row>
    <row r="3919" spans="2:13" x14ac:dyDescent="0.3">
      <c r="B3919" s="3">
        <f t="shared" si="183"/>
        <v>40163</v>
      </c>
      <c r="C3919">
        <f t="shared" si="184"/>
        <v>2009</v>
      </c>
      <c r="D3919">
        <f t="shared" si="185"/>
        <v>12</v>
      </c>
      <c r="E3919">
        <v>16</v>
      </c>
      <c r="F3919">
        <v>-1.9</v>
      </c>
      <c r="G3919">
        <v>3.2</v>
      </c>
      <c r="H3919">
        <v>-0.6</v>
      </c>
      <c r="I3919">
        <v>2.4</v>
      </c>
      <c r="J3919">
        <v>0.1</v>
      </c>
      <c r="K3919">
        <v>0</v>
      </c>
      <c r="L3919">
        <v>2.4</v>
      </c>
      <c r="M3919">
        <v>9.6999999999999993</v>
      </c>
    </row>
    <row r="3920" spans="2:13" x14ac:dyDescent="0.3">
      <c r="B3920" s="3">
        <f t="shared" si="183"/>
        <v>40162</v>
      </c>
      <c r="C3920">
        <f t="shared" si="184"/>
        <v>2009</v>
      </c>
      <c r="D3920">
        <f t="shared" si="185"/>
        <v>12</v>
      </c>
      <c r="E3920">
        <v>15</v>
      </c>
      <c r="F3920">
        <v>1.4</v>
      </c>
      <c r="G3920">
        <v>4.3</v>
      </c>
      <c r="H3920">
        <v>2.7</v>
      </c>
      <c r="I3920">
        <v>2.4</v>
      </c>
      <c r="J3920">
        <v>3.2</v>
      </c>
      <c r="K3920">
        <v>0</v>
      </c>
      <c r="L3920">
        <v>2.5</v>
      </c>
      <c r="M3920">
        <v>4.4000000000000004</v>
      </c>
    </row>
    <row r="3921" spans="2:13" x14ac:dyDescent="0.3">
      <c r="B3921" s="3">
        <f t="shared" si="183"/>
        <v>40161</v>
      </c>
      <c r="C3921">
        <f t="shared" si="184"/>
        <v>2009</v>
      </c>
      <c r="D3921">
        <f t="shared" si="185"/>
        <v>12</v>
      </c>
      <c r="E3921">
        <v>14</v>
      </c>
      <c r="F3921">
        <v>2.9</v>
      </c>
      <c r="G3921">
        <v>4.5999999999999996</v>
      </c>
      <c r="H3921">
        <v>4</v>
      </c>
      <c r="I3921">
        <v>2.5</v>
      </c>
      <c r="J3921">
        <v>5.6</v>
      </c>
      <c r="K3921">
        <v>0</v>
      </c>
      <c r="L3921">
        <v>2.5</v>
      </c>
      <c r="M3921">
        <v>4.2</v>
      </c>
    </row>
    <row r="3922" spans="2:13" x14ac:dyDescent="0.3">
      <c r="B3922" s="3">
        <f t="shared" si="183"/>
        <v>40160</v>
      </c>
      <c r="C3922">
        <f t="shared" si="184"/>
        <v>2009</v>
      </c>
      <c r="D3922">
        <f t="shared" si="185"/>
        <v>12</v>
      </c>
      <c r="E3922">
        <v>13</v>
      </c>
      <c r="F3922">
        <v>1.1000000000000001</v>
      </c>
      <c r="G3922">
        <v>4</v>
      </c>
      <c r="H3922">
        <v>3</v>
      </c>
      <c r="I3922">
        <v>2.5</v>
      </c>
      <c r="J3922">
        <v>0.1</v>
      </c>
      <c r="K3922">
        <v>0</v>
      </c>
      <c r="L3922">
        <v>1.9</v>
      </c>
      <c r="M3922">
        <v>3.7</v>
      </c>
    </row>
    <row r="3923" spans="2:13" x14ac:dyDescent="0.3">
      <c r="B3923" s="3">
        <f t="shared" si="183"/>
        <v>40159</v>
      </c>
      <c r="C3923">
        <f t="shared" si="184"/>
        <v>2009</v>
      </c>
      <c r="D3923">
        <f t="shared" si="185"/>
        <v>12</v>
      </c>
      <c r="E3923">
        <v>12</v>
      </c>
      <c r="F3923">
        <v>-1.6</v>
      </c>
      <c r="G3923">
        <v>1.4</v>
      </c>
      <c r="H3923">
        <v>0.1</v>
      </c>
      <c r="I3923">
        <v>2.6</v>
      </c>
      <c r="J3923">
        <v>0</v>
      </c>
      <c r="K3923">
        <v>0</v>
      </c>
      <c r="L3923">
        <v>1</v>
      </c>
      <c r="M3923">
        <v>2.4</v>
      </c>
    </row>
    <row r="3924" spans="2:13" x14ac:dyDescent="0.3">
      <c r="B3924" s="3">
        <f t="shared" si="183"/>
        <v>40158</v>
      </c>
      <c r="C3924">
        <f t="shared" si="184"/>
        <v>2009</v>
      </c>
      <c r="D3924">
        <f t="shared" si="185"/>
        <v>12</v>
      </c>
      <c r="E3924">
        <v>11</v>
      </c>
      <c r="F3924">
        <v>0.3</v>
      </c>
      <c r="G3924">
        <v>6.7</v>
      </c>
      <c r="H3924">
        <v>2.2000000000000002</v>
      </c>
      <c r="I3924">
        <v>2.6</v>
      </c>
      <c r="J3924">
        <v>0</v>
      </c>
      <c r="K3924">
        <v>0</v>
      </c>
      <c r="L3924">
        <v>1.3</v>
      </c>
      <c r="M3924">
        <v>2.6</v>
      </c>
    </row>
    <row r="3925" spans="2:13" x14ac:dyDescent="0.3">
      <c r="B3925" s="3">
        <f t="shared" si="183"/>
        <v>40157</v>
      </c>
      <c r="C3925">
        <f t="shared" si="184"/>
        <v>2009</v>
      </c>
      <c r="D3925">
        <f t="shared" si="185"/>
        <v>12</v>
      </c>
      <c r="E3925">
        <v>10</v>
      </c>
      <c r="F3925">
        <v>6</v>
      </c>
      <c r="G3925">
        <v>8.8000000000000007</v>
      </c>
      <c r="H3925">
        <v>7.3</v>
      </c>
      <c r="I3925">
        <v>2.7</v>
      </c>
      <c r="J3925">
        <v>2.8</v>
      </c>
      <c r="K3925">
        <v>0</v>
      </c>
      <c r="L3925">
        <v>2</v>
      </c>
      <c r="M3925">
        <v>3.9</v>
      </c>
    </row>
    <row r="3926" spans="2:13" x14ac:dyDescent="0.3">
      <c r="B3926" s="3">
        <f t="shared" si="183"/>
        <v>40156</v>
      </c>
      <c r="C3926">
        <f t="shared" si="184"/>
        <v>2009</v>
      </c>
      <c r="D3926">
        <f t="shared" si="185"/>
        <v>12</v>
      </c>
      <c r="E3926">
        <v>9</v>
      </c>
      <c r="F3926">
        <v>6</v>
      </c>
      <c r="G3926">
        <v>9.9</v>
      </c>
      <c r="H3926">
        <v>8.3000000000000007</v>
      </c>
      <c r="I3926">
        <v>2.7</v>
      </c>
      <c r="J3926">
        <v>0</v>
      </c>
      <c r="K3926">
        <v>0</v>
      </c>
      <c r="L3926">
        <v>5.4</v>
      </c>
      <c r="M3926">
        <v>8.6</v>
      </c>
    </row>
    <row r="3927" spans="2:13" x14ac:dyDescent="0.3">
      <c r="B3927" s="3">
        <f t="shared" ref="B3927:B3990" si="186">IF(E3927="","",DATE(C3927,D3927,E3927))</f>
        <v>40155</v>
      </c>
      <c r="C3927">
        <f t="shared" ref="C3927:C3990" si="187">IF(E3927="","",C3926)</f>
        <v>2009</v>
      </c>
      <c r="D3927">
        <f t="shared" ref="D3927:D3990" si="188">IF(E3927="","",D3926)</f>
        <v>12</v>
      </c>
      <c r="E3927">
        <v>8</v>
      </c>
      <c r="F3927">
        <v>7.5</v>
      </c>
      <c r="G3927">
        <v>10.4</v>
      </c>
      <c r="H3927">
        <v>8.6999999999999993</v>
      </c>
      <c r="I3927">
        <v>2.7</v>
      </c>
      <c r="J3927">
        <v>0.1</v>
      </c>
      <c r="K3927">
        <v>0</v>
      </c>
      <c r="L3927">
        <v>4.4000000000000004</v>
      </c>
      <c r="M3927">
        <v>8</v>
      </c>
    </row>
    <row r="3928" spans="2:13" x14ac:dyDescent="0.3">
      <c r="B3928" s="3">
        <f t="shared" si="186"/>
        <v>40154</v>
      </c>
      <c r="C3928">
        <f t="shared" si="187"/>
        <v>2009</v>
      </c>
      <c r="D3928">
        <f t="shared" si="188"/>
        <v>12</v>
      </c>
      <c r="E3928">
        <v>7</v>
      </c>
      <c r="F3928">
        <v>7.4</v>
      </c>
      <c r="G3928">
        <v>12</v>
      </c>
      <c r="H3928">
        <v>8.6</v>
      </c>
      <c r="I3928">
        <v>2.8</v>
      </c>
      <c r="J3928">
        <v>0.8</v>
      </c>
      <c r="K3928">
        <v>0</v>
      </c>
      <c r="L3928">
        <v>7.2</v>
      </c>
      <c r="M3928">
        <v>10.1</v>
      </c>
    </row>
    <row r="3929" spans="2:13" x14ac:dyDescent="0.3">
      <c r="B3929" s="3">
        <f t="shared" si="186"/>
        <v>40153</v>
      </c>
      <c r="C3929">
        <f t="shared" si="187"/>
        <v>2009</v>
      </c>
      <c r="D3929">
        <f t="shared" si="188"/>
        <v>12</v>
      </c>
      <c r="E3929">
        <v>6</v>
      </c>
      <c r="F3929">
        <v>4.3</v>
      </c>
      <c r="G3929">
        <v>12</v>
      </c>
      <c r="H3929">
        <v>9.9</v>
      </c>
      <c r="I3929">
        <v>2.8</v>
      </c>
      <c r="J3929">
        <v>0.7</v>
      </c>
      <c r="K3929">
        <v>0</v>
      </c>
      <c r="L3929">
        <v>8.1</v>
      </c>
      <c r="M3929">
        <v>11.6</v>
      </c>
    </row>
    <row r="3930" spans="2:13" x14ac:dyDescent="0.3">
      <c r="B3930" s="3">
        <f t="shared" si="186"/>
        <v>40152</v>
      </c>
      <c r="C3930">
        <f t="shared" si="187"/>
        <v>2009</v>
      </c>
      <c r="D3930">
        <f t="shared" si="188"/>
        <v>12</v>
      </c>
      <c r="E3930">
        <v>5</v>
      </c>
      <c r="F3930">
        <v>3</v>
      </c>
      <c r="G3930">
        <v>8.3000000000000007</v>
      </c>
      <c r="H3930">
        <v>6.1</v>
      </c>
      <c r="I3930">
        <v>2.9</v>
      </c>
      <c r="J3930">
        <v>4.0999999999999996</v>
      </c>
      <c r="K3930">
        <v>0</v>
      </c>
      <c r="L3930">
        <v>4.8</v>
      </c>
      <c r="M3930">
        <v>9.3000000000000007</v>
      </c>
    </row>
    <row r="3931" spans="2:13" x14ac:dyDescent="0.3">
      <c r="B3931" s="3">
        <f t="shared" si="186"/>
        <v>40151</v>
      </c>
      <c r="C3931">
        <f t="shared" si="187"/>
        <v>2009</v>
      </c>
      <c r="D3931">
        <f t="shared" si="188"/>
        <v>12</v>
      </c>
      <c r="E3931">
        <v>4</v>
      </c>
      <c r="F3931">
        <v>4</v>
      </c>
      <c r="G3931">
        <v>6.6</v>
      </c>
      <c r="H3931">
        <v>4.8</v>
      </c>
      <c r="I3931">
        <v>3</v>
      </c>
      <c r="J3931">
        <v>0.3</v>
      </c>
      <c r="K3931">
        <v>0</v>
      </c>
      <c r="L3931">
        <v>1.5</v>
      </c>
      <c r="M3931">
        <v>3.9</v>
      </c>
    </row>
    <row r="3932" spans="2:13" x14ac:dyDescent="0.3">
      <c r="B3932" s="3">
        <f t="shared" si="186"/>
        <v>40150</v>
      </c>
      <c r="C3932">
        <f t="shared" si="187"/>
        <v>2009</v>
      </c>
      <c r="D3932">
        <f t="shared" si="188"/>
        <v>12</v>
      </c>
      <c r="E3932">
        <v>3</v>
      </c>
      <c r="F3932">
        <v>2.5</v>
      </c>
      <c r="G3932">
        <v>6.8</v>
      </c>
      <c r="H3932">
        <v>5.4</v>
      </c>
      <c r="I3932">
        <v>3</v>
      </c>
      <c r="J3932">
        <v>0</v>
      </c>
      <c r="K3932">
        <v>0</v>
      </c>
      <c r="L3932">
        <v>4</v>
      </c>
      <c r="M3932">
        <v>7.5</v>
      </c>
    </row>
    <row r="3933" spans="2:13" x14ac:dyDescent="0.3">
      <c r="B3933" s="3">
        <f t="shared" si="186"/>
        <v>40149</v>
      </c>
      <c r="C3933">
        <f t="shared" si="187"/>
        <v>2009</v>
      </c>
      <c r="D3933">
        <f t="shared" si="188"/>
        <v>12</v>
      </c>
      <c r="E3933">
        <v>2</v>
      </c>
      <c r="F3933">
        <v>3.8</v>
      </c>
      <c r="G3933">
        <v>6.8</v>
      </c>
      <c r="H3933">
        <v>5.7</v>
      </c>
      <c r="I3933">
        <v>3.1</v>
      </c>
      <c r="J3933">
        <v>0</v>
      </c>
      <c r="K3933">
        <v>0</v>
      </c>
      <c r="L3933">
        <v>5.8</v>
      </c>
      <c r="M3933">
        <v>9</v>
      </c>
    </row>
    <row r="3934" spans="2:13" x14ac:dyDescent="0.3">
      <c r="B3934" s="3">
        <f t="shared" si="186"/>
        <v>40148</v>
      </c>
      <c r="C3934">
        <f t="shared" si="187"/>
        <v>2009</v>
      </c>
      <c r="D3934">
        <f t="shared" si="188"/>
        <v>12</v>
      </c>
      <c r="E3934">
        <v>1</v>
      </c>
      <c r="F3934">
        <v>-2.2000000000000002</v>
      </c>
      <c r="G3934">
        <v>4.5999999999999996</v>
      </c>
      <c r="H3934">
        <v>2</v>
      </c>
      <c r="I3934">
        <v>3.1</v>
      </c>
      <c r="J3934">
        <v>0</v>
      </c>
      <c r="K3934">
        <v>0</v>
      </c>
      <c r="L3934">
        <v>3.2</v>
      </c>
      <c r="M3934">
        <v>6.6</v>
      </c>
    </row>
    <row r="3935" spans="2:13" x14ac:dyDescent="0.3">
      <c r="B3935" s="3">
        <f t="shared" si="186"/>
        <v>40147</v>
      </c>
      <c r="C3935">
        <f t="shared" si="187"/>
        <v>2009</v>
      </c>
      <c r="D3935">
        <v>11</v>
      </c>
      <c r="E3935">
        <v>30</v>
      </c>
      <c r="F3935">
        <v>-0.1</v>
      </c>
      <c r="G3935">
        <v>2.2999999999999998</v>
      </c>
      <c r="H3935">
        <v>0.4</v>
      </c>
      <c r="I3935">
        <v>3.2</v>
      </c>
      <c r="J3935">
        <v>0</v>
      </c>
      <c r="K3935">
        <v>0</v>
      </c>
      <c r="L3935">
        <v>3</v>
      </c>
      <c r="M3935">
        <v>5.7</v>
      </c>
    </row>
    <row r="3936" spans="2:13" x14ac:dyDescent="0.3">
      <c r="B3936" s="3">
        <f t="shared" si="186"/>
        <v>40146</v>
      </c>
      <c r="C3936">
        <f t="shared" si="187"/>
        <v>2009</v>
      </c>
      <c r="D3936">
        <f t="shared" si="188"/>
        <v>11</v>
      </c>
      <c r="E3936">
        <v>29</v>
      </c>
      <c r="F3936">
        <v>1.8</v>
      </c>
      <c r="G3936">
        <v>5</v>
      </c>
      <c r="H3936">
        <v>2.8</v>
      </c>
      <c r="I3936">
        <v>3.3</v>
      </c>
      <c r="J3936">
        <v>0.8</v>
      </c>
      <c r="K3936">
        <v>0</v>
      </c>
      <c r="L3936">
        <v>3.5</v>
      </c>
      <c r="M3936">
        <v>5.4</v>
      </c>
    </row>
    <row r="3937" spans="2:13" x14ac:dyDescent="0.3">
      <c r="B3937" s="3">
        <f t="shared" si="186"/>
        <v>40145</v>
      </c>
      <c r="C3937">
        <f t="shared" si="187"/>
        <v>2009</v>
      </c>
      <c r="D3937">
        <f t="shared" si="188"/>
        <v>11</v>
      </c>
      <c r="E3937">
        <v>28</v>
      </c>
      <c r="F3937">
        <v>5.0999999999999996</v>
      </c>
      <c r="G3937">
        <v>6.6</v>
      </c>
      <c r="H3937">
        <v>5.8</v>
      </c>
      <c r="I3937">
        <v>3.3</v>
      </c>
      <c r="J3937">
        <v>14.1</v>
      </c>
      <c r="K3937">
        <v>0</v>
      </c>
      <c r="L3937">
        <v>2.1</v>
      </c>
      <c r="M3937">
        <v>4.3</v>
      </c>
    </row>
    <row r="3938" spans="2:13" x14ac:dyDescent="0.3">
      <c r="B3938" s="3">
        <f t="shared" si="186"/>
        <v>40144</v>
      </c>
      <c r="C3938">
        <f t="shared" si="187"/>
        <v>2009</v>
      </c>
      <c r="D3938">
        <f t="shared" si="188"/>
        <v>11</v>
      </c>
      <c r="E3938">
        <v>27</v>
      </c>
      <c r="F3938">
        <v>6.3</v>
      </c>
      <c r="G3938">
        <v>7.6</v>
      </c>
      <c r="H3938">
        <v>6.8</v>
      </c>
      <c r="I3938">
        <v>3.4</v>
      </c>
      <c r="J3938">
        <v>15</v>
      </c>
      <c r="K3938">
        <v>0</v>
      </c>
      <c r="L3938">
        <v>3.8</v>
      </c>
      <c r="M3938">
        <v>5.8</v>
      </c>
    </row>
    <row r="3939" spans="2:13" x14ac:dyDescent="0.3">
      <c r="B3939" s="3">
        <f t="shared" si="186"/>
        <v>40143</v>
      </c>
      <c r="C3939">
        <f t="shared" si="187"/>
        <v>2009</v>
      </c>
      <c r="D3939">
        <f t="shared" si="188"/>
        <v>11</v>
      </c>
      <c r="E3939">
        <v>26</v>
      </c>
      <c r="F3939">
        <v>6.1</v>
      </c>
      <c r="G3939">
        <v>9.1</v>
      </c>
      <c r="H3939">
        <v>7.9</v>
      </c>
      <c r="I3939">
        <v>3.5</v>
      </c>
      <c r="J3939">
        <v>35.6</v>
      </c>
      <c r="K3939">
        <v>0</v>
      </c>
      <c r="L3939">
        <v>5.6</v>
      </c>
      <c r="M3939">
        <v>8.4</v>
      </c>
    </row>
    <row r="3940" spans="2:13" x14ac:dyDescent="0.3">
      <c r="B3940" s="3">
        <f t="shared" si="186"/>
        <v>40142</v>
      </c>
      <c r="C3940">
        <f t="shared" si="187"/>
        <v>2009</v>
      </c>
      <c r="D3940">
        <f t="shared" si="188"/>
        <v>11</v>
      </c>
      <c r="E3940">
        <v>25</v>
      </c>
      <c r="F3940">
        <v>6.2</v>
      </c>
      <c r="G3940">
        <v>9.3000000000000007</v>
      </c>
      <c r="H3940">
        <v>8.1</v>
      </c>
      <c r="I3940">
        <v>3.5</v>
      </c>
      <c r="J3940">
        <v>11.5</v>
      </c>
      <c r="K3940">
        <v>0</v>
      </c>
      <c r="L3940">
        <v>6.4</v>
      </c>
      <c r="M3940">
        <v>8.9</v>
      </c>
    </row>
    <row r="3941" spans="2:13" x14ac:dyDescent="0.3">
      <c r="B3941" s="3">
        <f t="shared" si="186"/>
        <v>40141</v>
      </c>
      <c r="C3941">
        <f t="shared" si="187"/>
        <v>2009</v>
      </c>
      <c r="D3941">
        <f t="shared" si="188"/>
        <v>11</v>
      </c>
      <c r="E3941">
        <v>24</v>
      </c>
      <c r="F3941">
        <v>5.5</v>
      </c>
      <c r="G3941">
        <v>7.4</v>
      </c>
      <c r="H3941">
        <v>6.6</v>
      </c>
      <c r="I3941">
        <v>3.6</v>
      </c>
      <c r="J3941">
        <v>3.2</v>
      </c>
      <c r="K3941">
        <v>0</v>
      </c>
      <c r="L3941">
        <v>3.4</v>
      </c>
      <c r="M3941">
        <v>10.4</v>
      </c>
    </row>
    <row r="3942" spans="2:13" x14ac:dyDescent="0.3">
      <c r="B3942" s="3">
        <f t="shared" si="186"/>
        <v>40140</v>
      </c>
      <c r="C3942">
        <f t="shared" si="187"/>
        <v>2009</v>
      </c>
      <c r="D3942">
        <f t="shared" si="188"/>
        <v>11</v>
      </c>
      <c r="E3942">
        <v>23</v>
      </c>
      <c r="F3942">
        <v>5.5</v>
      </c>
      <c r="G3942">
        <v>8.9</v>
      </c>
      <c r="H3942">
        <v>7.1</v>
      </c>
      <c r="I3942">
        <v>3.7</v>
      </c>
      <c r="J3942">
        <v>13.2</v>
      </c>
      <c r="K3942">
        <v>0</v>
      </c>
      <c r="L3942">
        <v>2.5</v>
      </c>
      <c r="M3942">
        <v>6.5</v>
      </c>
    </row>
    <row r="3943" spans="2:13" x14ac:dyDescent="0.3">
      <c r="B3943" s="3">
        <f t="shared" si="186"/>
        <v>40139</v>
      </c>
      <c r="C3943">
        <f t="shared" si="187"/>
        <v>2009</v>
      </c>
      <c r="D3943">
        <f t="shared" si="188"/>
        <v>11</v>
      </c>
      <c r="E3943">
        <v>22</v>
      </c>
      <c r="F3943">
        <v>7</v>
      </c>
      <c r="G3943">
        <v>10.6</v>
      </c>
      <c r="H3943">
        <v>9.5</v>
      </c>
      <c r="I3943">
        <v>3.8</v>
      </c>
      <c r="J3943">
        <v>9</v>
      </c>
      <c r="K3943">
        <v>0</v>
      </c>
      <c r="L3943">
        <v>5.0999999999999996</v>
      </c>
      <c r="M3943">
        <v>8.6</v>
      </c>
    </row>
    <row r="3944" spans="2:13" x14ac:dyDescent="0.3">
      <c r="B3944" s="3">
        <f t="shared" si="186"/>
        <v>40138</v>
      </c>
      <c r="C3944">
        <f t="shared" si="187"/>
        <v>2009</v>
      </c>
      <c r="D3944">
        <f t="shared" si="188"/>
        <v>11</v>
      </c>
      <c r="E3944">
        <v>21</v>
      </c>
      <c r="F3944">
        <v>7.1</v>
      </c>
      <c r="G3944">
        <v>10.4</v>
      </c>
      <c r="H3944">
        <v>8.6999999999999993</v>
      </c>
      <c r="I3944">
        <v>3.9</v>
      </c>
      <c r="J3944">
        <v>30</v>
      </c>
      <c r="K3944">
        <v>0</v>
      </c>
      <c r="L3944">
        <v>3.7</v>
      </c>
      <c r="M3944">
        <v>6.7</v>
      </c>
    </row>
    <row r="3945" spans="2:13" x14ac:dyDescent="0.3">
      <c r="B3945" s="3">
        <f t="shared" si="186"/>
        <v>40137</v>
      </c>
      <c r="C3945">
        <f t="shared" si="187"/>
        <v>2009</v>
      </c>
      <c r="D3945">
        <f t="shared" si="188"/>
        <v>11</v>
      </c>
      <c r="E3945">
        <v>20</v>
      </c>
      <c r="F3945">
        <v>10.199999999999999</v>
      </c>
      <c r="G3945">
        <v>11.4</v>
      </c>
      <c r="H3945">
        <v>10.6</v>
      </c>
      <c r="I3945">
        <v>4</v>
      </c>
      <c r="J3945">
        <v>69.3</v>
      </c>
      <c r="K3945">
        <v>0</v>
      </c>
      <c r="L3945">
        <v>4.9000000000000004</v>
      </c>
      <c r="M3945">
        <v>7.8</v>
      </c>
    </row>
    <row r="3946" spans="2:13" x14ac:dyDescent="0.3">
      <c r="B3946" s="3">
        <f t="shared" si="186"/>
        <v>40136</v>
      </c>
      <c r="C3946">
        <f t="shared" si="187"/>
        <v>2009</v>
      </c>
      <c r="D3946">
        <f t="shared" si="188"/>
        <v>11</v>
      </c>
      <c r="E3946">
        <v>19</v>
      </c>
      <c r="F3946">
        <v>6.8</v>
      </c>
      <c r="G3946">
        <v>11</v>
      </c>
      <c r="H3946">
        <v>9.1999999999999993</v>
      </c>
      <c r="I3946">
        <v>4.0999999999999996</v>
      </c>
      <c r="J3946">
        <v>10.1</v>
      </c>
      <c r="K3946">
        <v>0</v>
      </c>
      <c r="L3946">
        <v>5</v>
      </c>
      <c r="M3946">
        <v>7.9</v>
      </c>
    </row>
    <row r="3947" spans="2:13" x14ac:dyDescent="0.3">
      <c r="B3947" s="3">
        <f t="shared" si="186"/>
        <v>40135</v>
      </c>
      <c r="C3947">
        <f t="shared" si="187"/>
        <v>2009</v>
      </c>
      <c r="D3947">
        <f t="shared" si="188"/>
        <v>11</v>
      </c>
      <c r="E3947">
        <v>18</v>
      </c>
      <c r="F3947">
        <v>6.8</v>
      </c>
      <c r="G3947">
        <v>9.3000000000000007</v>
      </c>
      <c r="H3947">
        <v>7.5</v>
      </c>
      <c r="I3947">
        <v>4.2</v>
      </c>
      <c r="J3947">
        <v>7.5</v>
      </c>
      <c r="K3947">
        <v>0</v>
      </c>
      <c r="L3947">
        <v>3.8</v>
      </c>
      <c r="M3947">
        <v>8</v>
      </c>
    </row>
    <row r="3948" spans="2:13" x14ac:dyDescent="0.3">
      <c r="B3948" s="3">
        <f t="shared" si="186"/>
        <v>40134</v>
      </c>
      <c r="C3948">
        <f t="shared" si="187"/>
        <v>2009</v>
      </c>
      <c r="D3948">
        <f t="shared" si="188"/>
        <v>11</v>
      </c>
      <c r="E3948">
        <v>17</v>
      </c>
      <c r="F3948">
        <v>4.7</v>
      </c>
      <c r="G3948">
        <v>10.9</v>
      </c>
      <c r="H3948">
        <v>9.6</v>
      </c>
      <c r="I3948">
        <v>4.3</v>
      </c>
      <c r="J3948">
        <v>0.1</v>
      </c>
      <c r="K3948">
        <v>0</v>
      </c>
      <c r="L3948">
        <v>6.6</v>
      </c>
      <c r="M3948">
        <v>8.8000000000000007</v>
      </c>
    </row>
    <row r="3949" spans="2:13" x14ac:dyDescent="0.3">
      <c r="B3949" s="3">
        <f t="shared" si="186"/>
        <v>40133</v>
      </c>
      <c r="C3949">
        <f t="shared" si="187"/>
        <v>2009</v>
      </c>
      <c r="D3949">
        <f t="shared" si="188"/>
        <v>11</v>
      </c>
      <c r="E3949">
        <v>16</v>
      </c>
      <c r="F3949">
        <v>8.3000000000000007</v>
      </c>
      <c r="G3949">
        <v>11.3</v>
      </c>
      <c r="H3949">
        <v>9</v>
      </c>
      <c r="I3949">
        <v>4.4000000000000004</v>
      </c>
      <c r="J3949">
        <v>4.5999999999999996</v>
      </c>
      <c r="K3949">
        <v>0</v>
      </c>
      <c r="L3949">
        <v>4.5999999999999996</v>
      </c>
      <c r="M3949">
        <v>9.8000000000000007</v>
      </c>
    </row>
    <row r="3950" spans="2:13" x14ac:dyDescent="0.3">
      <c r="B3950" s="3">
        <f t="shared" si="186"/>
        <v>40132</v>
      </c>
      <c r="C3950">
        <f t="shared" si="187"/>
        <v>2009</v>
      </c>
      <c r="D3950">
        <f t="shared" si="188"/>
        <v>11</v>
      </c>
      <c r="E3950">
        <v>15</v>
      </c>
      <c r="F3950">
        <v>8.6</v>
      </c>
      <c r="G3950">
        <v>13.1</v>
      </c>
      <c r="H3950">
        <v>9.6999999999999993</v>
      </c>
      <c r="I3950">
        <v>4.5</v>
      </c>
      <c r="J3950">
        <v>13.3</v>
      </c>
      <c r="K3950">
        <v>0</v>
      </c>
      <c r="L3950">
        <v>5.3</v>
      </c>
      <c r="M3950">
        <v>8.8000000000000007</v>
      </c>
    </row>
    <row r="3951" spans="2:13" x14ac:dyDescent="0.3">
      <c r="B3951" s="3">
        <f t="shared" si="186"/>
        <v>40131</v>
      </c>
      <c r="C3951">
        <f t="shared" si="187"/>
        <v>2009</v>
      </c>
      <c r="D3951">
        <f t="shared" si="188"/>
        <v>11</v>
      </c>
      <c r="E3951">
        <v>14</v>
      </c>
      <c r="F3951">
        <v>7.3</v>
      </c>
      <c r="G3951">
        <v>14.6</v>
      </c>
      <c r="H3951">
        <v>10.4</v>
      </c>
      <c r="I3951">
        <v>4.5999999999999996</v>
      </c>
      <c r="J3951">
        <v>1</v>
      </c>
      <c r="K3951">
        <v>0</v>
      </c>
      <c r="L3951">
        <v>7.4</v>
      </c>
      <c r="M3951">
        <v>12</v>
      </c>
    </row>
    <row r="3952" spans="2:13" x14ac:dyDescent="0.3">
      <c r="B3952" s="3">
        <f t="shared" si="186"/>
        <v>40130</v>
      </c>
      <c r="C3952">
        <f t="shared" si="187"/>
        <v>2009</v>
      </c>
      <c r="D3952">
        <f t="shared" si="188"/>
        <v>11</v>
      </c>
      <c r="E3952">
        <v>13</v>
      </c>
      <c r="F3952">
        <v>0</v>
      </c>
      <c r="G3952">
        <v>7.6</v>
      </c>
      <c r="H3952">
        <v>5.3</v>
      </c>
      <c r="I3952">
        <v>4.8</v>
      </c>
      <c r="J3952">
        <v>0</v>
      </c>
      <c r="K3952">
        <v>0</v>
      </c>
      <c r="L3952">
        <v>3</v>
      </c>
      <c r="M3952">
        <v>8.8000000000000007</v>
      </c>
    </row>
    <row r="3953" spans="2:13" x14ac:dyDescent="0.3">
      <c r="B3953" s="3">
        <f t="shared" si="186"/>
        <v>40129</v>
      </c>
      <c r="C3953">
        <f t="shared" si="187"/>
        <v>2009</v>
      </c>
      <c r="D3953">
        <f t="shared" si="188"/>
        <v>11</v>
      </c>
      <c r="E3953">
        <v>12</v>
      </c>
      <c r="F3953">
        <v>0</v>
      </c>
      <c r="G3953">
        <v>6.1</v>
      </c>
      <c r="H3953">
        <v>2.2999999999999998</v>
      </c>
      <c r="I3953">
        <v>4.9000000000000004</v>
      </c>
      <c r="J3953">
        <v>0</v>
      </c>
      <c r="K3953">
        <v>0</v>
      </c>
      <c r="L3953">
        <v>0.9</v>
      </c>
      <c r="M3953">
        <v>2.2000000000000002</v>
      </c>
    </row>
    <row r="3954" spans="2:13" x14ac:dyDescent="0.3">
      <c r="B3954" s="3">
        <f t="shared" si="186"/>
        <v>40128</v>
      </c>
      <c r="C3954">
        <f t="shared" si="187"/>
        <v>2009</v>
      </c>
      <c r="D3954">
        <f t="shared" si="188"/>
        <v>11</v>
      </c>
      <c r="E3954">
        <v>11</v>
      </c>
      <c r="F3954">
        <v>0.2</v>
      </c>
      <c r="G3954">
        <v>5.2</v>
      </c>
      <c r="H3954">
        <v>2.4</v>
      </c>
      <c r="I3954">
        <v>5</v>
      </c>
      <c r="J3954">
        <v>0</v>
      </c>
      <c r="K3954">
        <v>0</v>
      </c>
      <c r="L3954">
        <v>1.1000000000000001</v>
      </c>
      <c r="M3954">
        <v>1.8</v>
      </c>
    </row>
    <row r="3955" spans="2:13" x14ac:dyDescent="0.3">
      <c r="B3955" s="3">
        <f t="shared" si="186"/>
        <v>40127</v>
      </c>
      <c r="C3955">
        <f t="shared" si="187"/>
        <v>2009</v>
      </c>
      <c r="D3955">
        <f t="shared" si="188"/>
        <v>11</v>
      </c>
      <c r="E3955">
        <v>10</v>
      </c>
      <c r="F3955">
        <v>0</v>
      </c>
      <c r="G3955">
        <v>7</v>
      </c>
      <c r="H3955">
        <v>2</v>
      </c>
      <c r="I3955">
        <v>5.2</v>
      </c>
      <c r="J3955">
        <v>0</v>
      </c>
      <c r="K3955">
        <v>0</v>
      </c>
      <c r="L3955">
        <v>1</v>
      </c>
      <c r="M3955">
        <v>2.2999999999999998</v>
      </c>
    </row>
    <row r="3956" spans="2:13" x14ac:dyDescent="0.3">
      <c r="B3956" s="3">
        <f t="shared" si="186"/>
        <v>40126</v>
      </c>
      <c r="C3956">
        <f t="shared" si="187"/>
        <v>2009</v>
      </c>
      <c r="D3956">
        <f t="shared" si="188"/>
        <v>11</v>
      </c>
      <c r="E3956">
        <v>9</v>
      </c>
      <c r="F3956">
        <v>2.8</v>
      </c>
      <c r="G3956">
        <v>9.1</v>
      </c>
      <c r="H3956">
        <v>4.5</v>
      </c>
      <c r="I3956">
        <v>5.3</v>
      </c>
      <c r="J3956">
        <v>0</v>
      </c>
      <c r="K3956">
        <v>0</v>
      </c>
      <c r="L3956">
        <v>0.9</v>
      </c>
      <c r="M3956">
        <v>2</v>
      </c>
    </row>
    <row r="3957" spans="2:13" x14ac:dyDescent="0.3">
      <c r="B3957" s="3">
        <f t="shared" si="186"/>
        <v>40125</v>
      </c>
      <c r="C3957">
        <f t="shared" si="187"/>
        <v>2009</v>
      </c>
      <c r="D3957">
        <f t="shared" si="188"/>
        <v>11</v>
      </c>
      <c r="E3957">
        <v>8</v>
      </c>
      <c r="F3957">
        <v>8.6</v>
      </c>
      <c r="G3957">
        <v>11.2</v>
      </c>
      <c r="H3957">
        <v>9.4</v>
      </c>
      <c r="I3957">
        <v>5.4</v>
      </c>
      <c r="J3957">
        <v>0</v>
      </c>
      <c r="K3957">
        <v>0</v>
      </c>
      <c r="L3957">
        <v>2.9</v>
      </c>
      <c r="M3957">
        <v>5.5</v>
      </c>
    </row>
    <row r="3958" spans="2:13" x14ac:dyDescent="0.3">
      <c r="B3958" s="3">
        <f t="shared" si="186"/>
        <v>40124</v>
      </c>
      <c r="C3958">
        <f t="shared" si="187"/>
        <v>2009</v>
      </c>
      <c r="D3958">
        <f t="shared" si="188"/>
        <v>11</v>
      </c>
      <c r="E3958">
        <v>7</v>
      </c>
      <c r="F3958">
        <v>5.8</v>
      </c>
      <c r="G3958">
        <v>12.2</v>
      </c>
      <c r="H3958">
        <v>10.5</v>
      </c>
      <c r="I3958">
        <v>5.6</v>
      </c>
      <c r="J3958">
        <v>0</v>
      </c>
      <c r="K3958">
        <v>0</v>
      </c>
      <c r="L3958">
        <v>5.9</v>
      </c>
      <c r="M3958">
        <v>9.8000000000000007</v>
      </c>
    </row>
    <row r="3959" spans="2:13" x14ac:dyDescent="0.3">
      <c r="B3959" s="3">
        <f t="shared" si="186"/>
        <v>40123</v>
      </c>
      <c r="C3959">
        <f t="shared" si="187"/>
        <v>2009</v>
      </c>
      <c r="D3959">
        <f t="shared" si="188"/>
        <v>11</v>
      </c>
      <c r="E3959">
        <v>6</v>
      </c>
      <c r="F3959">
        <v>-1.1000000000000001</v>
      </c>
      <c r="G3959">
        <v>6.1</v>
      </c>
      <c r="H3959">
        <v>3.2</v>
      </c>
      <c r="I3959">
        <v>5.7</v>
      </c>
      <c r="J3959">
        <v>0</v>
      </c>
      <c r="K3959">
        <v>0</v>
      </c>
      <c r="L3959">
        <v>2.8</v>
      </c>
      <c r="M3959">
        <v>8</v>
      </c>
    </row>
    <row r="3960" spans="2:13" x14ac:dyDescent="0.3">
      <c r="B3960" s="3">
        <f t="shared" si="186"/>
        <v>40122</v>
      </c>
      <c r="C3960">
        <f t="shared" si="187"/>
        <v>2009</v>
      </c>
      <c r="D3960">
        <f t="shared" si="188"/>
        <v>11</v>
      </c>
      <c r="E3960">
        <v>5</v>
      </c>
      <c r="F3960">
        <v>3.8</v>
      </c>
      <c r="G3960">
        <v>7.2</v>
      </c>
      <c r="H3960">
        <v>4.0999999999999996</v>
      </c>
      <c r="I3960">
        <v>5.9</v>
      </c>
      <c r="J3960">
        <v>0</v>
      </c>
      <c r="K3960">
        <v>0</v>
      </c>
      <c r="L3960">
        <v>3.8</v>
      </c>
      <c r="M3960">
        <v>8.6</v>
      </c>
    </row>
    <row r="3961" spans="2:13" x14ac:dyDescent="0.3">
      <c r="B3961" s="3">
        <f t="shared" si="186"/>
        <v>40121</v>
      </c>
      <c r="C3961">
        <f t="shared" si="187"/>
        <v>2009</v>
      </c>
      <c r="D3961">
        <f t="shared" si="188"/>
        <v>11</v>
      </c>
      <c r="E3961">
        <v>4</v>
      </c>
      <c r="F3961">
        <v>5.8</v>
      </c>
      <c r="G3961">
        <v>11.5</v>
      </c>
      <c r="H3961">
        <v>7.4</v>
      </c>
      <c r="I3961">
        <v>6</v>
      </c>
      <c r="J3961">
        <v>0.3</v>
      </c>
      <c r="K3961">
        <v>0</v>
      </c>
      <c r="L3961">
        <v>7.7</v>
      </c>
      <c r="M3961">
        <v>12.3</v>
      </c>
    </row>
    <row r="3962" spans="2:13" x14ac:dyDescent="0.3">
      <c r="B3962" s="3">
        <f t="shared" si="186"/>
        <v>40120</v>
      </c>
      <c r="C3962">
        <f t="shared" si="187"/>
        <v>2009</v>
      </c>
      <c r="D3962">
        <f t="shared" si="188"/>
        <v>11</v>
      </c>
      <c r="E3962">
        <v>3</v>
      </c>
      <c r="F3962">
        <v>8.5</v>
      </c>
      <c r="G3962">
        <v>12.2</v>
      </c>
      <c r="H3962">
        <v>10.3</v>
      </c>
      <c r="I3962">
        <v>6.2</v>
      </c>
      <c r="J3962">
        <v>18</v>
      </c>
      <c r="K3962">
        <v>0</v>
      </c>
      <c r="L3962">
        <v>5.8</v>
      </c>
      <c r="M3962">
        <v>8.3000000000000007</v>
      </c>
    </row>
    <row r="3963" spans="2:13" x14ac:dyDescent="0.3">
      <c r="B3963" s="3">
        <f t="shared" si="186"/>
        <v>40119</v>
      </c>
      <c r="C3963">
        <f t="shared" si="187"/>
        <v>2009</v>
      </c>
      <c r="D3963">
        <f t="shared" si="188"/>
        <v>11</v>
      </c>
      <c r="E3963">
        <v>2</v>
      </c>
      <c r="F3963">
        <v>6.4</v>
      </c>
      <c r="G3963">
        <v>12.5</v>
      </c>
      <c r="H3963">
        <v>10.8</v>
      </c>
      <c r="I3963">
        <v>6.4</v>
      </c>
      <c r="J3963">
        <v>5.7</v>
      </c>
      <c r="K3963">
        <v>0</v>
      </c>
      <c r="L3963">
        <v>8.5</v>
      </c>
      <c r="M3963">
        <v>13.4</v>
      </c>
    </row>
    <row r="3964" spans="2:13" x14ac:dyDescent="0.3">
      <c r="B3964" s="3">
        <f t="shared" si="186"/>
        <v>40118</v>
      </c>
      <c r="C3964">
        <f t="shared" si="187"/>
        <v>2009</v>
      </c>
      <c r="D3964">
        <f t="shared" si="188"/>
        <v>11</v>
      </c>
      <c r="E3964">
        <v>1</v>
      </c>
      <c r="F3964">
        <v>7.9</v>
      </c>
      <c r="G3964">
        <v>11.8</v>
      </c>
      <c r="H3964">
        <v>9.8000000000000007</v>
      </c>
      <c r="I3964">
        <v>6.5</v>
      </c>
      <c r="J3964">
        <v>4</v>
      </c>
      <c r="K3964">
        <v>0</v>
      </c>
      <c r="L3964">
        <v>7</v>
      </c>
      <c r="M3964">
        <v>16</v>
      </c>
    </row>
    <row r="3965" spans="2:13" x14ac:dyDescent="0.3">
      <c r="B3965" s="3">
        <f t="shared" si="186"/>
        <v>40117</v>
      </c>
      <c r="C3965">
        <f t="shared" si="187"/>
        <v>2009</v>
      </c>
      <c r="D3965">
        <v>10</v>
      </c>
      <c r="E3965">
        <v>31</v>
      </c>
      <c r="F3965">
        <v>7.2</v>
      </c>
      <c r="G3965">
        <v>11.5</v>
      </c>
      <c r="H3965">
        <v>9.5</v>
      </c>
      <c r="I3965">
        <v>6.7</v>
      </c>
      <c r="J3965">
        <v>0</v>
      </c>
      <c r="K3965">
        <v>0</v>
      </c>
      <c r="L3965">
        <v>5.6</v>
      </c>
      <c r="M3965">
        <v>8.6</v>
      </c>
    </row>
    <row r="3966" spans="2:13" x14ac:dyDescent="0.3">
      <c r="B3966" s="3">
        <f t="shared" si="186"/>
        <v>40116</v>
      </c>
      <c r="C3966">
        <f t="shared" si="187"/>
        <v>2009</v>
      </c>
      <c r="D3966">
        <f t="shared" si="188"/>
        <v>10</v>
      </c>
      <c r="E3966">
        <v>30</v>
      </c>
      <c r="F3966">
        <v>3.5</v>
      </c>
      <c r="G3966">
        <v>11.2</v>
      </c>
      <c r="H3966">
        <v>8</v>
      </c>
      <c r="I3966">
        <v>6.8</v>
      </c>
      <c r="J3966">
        <v>0</v>
      </c>
      <c r="K3966">
        <v>0</v>
      </c>
      <c r="L3966">
        <v>3.3</v>
      </c>
      <c r="M3966">
        <v>5.5</v>
      </c>
    </row>
    <row r="3967" spans="2:13" x14ac:dyDescent="0.3">
      <c r="B3967" s="3">
        <f t="shared" si="186"/>
        <v>40115</v>
      </c>
      <c r="C3967">
        <f t="shared" si="187"/>
        <v>2009</v>
      </c>
      <c r="D3967">
        <f t="shared" si="188"/>
        <v>10</v>
      </c>
      <c r="E3967">
        <v>29</v>
      </c>
      <c r="F3967">
        <v>6.3</v>
      </c>
      <c r="G3967">
        <v>10.5</v>
      </c>
      <c r="H3967">
        <v>7.5</v>
      </c>
      <c r="I3967">
        <v>7</v>
      </c>
      <c r="J3967">
        <v>0.9</v>
      </c>
      <c r="K3967">
        <v>0</v>
      </c>
      <c r="L3967">
        <v>1.5</v>
      </c>
      <c r="M3967">
        <v>4</v>
      </c>
    </row>
    <row r="3968" spans="2:13" x14ac:dyDescent="0.3">
      <c r="B3968" s="3">
        <f t="shared" si="186"/>
        <v>40114</v>
      </c>
      <c r="C3968">
        <f t="shared" si="187"/>
        <v>2009</v>
      </c>
      <c r="D3968">
        <f t="shared" si="188"/>
        <v>10</v>
      </c>
      <c r="E3968">
        <v>28</v>
      </c>
      <c r="F3968">
        <v>1.6</v>
      </c>
      <c r="G3968">
        <v>7.8</v>
      </c>
      <c r="H3968">
        <v>5.2</v>
      </c>
      <c r="I3968">
        <v>7.1</v>
      </c>
      <c r="J3968">
        <v>0</v>
      </c>
      <c r="K3968">
        <v>0</v>
      </c>
      <c r="L3968">
        <v>0.8</v>
      </c>
      <c r="M3968">
        <v>1.5</v>
      </c>
    </row>
    <row r="3969" spans="2:13" x14ac:dyDescent="0.3">
      <c r="B3969" s="3">
        <f t="shared" si="186"/>
        <v>40113</v>
      </c>
      <c r="C3969">
        <f t="shared" si="187"/>
        <v>2009</v>
      </c>
      <c r="D3969">
        <f t="shared" si="188"/>
        <v>10</v>
      </c>
      <c r="E3969">
        <v>27</v>
      </c>
      <c r="F3969">
        <v>3.1</v>
      </c>
      <c r="G3969">
        <v>10.6</v>
      </c>
      <c r="H3969">
        <v>5.6</v>
      </c>
      <c r="I3969">
        <v>7.3</v>
      </c>
      <c r="J3969">
        <v>0</v>
      </c>
      <c r="K3969">
        <v>0</v>
      </c>
      <c r="L3969">
        <v>1.1000000000000001</v>
      </c>
      <c r="M3969">
        <v>2.6</v>
      </c>
    </row>
    <row r="3970" spans="2:13" x14ac:dyDescent="0.3">
      <c r="B3970" s="3">
        <f t="shared" si="186"/>
        <v>40112</v>
      </c>
      <c r="C3970">
        <f t="shared" si="187"/>
        <v>2009</v>
      </c>
      <c r="D3970">
        <f t="shared" si="188"/>
        <v>10</v>
      </c>
      <c r="E3970">
        <v>26</v>
      </c>
      <c r="F3970">
        <v>6</v>
      </c>
      <c r="G3970">
        <v>11.2</v>
      </c>
      <c r="H3970">
        <v>7.9</v>
      </c>
      <c r="I3970">
        <v>7.4</v>
      </c>
      <c r="J3970">
        <v>0.3</v>
      </c>
      <c r="K3970">
        <v>0</v>
      </c>
      <c r="L3970">
        <v>2.1</v>
      </c>
      <c r="M3970">
        <v>4.5999999999999996</v>
      </c>
    </row>
    <row r="3971" spans="2:13" x14ac:dyDescent="0.3">
      <c r="B3971" s="3">
        <f t="shared" si="186"/>
        <v>40111</v>
      </c>
      <c r="C3971">
        <f t="shared" si="187"/>
        <v>2009</v>
      </c>
      <c r="D3971">
        <f t="shared" si="188"/>
        <v>10</v>
      </c>
      <c r="E3971">
        <v>25</v>
      </c>
      <c r="F3971">
        <v>7.5</v>
      </c>
      <c r="G3971">
        <v>12</v>
      </c>
      <c r="H3971">
        <v>10</v>
      </c>
      <c r="I3971">
        <v>7.6</v>
      </c>
      <c r="J3971">
        <v>0</v>
      </c>
      <c r="K3971">
        <v>0</v>
      </c>
      <c r="L3971">
        <v>3.4</v>
      </c>
      <c r="M3971">
        <v>8.3000000000000007</v>
      </c>
    </row>
    <row r="3972" spans="2:13" x14ac:dyDescent="0.3">
      <c r="B3972" s="3">
        <f t="shared" si="186"/>
        <v>40110</v>
      </c>
      <c r="C3972">
        <f t="shared" si="187"/>
        <v>2009</v>
      </c>
      <c r="D3972">
        <f t="shared" si="188"/>
        <v>10</v>
      </c>
      <c r="E3972">
        <v>24</v>
      </c>
      <c r="F3972">
        <v>6.9</v>
      </c>
      <c r="G3972">
        <v>11.3</v>
      </c>
      <c r="H3972">
        <v>8.8000000000000007</v>
      </c>
      <c r="I3972">
        <v>7.7</v>
      </c>
      <c r="J3972">
        <v>0.1</v>
      </c>
      <c r="K3972">
        <v>0</v>
      </c>
      <c r="L3972">
        <v>2.6</v>
      </c>
      <c r="M3972">
        <v>5.8</v>
      </c>
    </row>
    <row r="3973" spans="2:13" x14ac:dyDescent="0.3">
      <c r="B3973" s="3">
        <f t="shared" si="186"/>
        <v>40109</v>
      </c>
      <c r="C3973">
        <f t="shared" si="187"/>
        <v>2009</v>
      </c>
      <c r="D3973">
        <f t="shared" si="188"/>
        <v>10</v>
      </c>
      <c r="E3973">
        <v>23</v>
      </c>
      <c r="F3973">
        <v>3</v>
      </c>
      <c r="G3973">
        <v>10.6</v>
      </c>
      <c r="H3973">
        <v>7.2</v>
      </c>
      <c r="I3973">
        <v>7.9</v>
      </c>
      <c r="J3973">
        <v>0</v>
      </c>
      <c r="K3973">
        <v>0</v>
      </c>
      <c r="L3973">
        <v>1</v>
      </c>
      <c r="M3973">
        <v>2.9</v>
      </c>
    </row>
    <row r="3974" spans="2:13" x14ac:dyDescent="0.3">
      <c r="B3974" s="3">
        <f t="shared" si="186"/>
        <v>40108</v>
      </c>
      <c r="C3974">
        <f t="shared" si="187"/>
        <v>2009</v>
      </c>
      <c r="D3974">
        <f t="shared" si="188"/>
        <v>10</v>
      </c>
      <c r="E3974">
        <v>22</v>
      </c>
      <c r="F3974">
        <v>4.4000000000000004</v>
      </c>
      <c r="G3974">
        <v>13.8</v>
      </c>
      <c r="H3974">
        <v>7.4</v>
      </c>
      <c r="I3974">
        <v>8</v>
      </c>
      <c r="J3974">
        <v>0</v>
      </c>
      <c r="K3974">
        <v>0</v>
      </c>
      <c r="L3974">
        <v>1.3</v>
      </c>
      <c r="M3974">
        <v>2.5</v>
      </c>
    </row>
    <row r="3975" spans="2:13" x14ac:dyDescent="0.3">
      <c r="B3975" s="3">
        <f t="shared" si="186"/>
        <v>40107</v>
      </c>
      <c r="C3975">
        <f t="shared" si="187"/>
        <v>2009</v>
      </c>
      <c r="D3975">
        <f t="shared" si="188"/>
        <v>10</v>
      </c>
      <c r="E3975">
        <v>21</v>
      </c>
      <c r="F3975">
        <v>3.3</v>
      </c>
      <c r="G3975">
        <v>13.6</v>
      </c>
      <c r="H3975">
        <v>7.2</v>
      </c>
      <c r="I3975">
        <v>8.1</v>
      </c>
      <c r="J3975">
        <v>0.1</v>
      </c>
      <c r="K3975">
        <v>0</v>
      </c>
      <c r="L3975">
        <v>1.5</v>
      </c>
      <c r="M3975">
        <v>7.1</v>
      </c>
    </row>
    <row r="3976" spans="2:13" x14ac:dyDescent="0.3">
      <c r="B3976" s="3">
        <f t="shared" si="186"/>
        <v>40106</v>
      </c>
      <c r="C3976">
        <f t="shared" si="187"/>
        <v>2009</v>
      </c>
      <c r="D3976">
        <f t="shared" si="188"/>
        <v>10</v>
      </c>
      <c r="E3976">
        <v>20</v>
      </c>
      <c r="F3976">
        <v>1.5</v>
      </c>
      <c r="G3976">
        <v>12.2</v>
      </c>
      <c r="H3976">
        <v>7.4</v>
      </c>
      <c r="I3976">
        <v>8.3000000000000007</v>
      </c>
      <c r="J3976">
        <v>0</v>
      </c>
      <c r="K3976">
        <v>0</v>
      </c>
      <c r="L3976">
        <v>1.5</v>
      </c>
      <c r="M3976">
        <v>4.3</v>
      </c>
    </row>
    <row r="3977" spans="2:13" x14ac:dyDescent="0.3">
      <c r="B3977" s="3">
        <f t="shared" si="186"/>
        <v>40105</v>
      </c>
      <c r="C3977">
        <f t="shared" si="187"/>
        <v>2009</v>
      </c>
      <c r="D3977">
        <f t="shared" si="188"/>
        <v>10</v>
      </c>
      <c r="E3977">
        <v>19</v>
      </c>
      <c r="F3977">
        <v>3.5</v>
      </c>
      <c r="G3977">
        <v>9.4</v>
      </c>
      <c r="H3977">
        <v>5.9</v>
      </c>
      <c r="I3977">
        <v>8.4</v>
      </c>
      <c r="J3977">
        <v>0.9</v>
      </c>
      <c r="K3977">
        <v>0</v>
      </c>
      <c r="L3977">
        <v>1.2</v>
      </c>
      <c r="M3977">
        <v>3.4</v>
      </c>
    </row>
    <row r="3978" spans="2:13" x14ac:dyDescent="0.3">
      <c r="B3978" s="3">
        <f t="shared" si="186"/>
        <v>40104</v>
      </c>
      <c r="C3978">
        <f t="shared" si="187"/>
        <v>2009</v>
      </c>
      <c r="D3978">
        <f t="shared" si="188"/>
        <v>10</v>
      </c>
      <c r="E3978">
        <v>18</v>
      </c>
      <c r="F3978">
        <v>1.3</v>
      </c>
      <c r="G3978">
        <v>8.3000000000000007</v>
      </c>
      <c r="H3978">
        <v>5.9</v>
      </c>
      <c r="I3978">
        <v>8.5</v>
      </c>
      <c r="J3978">
        <v>0</v>
      </c>
      <c r="K3978">
        <v>0</v>
      </c>
      <c r="L3978">
        <v>3.5</v>
      </c>
      <c r="M3978">
        <v>8.1999999999999993</v>
      </c>
    </row>
    <row r="3979" spans="2:13" x14ac:dyDescent="0.3">
      <c r="B3979" s="3">
        <f t="shared" si="186"/>
        <v>40103</v>
      </c>
      <c r="C3979">
        <f t="shared" si="187"/>
        <v>2009</v>
      </c>
      <c r="D3979">
        <f t="shared" si="188"/>
        <v>10</v>
      </c>
      <c r="E3979">
        <v>17</v>
      </c>
      <c r="F3979">
        <v>3.6</v>
      </c>
      <c r="G3979">
        <v>11.1</v>
      </c>
      <c r="H3979">
        <v>6.1</v>
      </c>
      <c r="I3979">
        <v>8.6999999999999993</v>
      </c>
      <c r="J3979">
        <v>0.5</v>
      </c>
      <c r="K3979">
        <v>0</v>
      </c>
      <c r="L3979">
        <v>2.4</v>
      </c>
      <c r="M3979">
        <v>4.2</v>
      </c>
    </row>
    <row r="3980" spans="2:13" x14ac:dyDescent="0.3">
      <c r="B3980" s="3">
        <f t="shared" si="186"/>
        <v>40102</v>
      </c>
      <c r="C3980">
        <f t="shared" si="187"/>
        <v>2009</v>
      </c>
      <c r="D3980">
        <f t="shared" si="188"/>
        <v>10</v>
      </c>
      <c r="E3980">
        <v>16</v>
      </c>
      <c r="F3980">
        <v>6.5</v>
      </c>
      <c r="G3980">
        <v>11.4</v>
      </c>
      <c r="H3980">
        <v>8.1999999999999993</v>
      </c>
      <c r="I3980">
        <v>8.8000000000000007</v>
      </c>
      <c r="J3980">
        <v>9.6</v>
      </c>
      <c r="K3980">
        <v>0</v>
      </c>
      <c r="L3980">
        <v>5.6</v>
      </c>
      <c r="M3980">
        <v>8.1</v>
      </c>
    </row>
    <row r="3981" spans="2:13" x14ac:dyDescent="0.3">
      <c r="B3981" s="3">
        <f t="shared" si="186"/>
        <v>40101</v>
      </c>
      <c r="C3981">
        <f t="shared" si="187"/>
        <v>2009</v>
      </c>
      <c r="D3981">
        <f t="shared" si="188"/>
        <v>10</v>
      </c>
      <c r="E3981">
        <v>15</v>
      </c>
      <c r="F3981">
        <v>8.1</v>
      </c>
      <c r="G3981">
        <v>9.6999999999999993</v>
      </c>
      <c r="H3981">
        <v>8.6999999999999993</v>
      </c>
      <c r="I3981">
        <v>8.9</v>
      </c>
      <c r="J3981">
        <v>0</v>
      </c>
      <c r="K3981">
        <v>0</v>
      </c>
      <c r="L3981">
        <v>3.1</v>
      </c>
      <c r="M3981">
        <v>10</v>
      </c>
    </row>
    <row r="3982" spans="2:13" x14ac:dyDescent="0.3">
      <c r="B3982" s="3">
        <f t="shared" si="186"/>
        <v>40100</v>
      </c>
      <c r="C3982">
        <f t="shared" si="187"/>
        <v>2009</v>
      </c>
      <c r="D3982">
        <f t="shared" si="188"/>
        <v>10</v>
      </c>
      <c r="E3982">
        <v>14</v>
      </c>
      <c r="F3982">
        <v>6.1</v>
      </c>
      <c r="G3982">
        <v>11</v>
      </c>
      <c r="H3982">
        <v>8.4</v>
      </c>
      <c r="I3982">
        <v>9</v>
      </c>
      <c r="J3982">
        <v>0</v>
      </c>
      <c r="K3982">
        <v>0</v>
      </c>
      <c r="L3982">
        <v>3.8</v>
      </c>
      <c r="M3982">
        <v>5.5</v>
      </c>
    </row>
    <row r="3983" spans="2:13" x14ac:dyDescent="0.3">
      <c r="B3983" s="3">
        <f t="shared" si="186"/>
        <v>40099</v>
      </c>
      <c r="C3983">
        <f t="shared" si="187"/>
        <v>2009</v>
      </c>
      <c r="D3983">
        <f t="shared" si="188"/>
        <v>10</v>
      </c>
      <c r="E3983">
        <v>13</v>
      </c>
      <c r="F3983">
        <v>0.5</v>
      </c>
      <c r="G3983">
        <v>9.6999999999999993</v>
      </c>
      <c r="H3983">
        <v>5.4</v>
      </c>
      <c r="I3983">
        <v>9.1</v>
      </c>
      <c r="J3983">
        <v>0</v>
      </c>
      <c r="K3983">
        <v>0</v>
      </c>
      <c r="L3983">
        <v>2.2999999999999998</v>
      </c>
      <c r="M3983">
        <v>5</v>
      </c>
    </row>
    <row r="3984" spans="2:13" x14ac:dyDescent="0.3">
      <c r="B3984" s="3">
        <f t="shared" si="186"/>
        <v>40098</v>
      </c>
      <c r="C3984">
        <f t="shared" si="187"/>
        <v>2009</v>
      </c>
      <c r="D3984">
        <f t="shared" si="188"/>
        <v>10</v>
      </c>
      <c r="E3984">
        <v>12</v>
      </c>
      <c r="F3984">
        <v>2.5</v>
      </c>
      <c r="G3984">
        <v>11.3</v>
      </c>
      <c r="H3984">
        <v>6.2</v>
      </c>
      <c r="I3984">
        <v>9.1999999999999993</v>
      </c>
      <c r="J3984">
        <v>0</v>
      </c>
      <c r="K3984">
        <v>0</v>
      </c>
      <c r="L3984">
        <v>3.8</v>
      </c>
      <c r="M3984">
        <v>6.5</v>
      </c>
    </row>
    <row r="3985" spans="2:13" x14ac:dyDescent="0.3">
      <c r="B3985" s="3">
        <f t="shared" si="186"/>
        <v>40097</v>
      </c>
      <c r="C3985">
        <f t="shared" si="187"/>
        <v>2009</v>
      </c>
      <c r="D3985">
        <f t="shared" si="188"/>
        <v>10</v>
      </c>
      <c r="E3985">
        <v>11</v>
      </c>
      <c r="F3985">
        <v>6.3</v>
      </c>
      <c r="G3985">
        <v>11.1</v>
      </c>
      <c r="H3985">
        <v>8.6999999999999993</v>
      </c>
      <c r="I3985">
        <v>9.3000000000000007</v>
      </c>
      <c r="J3985">
        <v>0</v>
      </c>
      <c r="K3985">
        <v>0</v>
      </c>
      <c r="L3985">
        <v>4.2</v>
      </c>
      <c r="M3985">
        <v>6.9</v>
      </c>
    </row>
    <row r="3986" spans="2:13" x14ac:dyDescent="0.3">
      <c r="B3986" s="3">
        <f t="shared" si="186"/>
        <v>40096</v>
      </c>
      <c r="C3986">
        <f t="shared" si="187"/>
        <v>2009</v>
      </c>
      <c r="D3986">
        <f t="shared" si="188"/>
        <v>10</v>
      </c>
      <c r="E3986">
        <v>10</v>
      </c>
      <c r="F3986">
        <v>0.5</v>
      </c>
      <c r="G3986">
        <v>11.1</v>
      </c>
      <c r="H3986">
        <v>5.5</v>
      </c>
      <c r="I3986">
        <v>9.4</v>
      </c>
      <c r="J3986">
        <v>0</v>
      </c>
      <c r="K3986">
        <v>0</v>
      </c>
      <c r="L3986">
        <v>2</v>
      </c>
      <c r="M3986">
        <v>5.2</v>
      </c>
    </row>
    <row r="3987" spans="2:13" x14ac:dyDescent="0.3">
      <c r="B3987" s="3">
        <f t="shared" si="186"/>
        <v>40095</v>
      </c>
      <c r="C3987">
        <f t="shared" si="187"/>
        <v>2009</v>
      </c>
      <c r="D3987">
        <f t="shared" si="188"/>
        <v>10</v>
      </c>
      <c r="E3987">
        <v>9</v>
      </c>
      <c r="F3987">
        <v>1</v>
      </c>
      <c r="G3987">
        <v>7.2</v>
      </c>
      <c r="H3987">
        <v>4</v>
      </c>
      <c r="I3987">
        <v>9.4</v>
      </c>
      <c r="J3987">
        <v>20.9</v>
      </c>
      <c r="K3987">
        <v>0</v>
      </c>
      <c r="L3987">
        <v>1.3</v>
      </c>
      <c r="M3987">
        <v>2.9</v>
      </c>
    </row>
    <row r="3988" spans="2:13" x14ac:dyDescent="0.3">
      <c r="B3988" s="3">
        <f t="shared" si="186"/>
        <v>40094</v>
      </c>
      <c r="C3988">
        <f t="shared" si="187"/>
        <v>2009</v>
      </c>
      <c r="D3988">
        <f t="shared" si="188"/>
        <v>10</v>
      </c>
      <c r="E3988">
        <v>8</v>
      </c>
      <c r="F3988">
        <v>4.5</v>
      </c>
      <c r="G3988">
        <v>6.9</v>
      </c>
      <c r="H3988">
        <v>5.4</v>
      </c>
      <c r="I3988">
        <v>9.5</v>
      </c>
      <c r="J3988">
        <v>8.4</v>
      </c>
      <c r="K3988">
        <v>0</v>
      </c>
      <c r="L3988">
        <v>4.5999999999999996</v>
      </c>
      <c r="M3988">
        <v>8.8000000000000007</v>
      </c>
    </row>
    <row r="3989" spans="2:13" x14ac:dyDescent="0.3">
      <c r="B3989" s="3">
        <f t="shared" si="186"/>
        <v>40093</v>
      </c>
      <c r="C3989">
        <f t="shared" si="187"/>
        <v>2009</v>
      </c>
      <c r="D3989">
        <f t="shared" si="188"/>
        <v>10</v>
      </c>
      <c r="E3989">
        <v>7</v>
      </c>
      <c r="F3989">
        <v>6.2</v>
      </c>
      <c r="G3989">
        <v>10.9</v>
      </c>
      <c r="H3989">
        <v>7.9</v>
      </c>
      <c r="I3989">
        <v>9.6</v>
      </c>
      <c r="J3989">
        <v>20.9</v>
      </c>
      <c r="K3989">
        <v>0</v>
      </c>
      <c r="L3989">
        <v>4.3</v>
      </c>
      <c r="M3989">
        <v>7.6</v>
      </c>
    </row>
    <row r="3990" spans="2:13" x14ac:dyDescent="0.3">
      <c r="B3990" s="3">
        <f t="shared" si="186"/>
        <v>40092</v>
      </c>
      <c r="C3990">
        <f t="shared" si="187"/>
        <v>2009</v>
      </c>
      <c r="D3990">
        <f t="shared" si="188"/>
        <v>10</v>
      </c>
      <c r="E3990">
        <v>6</v>
      </c>
      <c r="F3990">
        <v>3</v>
      </c>
      <c r="G3990">
        <v>10.4</v>
      </c>
      <c r="H3990">
        <v>8.3000000000000007</v>
      </c>
      <c r="I3990">
        <v>9.6999999999999993</v>
      </c>
      <c r="J3990">
        <v>2.1</v>
      </c>
      <c r="K3990">
        <v>0</v>
      </c>
      <c r="L3990">
        <v>4.8</v>
      </c>
      <c r="M3990">
        <v>8.1</v>
      </c>
    </row>
    <row r="3991" spans="2:13" x14ac:dyDescent="0.3">
      <c r="B3991" s="3">
        <f t="shared" ref="B3991:B4054" si="189">IF(E3991="","",DATE(C3991,D3991,E3991))</f>
        <v>40091</v>
      </c>
      <c r="C3991">
        <f t="shared" ref="C3991:C4054" si="190">IF(E3991="","",C3990)</f>
        <v>2009</v>
      </c>
      <c r="D3991">
        <f t="shared" ref="D3991:D4054" si="191">IF(E3991="","",D3990)</f>
        <v>10</v>
      </c>
      <c r="E3991">
        <v>5</v>
      </c>
      <c r="F3991">
        <v>3.2</v>
      </c>
      <c r="G3991">
        <v>10</v>
      </c>
      <c r="H3991">
        <v>5.0999999999999996</v>
      </c>
      <c r="I3991">
        <v>9.6999999999999993</v>
      </c>
      <c r="J3991">
        <v>6.9</v>
      </c>
      <c r="K3991">
        <v>0</v>
      </c>
      <c r="L3991">
        <v>2.8</v>
      </c>
      <c r="M3991">
        <v>6.4</v>
      </c>
    </row>
    <row r="3992" spans="2:13" x14ac:dyDescent="0.3">
      <c r="B3992" s="3">
        <f t="shared" si="189"/>
        <v>40090</v>
      </c>
      <c r="C3992">
        <f t="shared" si="190"/>
        <v>2009</v>
      </c>
      <c r="D3992">
        <f t="shared" si="191"/>
        <v>10</v>
      </c>
      <c r="E3992">
        <v>4</v>
      </c>
      <c r="F3992">
        <v>5.0999999999999996</v>
      </c>
      <c r="G3992">
        <v>9.4</v>
      </c>
      <c r="H3992">
        <v>6.8</v>
      </c>
      <c r="I3992">
        <v>9.8000000000000007</v>
      </c>
      <c r="J3992">
        <v>33.299999999999997</v>
      </c>
      <c r="K3992">
        <v>0</v>
      </c>
      <c r="L3992">
        <v>4.9000000000000004</v>
      </c>
      <c r="M3992">
        <v>9.4</v>
      </c>
    </row>
    <row r="3993" spans="2:13" x14ac:dyDescent="0.3">
      <c r="B3993" s="3">
        <f t="shared" si="189"/>
        <v>40089</v>
      </c>
      <c r="C3993">
        <f t="shared" si="190"/>
        <v>2009</v>
      </c>
      <c r="D3993">
        <f t="shared" si="191"/>
        <v>10</v>
      </c>
      <c r="E3993">
        <v>3</v>
      </c>
      <c r="F3993">
        <v>5.0999999999999996</v>
      </c>
      <c r="G3993">
        <v>9.3000000000000007</v>
      </c>
      <c r="H3993">
        <v>7</v>
      </c>
      <c r="I3993">
        <v>9.9</v>
      </c>
      <c r="J3993">
        <v>2.2999999999999998</v>
      </c>
      <c r="K3993">
        <v>0</v>
      </c>
      <c r="L3993">
        <v>5.5</v>
      </c>
      <c r="M3993">
        <v>9.6</v>
      </c>
    </row>
    <row r="3994" spans="2:13" x14ac:dyDescent="0.3">
      <c r="B3994" s="3">
        <f t="shared" si="189"/>
        <v>40088</v>
      </c>
      <c r="C3994">
        <f t="shared" si="190"/>
        <v>2009</v>
      </c>
      <c r="D3994">
        <f t="shared" si="191"/>
        <v>10</v>
      </c>
      <c r="E3994">
        <v>2</v>
      </c>
      <c r="F3994">
        <v>1.2</v>
      </c>
      <c r="G3994">
        <v>9.6</v>
      </c>
      <c r="H3994">
        <v>5</v>
      </c>
      <c r="I3994">
        <v>9.9</v>
      </c>
      <c r="J3994">
        <v>0.1</v>
      </c>
      <c r="K3994">
        <v>0</v>
      </c>
      <c r="L3994">
        <v>2</v>
      </c>
      <c r="M3994">
        <v>5.4</v>
      </c>
    </row>
    <row r="3995" spans="2:13" x14ac:dyDescent="0.3">
      <c r="B3995" s="3">
        <f t="shared" si="189"/>
        <v>40087</v>
      </c>
      <c r="C3995">
        <f t="shared" si="190"/>
        <v>2009</v>
      </c>
      <c r="D3995">
        <f t="shared" si="191"/>
        <v>10</v>
      </c>
      <c r="E3995">
        <v>1</v>
      </c>
      <c r="F3995">
        <v>2.4</v>
      </c>
      <c r="G3995">
        <v>10.5</v>
      </c>
      <c r="H3995">
        <v>5.8</v>
      </c>
      <c r="I3995">
        <v>10</v>
      </c>
      <c r="J3995">
        <v>15.9</v>
      </c>
      <c r="K3995">
        <v>0</v>
      </c>
      <c r="L3995">
        <v>2.4</v>
      </c>
      <c r="M3995">
        <v>5</v>
      </c>
    </row>
    <row r="3996" spans="2:13" x14ac:dyDescent="0.3">
      <c r="B3996" s="3">
        <f t="shared" si="189"/>
        <v>40086</v>
      </c>
      <c r="C3996">
        <f t="shared" si="190"/>
        <v>2009</v>
      </c>
      <c r="D3996">
        <v>9</v>
      </c>
      <c r="E3996">
        <v>30</v>
      </c>
      <c r="F3996">
        <v>4.4000000000000004</v>
      </c>
      <c r="G3996">
        <v>9.1999999999999993</v>
      </c>
      <c r="H3996">
        <v>6.4</v>
      </c>
      <c r="I3996">
        <v>10.1</v>
      </c>
      <c r="J3996">
        <v>6.3</v>
      </c>
      <c r="K3996">
        <v>0</v>
      </c>
      <c r="L3996">
        <v>2.5</v>
      </c>
      <c r="M3996">
        <v>4</v>
      </c>
    </row>
    <row r="3997" spans="2:13" x14ac:dyDescent="0.3">
      <c r="B3997" s="3">
        <f t="shared" si="189"/>
        <v>40085</v>
      </c>
      <c r="C3997">
        <f t="shared" si="190"/>
        <v>2009</v>
      </c>
      <c r="D3997">
        <f t="shared" si="191"/>
        <v>9</v>
      </c>
      <c r="E3997">
        <v>29</v>
      </c>
      <c r="F3997">
        <v>3.9</v>
      </c>
      <c r="G3997">
        <v>10.6</v>
      </c>
      <c r="H3997">
        <v>6.5</v>
      </c>
      <c r="I3997">
        <v>10.1</v>
      </c>
      <c r="J3997">
        <v>9.4</v>
      </c>
      <c r="K3997">
        <v>0</v>
      </c>
      <c r="L3997">
        <v>2.1</v>
      </c>
      <c r="M3997">
        <v>5.8</v>
      </c>
    </row>
    <row r="3998" spans="2:13" x14ac:dyDescent="0.3">
      <c r="B3998" s="3">
        <f t="shared" si="189"/>
        <v>40084</v>
      </c>
      <c r="C3998">
        <f t="shared" si="190"/>
        <v>2009</v>
      </c>
      <c r="D3998">
        <f t="shared" si="191"/>
        <v>9</v>
      </c>
      <c r="E3998">
        <v>28</v>
      </c>
      <c r="F3998">
        <v>6</v>
      </c>
      <c r="G3998">
        <v>10.6</v>
      </c>
      <c r="H3998">
        <v>8.1</v>
      </c>
      <c r="I3998">
        <v>10.199999999999999</v>
      </c>
      <c r="J3998">
        <v>41.2</v>
      </c>
      <c r="K3998">
        <v>0</v>
      </c>
      <c r="L3998">
        <v>3.2</v>
      </c>
      <c r="M3998">
        <v>6.9</v>
      </c>
    </row>
    <row r="3999" spans="2:13" x14ac:dyDescent="0.3">
      <c r="B3999" s="3">
        <f t="shared" si="189"/>
        <v>40083</v>
      </c>
      <c r="C3999">
        <f t="shared" si="190"/>
        <v>2009</v>
      </c>
      <c r="D3999">
        <f t="shared" si="191"/>
        <v>9</v>
      </c>
      <c r="E3999">
        <v>27</v>
      </c>
      <c r="F3999">
        <v>10.4</v>
      </c>
      <c r="G3999">
        <v>13.6</v>
      </c>
      <c r="H3999">
        <v>11.8</v>
      </c>
      <c r="I3999">
        <v>10.199999999999999</v>
      </c>
      <c r="J3999">
        <v>16.399999999999999</v>
      </c>
      <c r="K3999">
        <v>0</v>
      </c>
      <c r="L3999">
        <v>3.5</v>
      </c>
      <c r="M3999">
        <v>8.6999999999999993</v>
      </c>
    </row>
    <row r="4000" spans="2:13" x14ac:dyDescent="0.3">
      <c r="B4000" s="3">
        <f t="shared" si="189"/>
        <v>40082</v>
      </c>
      <c r="C4000">
        <f t="shared" si="190"/>
        <v>2009</v>
      </c>
      <c r="D4000">
        <f t="shared" si="191"/>
        <v>9</v>
      </c>
      <c r="E4000">
        <v>26</v>
      </c>
      <c r="F4000">
        <v>12</v>
      </c>
      <c r="G4000">
        <v>13.3</v>
      </c>
      <c r="H4000">
        <v>12.6</v>
      </c>
      <c r="I4000">
        <v>10.3</v>
      </c>
      <c r="J4000">
        <v>13.2</v>
      </c>
      <c r="K4000">
        <v>0</v>
      </c>
      <c r="L4000">
        <v>2.2999999999999998</v>
      </c>
      <c r="M4000">
        <v>3.5</v>
      </c>
    </row>
    <row r="4001" spans="2:13" x14ac:dyDescent="0.3">
      <c r="B4001" s="3">
        <f t="shared" si="189"/>
        <v>40081</v>
      </c>
      <c r="C4001">
        <f t="shared" si="190"/>
        <v>2009</v>
      </c>
      <c r="D4001">
        <f t="shared" si="191"/>
        <v>9</v>
      </c>
      <c r="E4001">
        <v>25</v>
      </c>
      <c r="F4001">
        <v>10.7</v>
      </c>
      <c r="G4001">
        <v>13.7</v>
      </c>
      <c r="H4001">
        <v>13.2</v>
      </c>
      <c r="I4001">
        <v>10.4</v>
      </c>
      <c r="J4001">
        <v>20.6</v>
      </c>
      <c r="K4001">
        <v>0</v>
      </c>
      <c r="L4001">
        <v>2.7</v>
      </c>
      <c r="M4001">
        <v>5.3</v>
      </c>
    </row>
    <row r="4002" spans="2:13" x14ac:dyDescent="0.3">
      <c r="B4002" s="3">
        <f t="shared" si="189"/>
        <v>40080</v>
      </c>
      <c r="C4002">
        <f t="shared" si="190"/>
        <v>2009</v>
      </c>
      <c r="D4002">
        <f t="shared" si="191"/>
        <v>9</v>
      </c>
      <c r="E4002">
        <v>24</v>
      </c>
      <c r="F4002">
        <v>8.3000000000000007</v>
      </c>
      <c r="G4002">
        <v>14.5</v>
      </c>
      <c r="H4002">
        <v>11.4</v>
      </c>
      <c r="I4002">
        <v>10.4</v>
      </c>
      <c r="J4002">
        <v>16.7</v>
      </c>
      <c r="K4002">
        <v>0</v>
      </c>
      <c r="L4002">
        <v>3.4</v>
      </c>
      <c r="M4002">
        <v>6.2</v>
      </c>
    </row>
    <row r="4003" spans="2:13" x14ac:dyDescent="0.3">
      <c r="B4003" s="3">
        <f t="shared" si="189"/>
        <v>40079</v>
      </c>
      <c r="C4003">
        <f t="shared" si="190"/>
        <v>2009</v>
      </c>
      <c r="D4003">
        <f t="shared" si="191"/>
        <v>9</v>
      </c>
      <c r="E4003">
        <v>23</v>
      </c>
      <c r="F4003">
        <v>9.6999999999999993</v>
      </c>
      <c r="G4003">
        <v>13.2</v>
      </c>
      <c r="H4003">
        <v>10.8</v>
      </c>
      <c r="I4003">
        <v>10.5</v>
      </c>
      <c r="J4003">
        <v>20.8</v>
      </c>
      <c r="K4003">
        <v>0</v>
      </c>
      <c r="L4003">
        <v>3.3</v>
      </c>
      <c r="M4003">
        <v>5.6</v>
      </c>
    </row>
    <row r="4004" spans="2:13" x14ac:dyDescent="0.3">
      <c r="B4004" s="3">
        <f t="shared" si="189"/>
        <v>40078</v>
      </c>
      <c r="C4004">
        <f t="shared" si="190"/>
        <v>2009</v>
      </c>
      <c r="D4004">
        <f t="shared" si="191"/>
        <v>9</v>
      </c>
      <c r="E4004">
        <v>22</v>
      </c>
      <c r="F4004">
        <v>12</v>
      </c>
      <c r="G4004">
        <v>14.4</v>
      </c>
      <c r="H4004">
        <v>13.1</v>
      </c>
      <c r="I4004">
        <v>10.6</v>
      </c>
      <c r="J4004">
        <v>40.200000000000003</v>
      </c>
      <c r="K4004">
        <v>0</v>
      </c>
      <c r="L4004">
        <v>3.9</v>
      </c>
      <c r="M4004">
        <v>6.2</v>
      </c>
    </row>
    <row r="4005" spans="2:13" x14ac:dyDescent="0.3">
      <c r="B4005" s="3">
        <f t="shared" si="189"/>
        <v>40077</v>
      </c>
      <c r="C4005">
        <f t="shared" si="190"/>
        <v>2009</v>
      </c>
      <c r="D4005">
        <f t="shared" si="191"/>
        <v>9</v>
      </c>
      <c r="E4005">
        <v>21</v>
      </c>
      <c r="F4005">
        <v>9.8000000000000007</v>
      </c>
      <c r="G4005">
        <v>14.2</v>
      </c>
      <c r="H4005">
        <v>12.3</v>
      </c>
      <c r="I4005">
        <v>10.6</v>
      </c>
      <c r="J4005">
        <v>3.8</v>
      </c>
      <c r="K4005">
        <v>0</v>
      </c>
      <c r="L4005">
        <v>3.5</v>
      </c>
      <c r="M4005">
        <v>6.1</v>
      </c>
    </row>
    <row r="4006" spans="2:13" x14ac:dyDescent="0.3">
      <c r="B4006" s="3">
        <f t="shared" si="189"/>
        <v>40076</v>
      </c>
      <c r="C4006">
        <f t="shared" si="190"/>
        <v>2009</v>
      </c>
      <c r="D4006">
        <f t="shared" si="191"/>
        <v>9</v>
      </c>
      <c r="E4006">
        <v>20</v>
      </c>
      <c r="F4006">
        <v>10.8</v>
      </c>
      <c r="G4006">
        <v>14.8</v>
      </c>
      <c r="H4006">
        <v>11.8</v>
      </c>
      <c r="I4006">
        <v>10.7</v>
      </c>
      <c r="J4006">
        <v>8.9</v>
      </c>
      <c r="K4006">
        <v>0</v>
      </c>
      <c r="L4006">
        <v>2</v>
      </c>
      <c r="M4006">
        <v>5</v>
      </c>
    </row>
    <row r="4007" spans="2:13" x14ac:dyDescent="0.3">
      <c r="B4007" s="3">
        <f t="shared" si="189"/>
        <v>40075</v>
      </c>
      <c r="C4007">
        <f t="shared" si="190"/>
        <v>2009</v>
      </c>
      <c r="D4007">
        <f t="shared" si="191"/>
        <v>9</v>
      </c>
      <c r="E4007">
        <v>19</v>
      </c>
      <c r="F4007">
        <v>9.8000000000000007</v>
      </c>
      <c r="G4007">
        <v>16</v>
      </c>
      <c r="H4007">
        <v>13.2</v>
      </c>
      <c r="I4007">
        <v>10.8</v>
      </c>
      <c r="J4007">
        <v>0</v>
      </c>
      <c r="K4007">
        <v>0</v>
      </c>
      <c r="L4007">
        <v>3.6</v>
      </c>
      <c r="M4007">
        <v>5.9</v>
      </c>
    </row>
    <row r="4008" spans="2:13" x14ac:dyDescent="0.3">
      <c r="B4008" s="3">
        <f t="shared" si="189"/>
        <v>40074</v>
      </c>
      <c r="C4008">
        <f t="shared" si="190"/>
        <v>2009</v>
      </c>
      <c r="D4008">
        <f t="shared" si="191"/>
        <v>9</v>
      </c>
      <c r="E4008">
        <v>18</v>
      </c>
      <c r="F4008">
        <v>11.2</v>
      </c>
      <c r="G4008">
        <v>18.399999999999999</v>
      </c>
      <c r="H4008">
        <v>13.6</v>
      </c>
      <c r="I4008">
        <v>10.9</v>
      </c>
      <c r="J4008">
        <v>0</v>
      </c>
      <c r="K4008">
        <v>0</v>
      </c>
      <c r="L4008">
        <v>2.4</v>
      </c>
      <c r="M4008">
        <v>5</v>
      </c>
    </row>
    <row r="4009" spans="2:13" x14ac:dyDescent="0.3">
      <c r="B4009" s="3">
        <f t="shared" si="189"/>
        <v>40073</v>
      </c>
      <c r="C4009">
        <f t="shared" si="190"/>
        <v>2009</v>
      </c>
      <c r="D4009">
        <f t="shared" si="191"/>
        <v>9</v>
      </c>
      <c r="E4009">
        <v>17</v>
      </c>
      <c r="F4009">
        <v>8.6</v>
      </c>
      <c r="G4009">
        <v>13.9</v>
      </c>
      <c r="H4009">
        <v>11.2</v>
      </c>
      <c r="I4009">
        <v>11</v>
      </c>
      <c r="J4009">
        <v>2.9</v>
      </c>
      <c r="K4009">
        <v>0</v>
      </c>
      <c r="L4009">
        <v>1.6</v>
      </c>
      <c r="M4009">
        <v>3.8</v>
      </c>
    </row>
    <row r="4010" spans="2:13" x14ac:dyDescent="0.3">
      <c r="B4010" s="3">
        <f t="shared" si="189"/>
        <v>40072</v>
      </c>
      <c r="C4010">
        <f t="shared" si="190"/>
        <v>2009</v>
      </c>
      <c r="D4010">
        <f t="shared" si="191"/>
        <v>9</v>
      </c>
      <c r="E4010">
        <v>16</v>
      </c>
      <c r="F4010">
        <v>9.6</v>
      </c>
      <c r="G4010">
        <v>14.2</v>
      </c>
      <c r="H4010">
        <v>10.9</v>
      </c>
      <c r="I4010">
        <v>11</v>
      </c>
      <c r="J4010">
        <v>1.5</v>
      </c>
      <c r="K4010">
        <v>0</v>
      </c>
      <c r="L4010">
        <v>2.4</v>
      </c>
      <c r="M4010">
        <v>6.9</v>
      </c>
    </row>
    <row r="4011" spans="2:13" x14ac:dyDescent="0.3">
      <c r="B4011" s="3">
        <f t="shared" si="189"/>
        <v>40071</v>
      </c>
      <c r="C4011">
        <f t="shared" si="190"/>
        <v>2009</v>
      </c>
      <c r="D4011">
        <f t="shared" si="191"/>
        <v>9</v>
      </c>
      <c r="E4011">
        <v>15</v>
      </c>
      <c r="F4011">
        <v>9.1</v>
      </c>
      <c r="G4011">
        <v>15.7</v>
      </c>
      <c r="H4011">
        <v>12.8</v>
      </c>
      <c r="I4011">
        <v>11.1</v>
      </c>
      <c r="J4011">
        <v>0</v>
      </c>
      <c r="K4011">
        <v>0</v>
      </c>
      <c r="L4011">
        <v>1.6</v>
      </c>
      <c r="M4011">
        <v>3.3</v>
      </c>
    </row>
    <row r="4012" spans="2:13" x14ac:dyDescent="0.3">
      <c r="B4012" s="3">
        <f t="shared" si="189"/>
        <v>40070</v>
      </c>
      <c r="C4012">
        <f t="shared" si="190"/>
        <v>2009</v>
      </c>
      <c r="D4012">
        <f t="shared" si="191"/>
        <v>9</v>
      </c>
      <c r="E4012">
        <v>14</v>
      </c>
      <c r="F4012">
        <v>8</v>
      </c>
      <c r="G4012">
        <v>20.399999999999999</v>
      </c>
      <c r="H4012">
        <v>13.4</v>
      </c>
      <c r="I4012">
        <v>11.2</v>
      </c>
      <c r="J4012">
        <v>0</v>
      </c>
      <c r="K4012">
        <v>0</v>
      </c>
      <c r="L4012">
        <v>1.7</v>
      </c>
      <c r="M4012">
        <v>3.7</v>
      </c>
    </row>
    <row r="4013" spans="2:13" x14ac:dyDescent="0.3">
      <c r="B4013" s="3">
        <f t="shared" si="189"/>
        <v>40069</v>
      </c>
      <c r="C4013">
        <f t="shared" si="190"/>
        <v>2009</v>
      </c>
      <c r="D4013">
        <f t="shared" si="191"/>
        <v>9</v>
      </c>
      <c r="E4013">
        <v>13</v>
      </c>
      <c r="F4013">
        <v>11.1</v>
      </c>
      <c r="G4013">
        <v>17.2</v>
      </c>
      <c r="H4013">
        <v>13.1</v>
      </c>
      <c r="I4013">
        <v>11.3</v>
      </c>
      <c r="J4013">
        <v>6.6</v>
      </c>
      <c r="K4013">
        <v>0</v>
      </c>
      <c r="L4013">
        <v>4.2</v>
      </c>
      <c r="M4013">
        <v>6.2</v>
      </c>
    </row>
    <row r="4014" spans="2:13" x14ac:dyDescent="0.3">
      <c r="B4014" s="3">
        <f t="shared" si="189"/>
        <v>40068</v>
      </c>
      <c r="C4014">
        <f t="shared" si="190"/>
        <v>2009</v>
      </c>
      <c r="D4014">
        <f t="shared" si="191"/>
        <v>9</v>
      </c>
      <c r="E4014">
        <v>12</v>
      </c>
      <c r="F4014">
        <v>11.1</v>
      </c>
      <c r="G4014">
        <v>14.9</v>
      </c>
      <c r="H4014">
        <v>12.1</v>
      </c>
      <c r="I4014">
        <v>11.4</v>
      </c>
      <c r="J4014">
        <v>14</v>
      </c>
      <c r="K4014">
        <v>0</v>
      </c>
      <c r="L4014">
        <v>4</v>
      </c>
      <c r="M4014">
        <v>6.9</v>
      </c>
    </row>
    <row r="4015" spans="2:13" x14ac:dyDescent="0.3">
      <c r="B4015" s="3">
        <f t="shared" si="189"/>
        <v>40067</v>
      </c>
      <c r="C4015">
        <f t="shared" si="190"/>
        <v>2009</v>
      </c>
      <c r="D4015">
        <f t="shared" si="191"/>
        <v>9</v>
      </c>
      <c r="E4015">
        <v>11</v>
      </c>
      <c r="F4015">
        <v>11.3</v>
      </c>
      <c r="G4015">
        <v>13.6</v>
      </c>
      <c r="H4015">
        <v>12.1</v>
      </c>
      <c r="I4015">
        <v>11.5</v>
      </c>
      <c r="J4015">
        <v>8.4</v>
      </c>
      <c r="K4015">
        <v>0</v>
      </c>
      <c r="L4015">
        <v>2.2000000000000002</v>
      </c>
      <c r="M4015">
        <v>4.9000000000000004</v>
      </c>
    </row>
    <row r="4016" spans="2:13" x14ac:dyDescent="0.3">
      <c r="B4016" s="3">
        <f t="shared" si="189"/>
        <v>40066</v>
      </c>
      <c r="C4016">
        <f t="shared" si="190"/>
        <v>2009</v>
      </c>
      <c r="D4016">
        <f t="shared" si="191"/>
        <v>9</v>
      </c>
      <c r="E4016">
        <v>10</v>
      </c>
      <c r="F4016">
        <v>10.7</v>
      </c>
      <c r="G4016">
        <v>14.6</v>
      </c>
      <c r="H4016">
        <v>12.4</v>
      </c>
      <c r="I4016">
        <v>11.6</v>
      </c>
      <c r="J4016">
        <v>3.3</v>
      </c>
      <c r="K4016">
        <v>0</v>
      </c>
      <c r="L4016">
        <v>1.7</v>
      </c>
      <c r="M4016">
        <v>3.6</v>
      </c>
    </row>
    <row r="4017" spans="2:13" x14ac:dyDescent="0.3">
      <c r="B4017" s="3">
        <f t="shared" si="189"/>
        <v>40065</v>
      </c>
      <c r="C4017">
        <f t="shared" si="190"/>
        <v>2009</v>
      </c>
      <c r="D4017">
        <f t="shared" si="191"/>
        <v>9</v>
      </c>
      <c r="E4017">
        <v>9</v>
      </c>
      <c r="F4017">
        <v>12.8</v>
      </c>
      <c r="G4017">
        <v>16.8</v>
      </c>
      <c r="H4017">
        <v>13.8</v>
      </c>
      <c r="I4017">
        <v>11.8</v>
      </c>
      <c r="J4017">
        <v>31.9</v>
      </c>
      <c r="K4017">
        <v>0</v>
      </c>
      <c r="L4017">
        <v>3.3</v>
      </c>
      <c r="M4017">
        <v>6.3</v>
      </c>
    </row>
    <row r="4018" spans="2:13" x14ac:dyDescent="0.3">
      <c r="B4018" s="3">
        <f t="shared" si="189"/>
        <v>40064</v>
      </c>
      <c r="C4018">
        <f t="shared" si="190"/>
        <v>2009</v>
      </c>
      <c r="D4018">
        <f t="shared" si="191"/>
        <v>9</v>
      </c>
      <c r="E4018">
        <v>8</v>
      </c>
      <c r="F4018">
        <v>11</v>
      </c>
      <c r="G4018">
        <v>16.7</v>
      </c>
      <c r="H4018">
        <v>14.7</v>
      </c>
      <c r="I4018">
        <v>11.9</v>
      </c>
      <c r="J4018">
        <v>19.5</v>
      </c>
      <c r="K4018">
        <v>0</v>
      </c>
      <c r="L4018">
        <v>6.7</v>
      </c>
      <c r="M4018">
        <v>9.6999999999999993</v>
      </c>
    </row>
    <row r="4019" spans="2:13" x14ac:dyDescent="0.3">
      <c r="B4019" s="3">
        <f t="shared" si="189"/>
        <v>40063</v>
      </c>
      <c r="C4019">
        <f t="shared" si="190"/>
        <v>2009</v>
      </c>
      <c r="D4019">
        <f t="shared" si="191"/>
        <v>9</v>
      </c>
      <c r="E4019">
        <v>7</v>
      </c>
      <c r="F4019">
        <v>12.2</v>
      </c>
      <c r="G4019">
        <v>15.4</v>
      </c>
      <c r="H4019">
        <v>13.3</v>
      </c>
      <c r="I4019">
        <v>12</v>
      </c>
      <c r="J4019">
        <v>12.4</v>
      </c>
      <c r="K4019">
        <v>0</v>
      </c>
      <c r="L4019">
        <v>3.9</v>
      </c>
      <c r="M4019">
        <v>7.9</v>
      </c>
    </row>
    <row r="4020" spans="2:13" x14ac:dyDescent="0.3">
      <c r="B4020" s="3">
        <f t="shared" si="189"/>
        <v>40062</v>
      </c>
      <c r="C4020">
        <f t="shared" si="190"/>
        <v>2009</v>
      </c>
      <c r="D4020">
        <f t="shared" si="191"/>
        <v>9</v>
      </c>
      <c r="E4020">
        <v>6</v>
      </c>
      <c r="F4020">
        <v>10.1</v>
      </c>
      <c r="G4020">
        <v>15.8</v>
      </c>
      <c r="H4020">
        <v>13.1</v>
      </c>
      <c r="I4020">
        <v>12.1</v>
      </c>
      <c r="J4020">
        <v>2.6</v>
      </c>
      <c r="K4020">
        <v>0</v>
      </c>
      <c r="L4020">
        <v>2.9</v>
      </c>
      <c r="M4020">
        <v>5</v>
      </c>
    </row>
    <row r="4021" spans="2:13" x14ac:dyDescent="0.3">
      <c r="B4021" s="3">
        <f t="shared" si="189"/>
        <v>40061</v>
      </c>
      <c r="C4021">
        <f t="shared" si="190"/>
        <v>2009</v>
      </c>
      <c r="D4021">
        <f t="shared" si="191"/>
        <v>9</v>
      </c>
      <c r="E4021">
        <v>5</v>
      </c>
      <c r="F4021">
        <v>11.7</v>
      </c>
      <c r="G4021">
        <v>17.600000000000001</v>
      </c>
      <c r="H4021">
        <v>13.6</v>
      </c>
      <c r="I4021">
        <v>12.2</v>
      </c>
      <c r="J4021">
        <v>0.1</v>
      </c>
      <c r="K4021">
        <v>0</v>
      </c>
      <c r="L4021">
        <v>3.8</v>
      </c>
      <c r="M4021">
        <v>5.8</v>
      </c>
    </row>
    <row r="4022" spans="2:13" x14ac:dyDescent="0.3">
      <c r="B4022" s="3">
        <f t="shared" si="189"/>
        <v>40060</v>
      </c>
      <c r="C4022">
        <f t="shared" si="190"/>
        <v>2009</v>
      </c>
      <c r="D4022">
        <f t="shared" si="191"/>
        <v>9</v>
      </c>
      <c r="E4022">
        <v>4</v>
      </c>
      <c r="F4022">
        <v>12</v>
      </c>
      <c r="G4022">
        <v>18.8</v>
      </c>
      <c r="H4022">
        <v>15.2</v>
      </c>
      <c r="I4022">
        <v>12.3</v>
      </c>
      <c r="J4022">
        <v>3.9</v>
      </c>
      <c r="K4022">
        <v>0</v>
      </c>
      <c r="L4022">
        <v>3.3</v>
      </c>
      <c r="M4022">
        <v>5.6</v>
      </c>
    </row>
    <row r="4023" spans="2:13" x14ac:dyDescent="0.3">
      <c r="B4023" s="3">
        <f t="shared" si="189"/>
        <v>40059</v>
      </c>
      <c r="C4023">
        <f t="shared" si="190"/>
        <v>2009</v>
      </c>
      <c r="D4023">
        <f t="shared" si="191"/>
        <v>9</v>
      </c>
      <c r="E4023">
        <v>3</v>
      </c>
      <c r="F4023">
        <v>11</v>
      </c>
      <c r="G4023">
        <v>18.3</v>
      </c>
      <c r="H4023">
        <v>15.1</v>
      </c>
      <c r="I4023">
        <v>12.5</v>
      </c>
      <c r="J4023">
        <v>13.6</v>
      </c>
      <c r="K4023">
        <v>0</v>
      </c>
      <c r="L4023">
        <v>3.1</v>
      </c>
      <c r="M4023">
        <v>7.6</v>
      </c>
    </row>
    <row r="4024" spans="2:13" x14ac:dyDescent="0.3">
      <c r="B4024" s="3">
        <f t="shared" si="189"/>
        <v>40058</v>
      </c>
      <c r="C4024">
        <f t="shared" si="190"/>
        <v>2009</v>
      </c>
      <c r="D4024">
        <f t="shared" si="191"/>
        <v>9</v>
      </c>
      <c r="E4024">
        <v>2</v>
      </c>
      <c r="F4024">
        <v>11.4</v>
      </c>
      <c r="G4024">
        <v>15.3</v>
      </c>
      <c r="H4024">
        <v>12.7</v>
      </c>
      <c r="I4024">
        <v>12.6</v>
      </c>
      <c r="J4024">
        <v>20.7</v>
      </c>
      <c r="K4024">
        <v>0</v>
      </c>
      <c r="L4024">
        <v>3.6</v>
      </c>
      <c r="M4024">
        <v>6.8</v>
      </c>
    </row>
    <row r="4025" spans="2:13" x14ac:dyDescent="0.3">
      <c r="B4025" s="3">
        <f t="shared" si="189"/>
        <v>40057</v>
      </c>
      <c r="C4025">
        <f t="shared" si="190"/>
        <v>2009</v>
      </c>
      <c r="D4025">
        <f t="shared" si="191"/>
        <v>9</v>
      </c>
      <c r="E4025">
        <v>1</v>
      </c>
      <c r="F4025">
        <v>14.7</v>
      </c>
      <c r="G4025">
        <v>18.2</v>
      </c>
      <c r="H4025">
        <v>15.9</v>
      </c>
      <c r="I4025">
        <v>12.7</v>
      </c>
      <c r="J4025">
        <v>21.9</v>
      </c>
      <c r="K4025">
        <v>0</v>
      </c>
      <c r="L4025">
        <v>4.8</v>
      </c>
      <c r="M4025">
        <v>7.9</v>
      </c>
    </row>
    <row r="4026" spans="2:13" x14ac:dyDescent="0.3">
      <c r="B4026" s="3">
        <f t="shared" si="189"/>
        <v>40056</v>
      </c>
      <c r="C4026">
        <f t="shared" si="190"/>
        <v>2009</v>
      </c>
      <c r="D4026">
        <v>8</v>
      </c>
      <c r="E4026">
        <v>31</v>
      </c>
      <c r="F4026">
        <v>10.9</v>
      </c>
      <c r="G4026">
        <v>16.100000000000001</v>
      </c>
      <c r="H4026">
        <v>14</v>
      </c>
      <c r="I4026">
        <v>12.8</v>
      </c>
      <c r="J4026">
        <v>10.8</v>
      </c>
      <c r="K4026">
        <v>0</v>
      </c>
      <c r="L4026">
        <v>5.0999999999999996</v>
      </c>
      <c r="M4026">
        <v>7.6</v>
      </c>
    </row>
    <row r="4027" spans="2:13" x14ac:dyDescent="0.3">
      <c r="B4027" s="3">
        <f t="shared" si="189"/>
        <v>40055</v>
      </c>
      <c r="C4027">
        <f t="shared" si="190"/>
        <v>2009</v>
      </c>
      <c r="D4027">
        <f t="shared" si="191"/>
        <v>8</v>
      </c>
      <c r="E4027">
        <v>30</v>
      </c>
      <c r="F4027">
        <v>10.5</v>
      </c>
      <c r="G4027">
        <v>14.2</v>
      </c>
      <c r="H4027">
        <v>11.8</v>
      </c>
      <c r="I4027">
        <v>12.9</v>
      </c>
      <c r="J4027">
        <v>15.9</v>
      </c>
      <c r="K4027">
        <v>0</v>
      </c>
      <c r="L4027">
        <v>3.3</v>
      </c>
      <c r="M4027">
        <v>5.5</v>
      </c>
    </row>
    <row r="4028" spans="2:13" x14ac:dyDescent="0.3">
      <c r="B4028" s="3">
        <f t="shared" si="189"/>
        <v>40054</v>
      </c>
      <c r="C4028">
        <f t="shared" si="190"/>
        <v>2009</v>
      </c>
      <c r="D4028">
        <f t="shared" si="191"/>
        <v>8</v>
      </c>
      <c r="E4028">
        <v>29</v>
      </c>
      <c r="F4028">
        <v>9.5</v>
      </c>
      <c r="G4028">
        <v>14.4</v>
      </c>
      <c r="H4028">
        <v>11.7</v>
      </c>
      <c r="I4028">
        <v>13.1</v>
      </c>
      <c r="J4028">
        <v>19.399999999999999</v>
      </c>
      <c r="K4028">
        <v>0</v>
      </c>
      <c r="L4028">
        <v>2.5</v>
      </c>
      <c r="M4028">
        <v>5.4</v>
      </c>
    </row>
    <row r="4029" spans="2:13" x14ac:dyDescent="0.3">
      <c r="B4029" s="3">
        <f t="shared" si="189"/>
        <v>40053</v>
      </c>
      <c r="C4029">
        <f t="shared" si="190"/>
        <v>2009</v>
      </c>
      <c r="D4029">
        <f t="shared" si="191"/>
        <v>8</v>
      </c>
      <c r="E4029">
        <v>28</v>
      </c>
      <c r="F4029">
        <v>13.4</v>
      </c>
      <c r="G4029">
        <v>17.3</v>
      </c>
      <c r="H4029">
        <v>13.9</v>
      </c>
      <c r="I4029">
        <v>13.2</v>
      </c>
      <c r="J4029">
        <v>5.9</v>
      </c>
      <c r="K4029">
        <v>0</v>
      </c>
      <c r="L4029">
        <v>3</v>
      </c>
      <c r="M4029">
        <v>7.1</v>
      </c>
    </row>
    <row r="4030" spans="2:13" x14ac:dyDescent="0.3">
      <c r="B4030" s="3">
        <f t="shared" si="189"/>
        <v>40052</v>
      </c>
      <c r="C4030">
        <f t="shared" si="190"/>
        <v>2009</v>
      </c>
      <c r="D4030">
        <f t="shared" si="191"/>
        <v>8</v>
      </c>
      <c r="E4030">
        <v>27</v>
      </c>
      <c r="F4030">
        <v>14.3</v>
      </c>
      <c r="G4030">
        <v>17.5</v>
      </c>
      <c r="H4030">
        <v>15</v>
      </c>
      <c r="I4030">
        <v>13.3</v>
      </c>
      <c r="J4030">
        <v>3.2</v>
      </c>
      <c r="K4030">
        <v>0</v>
      </c>
      <c r="L4030">
        <v>3.7</v>
      </c>
      <c r="M4030">
        <v>8.1</v>
      </c>
    </row>
    <row r="4031" spans="2:13" x14ac:dyDescent="0.3">
      <c r="B4031" s="3">
        <f t="shared" si="189"/>
        <v>40051</v>
      </c>
      <c r="C4031">
        <f t="shared" si="190"/>
        <v>2009</v>
      </c>
      <c r="D4031">
        <f t="shared" si="191"/>
        <v>8</v>
      </c>
      <c r="E4031">
        <v>26</v>
      </c>
      <c r="F4031">
        <v>11.9</v>
      </c>
      <c r="G4031">
        <v>19.2</v>
      </c>
      <c r="H4031">
        <v>15.5</v>
      </c>
      <c r="I4031">
        <v>13.4</v>
      </c>
      <c r="J4031">
        <v>9.5</v>
      </c>
      <c r="K4031">
        <v>0</v>
      </c>
      <c r="L4031">
        <v>3</v>
      </c>
      <c r="M4031">
        <v>4.9000000000000004</v>
      </c>
    </row>
    <row r="4032" spans="2:13" x14ac:dyDescent="0.3">
      <c r="B4032" s="3">
        <f t="shared" si="189"/>
        <v>40050</v>
      </c>
      <c r="C4032">
        <f t="shared" si="190"/>
        <v>2009</v>
      </c>
      <c r="D4032">
        <f t="shared" si="191"/>
        <v>8</v>
      </c>
      <c r="E4032">
        <v>25</v>
      </c>
      <c r="F4032">
        <v>13.2</v>
      </c>
      <c r="G4032">
        <v>21.9</v>
      </c>
      <c r="H4032">
        <v>17.3</v>
      </c>
      <c r="I4032">
        <v>13.5</v>
      </c>
      <c r="J4032">
        <v>0.1</v>
      </c>
      <c r="K4032">
        <v>0</v>
      </c>
      <c r="L4032">
        <v>4.5999999999999996</v>
      </c>
      <c r="M4032">
        <v>8.1</v>
      </c>
    </row>
    <row r="4033" spans="2:13" x14ac:dyDescent="0.3">
      <c r="B4033" s="3">
        <f t="shared" si="189"/>
        <v>40049</v>
      </c>
      <c r="C4033">
        <f t="shared" si="190"/>
        <v>2009</v>
      </c>
      <c r="D4033">
        <f t="shared" si="191"/>
        <v>8</v>
      </c>
      <c r="E4033">
        <v>24</v>
      </c>
      <c r="F4033">
        <v>13.7</v>
      </c>
      <c r="G4033">
        <v>21.7</v>
      </c>
      <c r="H4033">
        <v>19.399999999999999</v>
      </c>
      <c r="I4033">
        <v>13.6</v>
      </c>
      <c r="J4033">
        <v>3</v>
      </c>
      <c r="K4033">
        <v>0</v>
      </c>
      <c r="L4033">
        <v>7</v>
      </c>
      <c r="M4033">
        <v>9.6999999999999993</v>
      </c>
    </row>
    <row r="4034" spans="2:13" x14ac:dyDescent="0.3">
      <c r="B4034" s="3">
        <f t="shared" si="189"/>
        <v>40048</v>
      </c>
      <c r="C4034">
        <f t="shared" si="190"/>
        <v>2009</v>
      </c>
      <c r="D4034">
        <f t="shared" si="191"/>
        <v>8</v>
      </c>
      <c r="E4034">
        <v>23</v>
      </c>
      <c r="F4034">
        <v>10.9</v>
      </c>
      <c r="G4034">
        <v>17.600000000000001</v>
      </c>
      <c r="H4034">
        <v>14.8</v>
      </c>
      <c r="I4034">
        <v>13.7</v>
      </c>
      <c r="J4034">
        <v>15.5</v>
      </c>
      <c r="K4034">
        <v>0</v>
      </c>
      <c r="L4034">
        <v>4.9000000000000004</v>
      </c>
      <c r="M4034">
        <v>7.6</v>
      </c>
    </row>
    <row r="4035" spans="2:13" x14ac:dyDescent="0.3">
      <c r="B4035" s="3">
        <f t="shared" si="189"/>
        <v>40047</v>
      </c>
      <c r="C4035">
        <f t="shared" si="190"/>
        <v>2009</v>
      </c>
      <c r="D4035">
        <f t="shared" si="191"/>
        <v>8</v>
      </c>
      <c r="E4035">
        <v>22</v>
      </c>
      <c r="F4035">
        <v>10.6</v>
      </c>
      <c r="G4035">
        <v>16.5</v>
      </c>
      <c r="H4035">
        <v>12.9</v>
      </c>
      <c r="I4035">
        <v>13.8</v>
      </c>
      <c r="J4035">
        <v>7.5</v>
      </c>
      <c r="K4035">
        <v>0</v>
      </c>
      <c r="L4035">
        <v>4.2</v>
      </c>
      <c r="M4035">
        <v>7.4</v>
      </c>
    </row>
    <row r="4036" spans="2:13" x14ac:dyDescent="0.3">
      <c r="B4036" s="3">
        <f t="shared" si="189"/>
        <v>40046</v>
      </c>
      <c r="C4036">
        <f t="shared" si="190"/>
        <v>2009</v>
      </c>
      <c r="D4036">
        <f t="shared" si="191"/>
        <v>8</v>
      </c>
      <c r="E4036">
        <v>21</v>
      </c>
      <c r="F4036">
        <v>14.2</v>
      </c>
      <c r="G4036">
        <v>21.1</v>
      </c>
      <c r="H4036">
        <v>15.6</v>
      </c>
      <c r="I4036">
        <v>13.9</v>
      </c>
      <c r="J4036">
        <v>9.5</v>
      </c>
      <c r="K4036">
        <v>0</v>
      </c>
      <c r="L4036">
        <v>5.2</v>
      </c>
      <c r="M4036">
        <v>8.4</v>
      </c>
    </row>
    <row r="4037" spans="2:13" x14ac:dyDescent="0.3">
      <c r="B4037" s="3">
        <f t="shared" si="189"/>
        <v>40045</v>
      </c>
      <c r="C4037">
        <f t="shared" si="190"/>
        <v>2009</v>
      </c>
      <c r="D4037">
        <f t="shared" si="191"/>
        <v>8</v>
      </c>
      <c r="E4037">
        <v>20</v>
      </c>
      <c r="F4037">
        <v>18.5</v>
      </c>
      <c r="G4037">
        <v>27.7</v>
      </c>
      <c r="H4037">
        <v>21.7</v>
      </c>
      <c r="I4037">
        <v>14</v>
      </c>
      <c r="J4037">
        <v>0</v>
      </c>
      <c r="K4037">
        <v>0</v>
      </c>
      <c r="L4037">
        <v>7</v>
      </c>
      <c r="M4037">
        <v>10.199999999999999</v>
      </c>
    </row>
    <row r="4038" spans="2:13" x14ac:dyDescent="0.3">
      <c r="B4038" s="3">
        <f t="shared" si="189"/>
        <v>40044</v>
      </c>
      <c r="C4038">
        <f t="shared" si="190"/>
        <v>2009</v>
      </c>
      <c r="D4038">
        <f t="shared" si="191"/>
        <v>8</v>
      </c>
      <c r="E4038">
        <v>19</v>
      </c>
      <c r="F4038">
        <v>11.2</v>
      </c>
      <c r="G4038">
        <v>19.7</v>
      </c>
      <c r="H4038">
        <v>16.399999999999999</v>
      </c>
      <c r="I4038">
        <v>14.1</v>
      </c>
      <c r="J4038">
        <v>0</v>
      </c>
      <c r="K4038">
        <v>0</v>
      </c>
      <c r="L4038">
        <v>5.4</v>
      </c>
      <c r="M4038">
        <v>8.1</v>
      </c>
    </row>
    <row r="4039" spans="2:13" x14ac:dyDescent="0.3">
      <c r="B4039" s="3">
        <f t="shared" si="189"/>
        <v>40043</v>
      </c>
      <c r="C4039">
        <f t="shared" si="190"/>
        <v>2009</v>
      </c>
      <c r="D4039">
        <f t="shared" si="191"/>
        <v>8</v>
      </c>
      <c r="E4039">
        <v>18</v>
      </c>
      <c r="F4039">
        <v>9.5</v>
      </c>
      <c r="G4039">
        <v>18.100000000000001</v>
      </c>
      <c r="H4039">
        <v>13.2</v>
      </c>
      <c r="I4039">
        <v>14.2</v>
      </c>
      <c r="J4039">
        <v>1.5</v>
      </c>
      <c r="K4039">
        <v>0</v>
      </c>
      <c r="L4039">
        <v>1.7</v>
      </c>
      <c r="M4039">
        <v>2.8</v>
      </c>
    </row>
    <row r="4040" spans="2:13" x14ac:dyDescent="0.3">
      <c r="B4040" s="3">
        <f t="shared" si="189"/>
        <v>40042</v>
      </c>
      <c r="C4040">
        <f t="shared" si="190"/>
        <v>2009</v>
      </c>
      <c r="D4040">
        <f t="shared" si="191"/>
        <v>8</v>
      </c>
      <c r="E4040">
        <v>17</v>
      </c>
      <c r="F4040">
        <v>12.6</v>
      </c>
      <c r="G4040">
        <v>17.3</v>
      </c>
      <c r="H4040">
        <v>13.8</v>
      </c>
      <c r="I4040">
        <v>14.2</v>
      </c>
      <c r="J4040">
        <v>29.7</v>
      </c>
      <c r="K4040">
        <v>0</v>
      </c>
      <c r="L4040">
        <v>3.1</v>
      </c>
      <c r="M4040">
        <v>6.2</v>
      </c>
    </row>
    <row r="4041" spans="2:13" x14ac:dyDescent="0.3">
      <c r="B4041" s="3">
        <f t="shared" si="189"/>
        <v>40041</v>
      </c>
      <c r="C4041">
        <f t="shared" si="190"/>
        <v>2009</v>
      </c>
      <c r="D4041">
        <f t="shared" si="191"/>
        <v>8</v>
      </c>
      <c r="E4041">
        <v>16</v>
      </c>
      <c r="F4041">
        <v>13.6</v>
      </c>
      <c r="G4041">
        <v>15.1</v>
      </c>
      <c r="H4041">
        <v>14.2</v>
      </c>
      <c r="I4041">
        <v>14.3</v>
      </c>
      <c r="J4041">
        <v>31.3</v>
      </c>
      <c r="K4041">
        <v>0</v>
      </c>
      <c r="L4041">
        <v>3.5</v>
      </c>
      <c r="M4041">
        <v>5.9</v>
      </c>
    </row>
    <row r="4042" spans="2:13" x14ac:dyDescent="0.3">
      <c r="B4042" s="3">
        <f t="shared" si="189"/>
        <v>40040</v>
      </c>
      <c r="C4042">
        <f t="shared" si="190"/>
        <v>2009</v>
      </c>
      <c r="D4042">
        <f t="shared" si="191"/>
        <v>8</v>
      </c>
      <c r="E4042">
        <v>15</v>
      </c>
      <c r="F4042">
        <v>11.4</v>
      </c>
      <c r="G4042">
        <v>15.2</v>
      </c>
      <c r="H4042">
        <v>13.7</v>
      </c>
      <c r="I4042">
        <v>14.4</v>
      </c>
      <c r="J4042">
        <v>2.8</v>
      </c>
      <c r="K4042">
        <v>0</v>
      </c>
      <c r="L4042">
        <v>3.1</v>
      </c>
      <c r="M4042">
        <v>6.2</v>
      </c>
    </row>
    <row r="4043" spans="2:13" x14ac:dyDescent="0.3">
      <c r="B4043" s="3">
        <f t="shared" si="189"/>
        <v>40039</v>
      </c>
      <c r="C4043">
        <f t="shared" si="190"/>
        <v>2009</v>
      </c>
      <c r="D4043">
        <f t="shared" si="191"/>
        <v>8</v>
      </c>
      <c r="E4043">
        <v>14</v>
      </c>
      <c r="F4043">
        <v>9.8000000000000007</v>
      </c>
      <c r="G4043">
        <v>16.3</v>
      </c>
      <c r="H4043">
        <v>12.5</v>
      </c>
      <c r="I4043">
        <v>14.4</v>
      </c>
      <c r="J4043">
        <v>8.1999999999999993</v>
      </c>
      <c r="K4043">
        <v>0</v>
      </c>
      <c r="L4043">
        <v>2</v>
      </c>
      <c r="M4043">
        <v>3.9</v>
      </c>
    </row>
    <row r="4044" spans="2:13" x14ac:dyDescent="0.3">
      <c r="B4044" s="3">
        <f t="shared" si="189"/>
        <v>40038</v>
      </c>
      <c r="C4044">
        <f t="shared" si="190"/>
        <v>2009</v>
      </c>
      <c r="D4044">
        <f t="shared" si="191"/>
        <v>8</v>
      </c>
      <c r="E4044">
        <v>13</v>
      </c>
      <c r="F4044">
        <v>11.4</v>
      </c>
      <c r="G4044">
        <v>17.100000000000001</v>
      </c>
      <c r="H4044">
        <v>13.2</v>
      </c>
      <c r="I4044">
        <v>14.5</v>
      </c>
      <c r="J4044">
        <v>0.1</v>
      </c>
      <c r="K4044">
        <v>0</v>
      </c>
      <c r="L4044">
        <v>3.9</v>
      </c>
      <c r="M4044">
        <v>6.7</v>
      </c>
    </row>
    <row r="4045" spans="2:13" x14ac:dyDescent="0.3">
      <c r="B4045" s="3">
        <f t="shared" si="189"/>
        <v>40037</v>
      </c>
      <c r="C4045">
        <f t="shared" si="190"/>
        <v>2009</v>
      </c>
      <c r="D4045">
        <f t="shared" si="191"/>
        <v>8</v>
      </c>
      <c r="E4045">
        <v>12</v>
      </c>
      <c r="F4045">
        <v>12.5</v>
      </c>
      <c r="G4045">
        <v>18.100000000000001</v>
      </c>
      <c r="H4045">
        <v>14.9</v>
      </c>
      <c r="I4045">
        <v>14.5</v>
      </c>
      <c r="J4045">
        <v>0.7</v>
      </c>
      <c r="K4045">
        <v>0</v>
      </c>
      <c r="L4045">
        <v>2.5</v>
      </c>
      <c r="M4045">
        <v>4.4000000000000004</v>
      </c>
    </row>
    <row r="4046" spans="2:13" x14ac:dyDescent="0.3">
      <c r="B4046" s="3">
        <f t="shared" si="189"/>
        <v>40036</v>
      </c>
      <c r="C4046">
        <f t="shared" si="190"/>
        <v>2009</v>
      </c>
      <c r="D4046">
        <f t="shared" si="191"/>
        <v>8</v>
      </c>
      <c r="E4046">
        <v>11</v>
      </c>
      <c r="F4046">
        <v>13.5</v>
      </c>
      <c r="G4046">
        <v>18</v>
      </c>
      <c r="H4046">
        <v>15</v>
      </c>
      <c r="I4046">
        <v>14.6</v>
      </c>
      <c r="J4046">
        <v>1.1000000000000001</v>
      </c>
      <c r="K4046">
        <v>0</v>
      </c>
      <c r="L4046">
        <v>2.7</v>
      </c>
      <c r="M4046">
        <v>5</v>
      </c>
    </row>
    <row r="4047" spans="2:13" x14ac:dyDescent="0.3">
      <c r="B4047" s="3">
        <f t="shared" si="189"/>
        <v>40035</v>
      </c>
      <c r="C4047">
        <f t="shared" si="190"/>
        <v>2009</v>
      </c>
      <c r="D4047">
        <f t="shared" si="191"/>
        <v>8</v>
      </c>
      <c r="E4047">
        <v>10</v>
      </c>
      <c r="F4047">
        <v>12</v>
      </c>
      <c r="G4047">
        <v>19.899999999999999</v>
      </c>
      <c r="H4047">
        <v>15.9</v>
      </c>
      <c r="I4047">
        <v>14.6</v>
      </c>
      <c r="J4047">
        <v>0</v>
      </c>
      <c r="K4047">
        <v>0</v>
      </c>
      <c r="L4047">
        <v>1.9</v>
      </c>
      <c r="M4047">
        <v>3.2</v>
      </c>
    </row>
    <row r="4048" spans="2:13" x14ac:dyDescent="0.3">
      <c r="B4048" s="3">
        <f t="shared" si="189"/>
        <v>40034</v>
      </c>
      <c r="C4048">
        <f t="shared" si="190"/>
        <v>2009</v>
      </c>
      <c r="D4048">
        <f t="shared" si="191"/>
        <v>8</v>
      </c>
      <c r="E4048">
        <v>9</v>
      </c>
      <c r="F4048">
        <v>14.7</v>
      </c>
      <c r="G4048">
        <v>21.7</v>
      </c>
      <c r="H4048">
        <v>17</v>
      </c>
      <c r="I4048">
        <v>14.6</v>
      </c>
      <c r="J4048">
        <v>6.5</v>
      </c>
      <c r="K4048">
        <v>0</v>
      </c>
      <c r="L4048">
        <v>2.5</v>
      </c>
      <c r="M4048">
        <v>5.0999999999999996</v>
      </c>
    </row>
    <row r="4049" spans="2:13" x14ac:dyDescent="0.3">
      <c r="B4049" s="3">
        <f t="shared" si="189"/>
        <v>40033</v>
      </c>
      <c r="C4049">
        <f t="shared" si="190"/>
        <v>2009</v>
      </c>
      <c r="D4049">
        <f t="shared" si="191"/>
        <v>8</v>
      </c>
      <c r="E4049">
        <v>8</v>
      </c>
      <c r="F4049">
        <v>16.600000000000001</v>
      </c>
      <c r="G4049">
        <v>22</v>
      </c>
      <c r="H4049">
        <v>17.8</v>
      </c>
      <c r="I4049">
        <v>14.6</v>
      </c>
      <c r="J4049">
        <v>1.8</v>
      </c>
      <c r="K4049">
        <v>0</v>
      </c>
      <c r="L4049">
        <v>3.1</v>
      </c>
      <c r="M4049">
        <v>7.3</v>
      </c>
    </row>
    <row r="4050" spans="2:13" x14ac:dyDescent="0.3">
      <c r="B4050" s="3">
        <f t="shared" si="189"/>
        <v>40032</v>
      </c>
      <c r="C4050">
        <f t="shared" si="190"/>
        <v>2009</v>
      </c>
      <c r="D4050">
        <f t="shared" si="191"/>
        <v>8</v>
      </c>
      <c r="E4050">
        <v>7</v>
      </c>
      <c r="F4050">
        <v>15.1</v>
      </c>
      <c r="G4050">
        <v>23.8</v>
      </c>
      <c r="H4050">
        <v>19.2</v>
      </c>
      <c r="I4050">
        <v>14.7</v>
      </c>
      <c r="J4050">
        <v>0</v>
      </c>
      <c r="K4050">
        <v>0</v>
      </c>
      <c r="L4050">
        <v>1.3</v>
      </c>
      <c r="M4050">
        <v>5</v>
      </c>
    </row>
    <row r="4051" spans="2:13" x14ac:dyDescent="0.3">
      <c r="B4051" s="3">
        <f t="shared" si="189"/>
        <v>40031</v>
      </c>
      <c r="C4051">
        <f t="shared" si="190"/>
        <v>2009</v>
      </c>
      <c r="D4051">
        <f t="shared" si="191"/>
        <v>8</v>
      </c>
      <c r="E4051">
        <v>6</v>
      </c>
      <c r="F4051">
        <v>16.3</v>
      </c>
      <c r="G4051">
        <v>23.9</v>
      </c>
      <c r="H4051">
        <v>20.3</v>
      </c>
      <c r="I4051">
        <v>14.7</v>
      </c>
      <c r="J4051">
        <v>2.5</v>
      </c>
      <c r="K4051">
        <v>0</v>
      </c>
      <c r="L4051">
        <v>2.9</v>
      </c>
      <c r="M4051">
        <v>7</v>
      </c>
    </row>
    <row r="4052" spans="2:13" x14ac:dyDescent="0.3">
      <c r="B4052" s="3">
        <f t="shared" si="189"/>
        <v>40030</v>
      </c>
      <c r="C4052">
        <f t="shared" si="190"/>
        <v>2009</v>
      </c>
      <c r="D4052">
        <f t="shared" si="191"/>
        <v>8</v>
      </c>
      <c r="E4052">
        <v>5</v>
      </c>
      <c r="F4052">
        <v>13</v>
      </c>
      <c r="G4052">
        <v>21.8</v>
      </c>
      <c r="H4052">
        <v>17.399999999999999</v>
      </c>
      <c r="I4052">
        <v>14.7</v>
      </c>
      <c r="J4052">
        <v>0</v>
      </c>
      <c r="K4052">
        <v>0</v>
      </c>
      <c r="L4052">
        <v>4.2</v>
      </c>
      <c r="M4052">
        <v>7.6</v>
      </c>
    </row>
    <row r="4053" spans="2:13" x14ac:dyDescent="0.3">
      <c r="B4053" s="3">
        <f t="shared" si="189"/>
        <v>40029</v>
      </c>
      <c r="C4053">
        <f t="shared" si="190"/>
        <v>2009</v>
      </c>
      <c r="D4053">
        <f t="shared" si="191"/>
        <v>8</v>
      </c>
      <c r="E4053">
        <v>4</v>
      </c>
      <c r="F4053">
        <v>15.3</v>
      </c>
      <c r="G4053">
        <v>21.9</v>
      </c>
      <c r="H4053">
        <v>17.600000000000001</v>
      </c>
      <c r="I4053">
        <v>14.7</v>
      </c>
      <c r="J4053">
        <v>0</v>
      </c>
      <c r="K4053">
        <v>0</v>
      </c>
      <c r="L4053">
        <v>2.5</v>
      </c>
      <c r="M4053">
        <v>4.5</v>
      </c>
    </row>
    <row r="4054" spans="2:13" x14ac:dyDescent="0.3">
      <c r="B4054" s="3">
        <f t="shared" si="189"/>
        <v>40028</v>
      </c>
      <c r="C4054">
        <f t="shared" si="190"/>
        <v>2009</v>
      </c>
      <c r="D4054">
        <f t="shared" si="191"/>
        <v>8</v>
      </c>
      <c r="E4054">
        <v>3</v>
      </c>
      <c r="F4054">
        <v>14.1</v>
      </c>
      <c r="G4054">
        <v>21.4</v>
      </c>
      <c r="H4054">
        <v>17.7</v>
      </c>
      <c r="I4054">
        <v>14.7</v>
      </c>
      <c r="J4054">
        <v>6.3</v>
      </c>
      <c r="K4054">
        <v>0</v>
      </c>
      <c r="L4054">
        <v>2.2000000000000002</v>
      </c>
      <c r="M4054">
        <v>3.8</v>
      </c>
    </row>
    <row r="4055" spans="2:13" x14ac:dyDescent="0.3">
      <c r="B4055" s="3">
        <f t="shared" ref="B4055:B4118" si="192">IF(E4055="","",DATE(C4055,D4055,E4055))</f>
        <v>40027</v>
      </c>
      <c r="C4055">
        <f t="shared" ref="C4055:C4118" si="193">IF(E4055="","",C4054)</f>
        <v>2009</v>
      </c>
      <c r="D4055">
        <f t="shared" ref="D4055:D4118" si="194">IF(E4055="","",D4054)</f>
        <v>8</v>
      </c>
      <c r="E4055">
        <v>2</v>
      </c>
      <c r="F4055">
        <v>14.7</v>
      </c>
      <c r="G4055">
        <v>21.3</v>
      </c>
      <c r="H4055">
        <v>17.2</v>
      </c>
      <c r="I4055">
        <v>14.7</v>
      </c>
      <c r="J4055">
        <v>0</v>
      </c>
      <c r="K4055">
        <v>0</v>
      </c>
      <c r="L4055">
        <v>3.4</v>
      </c>
      <c r="M4055">
        <v>6.9</v>
      </c>
    </row>
    <row r="4056" spans="2:13" x14ac:dyDescent="0.3">
      <c r="B4056" s="3">
        <f t="shared" si="192"/>
        <v>40026</v>
      </c>
      <c r="C4056">
        <f t="shared" si="193"/>
        <v>2009</v>
      </c>
      <c r="D4056">
        <f t="shared" si="194"/>
        <v>8</v>
      </c>
      <c r="E4056">
        <v>1</v>
      </c>
      <c r="F4056">
        <v>10.4</v>
      </c>
      <c r="G4056">
        <v>17.399999999999999</v>
      </c>
      <c r="H4056">
        <v>14.9</v>
      </c>
      <c r="I4056">
        <v>14.7</v>
      </c>
      <c r="J4056">
        <v>7.2</v>
      </c>
      <c r="K4056">
        <v>0</v>
      </c>
      <c r="L4056">
        <v>3.3</v>
      </c>
      <c r="M4056">
        <v>6</v>
      </c>
    </row>
    <row r="4057" spans="2:13" x14ac:dyDescent="0.3">
      <c r="B4057" s="3">
        <f t="shared" si="192"/>
        <v>40025</v>
      </c>
      <c r="C4057">
        <f t="shared" si="193"/>
        <v>2009</v>
      </c>
      <c r="D4057">
        <v>7</v>
      </c>
      <c r="E4057">
        <v>31</v>
      </c>
      <c r="F4057">
        <v>13.3</v>
      </c>
      <c r="G4057">
        <v>18.3</v>
      </c>
      <c r="H4057">
        <v>14</v>
      </c>
      <c r="I4057">
        <v>14.7</v>
      </c>
      <c r="J4057">
        <v>0.9</v>
      </c>
      <c r="K4057">
        <v>0</v>
      </c>
      <c r="L4057">
        <v>3</v>
      </c>
      <c r="M4057">
        <v>5.9</v>
      </c>
    </row>
    <row r="4058" spans="2:13" x14ac:dyDescent="0.3">
      <c r="B4058" s="3">
        <f t="shared" si="192"/>
        <v>40024</v>
      </c>
      <c r="C4058">
        <f t="shared" si="193"/>
        <v>2009</v>
      </c>
      <c r="D4058">
        <f t="shared" si="194"/>
        <v>7</v>
      </c>
      <c r="E4058">
        <v>30</v>
      </c>
      <c r="F4058">
        <v>13.5</v>
      </c>
      <c r="G4058">
        <v>20.5</v>
      </c>
      <c r="H4058">
        <v>16.899999999999999</v>
      </c>
      <c r="I4058">
        <v>14.6</v>
      </c>
      <c r="J4058">
        <v>12.1</v>
      </c>
      <c r="K4058">
        <v>0</v>
      </c>
      <c r="L4058">
        <v>4.3</v>
      </c>
      <c r="M4058">
        <v>9.8000000000000007</v>
      </c>
    </row>
    <row r="4059" spans="2:13" x14ac:dyDescent="0.3">
      <c r="B4059" s="3">
        <f t="shared" si="192"/>
        <v>40023</v>
      </c>
      <c r="C4059">
        <f t="shared" si="193"/>
        <v>2009</v>
      </c>
      <c r="D4059">
        <f t="shared" si="194"/>
        <v>7</v>
      </c>
      <c r="E4059">
        <v>29</v>
      </c>
      <c r="F4059">
        <v>13.1</v>
      </c>
      <c r="G4059">
        <v>16.7</v>
      </c>
      <c r="H4059">
        <v>14.8</v>
      </c>
      <c r="I4059">
        <v>14.6</v>
      </c>
      <c r="J4059">
        <v>2.7</v>
      </c>
      <c r="K4059">
        <v>0</v>
      </c>
      <c r="L4059">
        <v>4.5999999999999996</v>
      </c>
      <c r="M4059">
        <v>7.8</v>
      </c>
    </row>
    <row r="4060" spans="2:13" x14ac:dyDescent="0.3">
      <c r="B4060" s="3">
        <f t="shared" si="192"/>
        <v>40022</v>
      </c>
      <c r="C4060">
        <f t="shared" si="193"/>
        <v>2009</v>
      </c>
      <c r="D4060">
        <f t="shared" si="194"/>
        <v>7</v>
      </c>
      <c r="E4060">
        <v>28</v>
      </c>
      <c r="F4060">
        <v>12.7</v>
      </c>
      <c r="G4060">
        <v>19.7</v>
      </c>
      <c r="H4060">
        <v>15.8</v>
      </c>
      <c r="I4060">
        <v>14.6</v>
      </c>
      <c r="J4060">
        <v>10.3</v>
      </c>
      <c r="K4060">
        <v>0</v>
      </c>
      <c r="L4060">
        <v>3.6</v>
      </c>
      <c r="M4060">
        <v>6.2</v>
      </c>
    </row>
    <row r="4061" spans="2:13" x14ac:dyDescent="0.3">
      <c r="B4061" s="3">
        <f t="shared" si="192"/>
        <v>40021</v>
      </c>
      <c r="C4061">
        <f t="shared" si="193"/>
        <v>2009</v>
      </c>
      <c r="D4061">
        <f t="shared" si="194"/>
        <v>7</v>
      </c>
      <c r="E4061">
        <v>27</v>
      </c>
      <c r="F4061">
        <v>10.9</v>
      </c>
      <c r="G4061">
        <v>16.5</v>
      </c>
      <c r="H4061">
        <v>13.9</v>
      </c>
      <c r="I4061">
        <v>14.6</v>
      </c>
      <c r="J4061">
        <v>0.5</v>
      </c>
      <c r="K4061">
        <v>0</v>
      </c>
      <c r="L4061">
        <v>2</v>
      </c>
      <c r="M4061">
        <v>4.8</v>
      </c>
    </row>
    <row r="4062" spans="2:13" x14ac:dyDescent="0.3">
      <c r="B4062" s="3">
        <f t="shared" si="192"/>
        <v>40020</v>
      </c>
      <c r="C4062">
        <f t="shared" si="193"/>
        <v>2009</v>
      </c>
      <c r="D4062">
        <f t="shared" si="194"/>
        <v>7</v>
      </c>
      <c r="E4062">
        <v>26</v>
      </c>
      <c r="F4062">
        <v>11.2</v>
      </c>
      <c r="G4062">
        <v>16.100000000000001</v>
      </c>
      <c r="H4062">
        <v>13.5</v>
      </c>
      <c r="I4062">
        <v>14.6</v>
      </c>
      <c r="J4062">
        <v>0.2</v>
      </c>
      <c r="K4062">
        <v>0</v>
      </c>
      <c r="L4062">
        <v>1.8</v>
      </c>
      <c r="M4062">
        <v>5.2</v>
      </c>
    </row>
    <row r="4063" spans="2:13" x14ac:dyDescent="0.3">
      <c r="B4063" s="3">
        <f t="shared" si="192"/>
        <v>40019</v>
      </c>
      <c r="C4063">
        <f t="shared" si="193"/>
        <v>2009</v>
      </c>
      <c r="D4063">
        <f t="shared" si="194"/>
        <v>7</v>
      </c>
      <c r="E4063">
        <v>25</v>
      </c>
      <c r="F4063">
        <v>13.7</v>
      </c>
      <c r="G4063">
        <v>16.8</v>
      </c>
      <c r="H4063">
        <v>14.6</v>
      </c>
      <c r="I4063">
        <v>14.5</v>
      </c>
      <c r="J4063">
        <v>15.4</v>
      </c>
      <c r="K4063">
        <v>0</v>
      </c>
      <c r="L4063">
        <v>3.2</v>
      </c>
      <c r="M4063">
        <v>6</v>
      </c>
    </row>
    <row r="4064" spans="2:13" x14ac:dyDescent="0.3">
      <c r="B4064" s="3">
        <f t="shared" si="192"/>
        <v>40018</v>
      </c>
      <c r="C4064">
        <f t="shared" si="193"/>
        <v>2009</v>
      </c>
      <c r="D4064">
        <f t="shared" si="194"/>
        <v>7</v>
      </c>
      <c r="E4064">
        <v>24</v>
      </c>
      <c r="F4064">
        <v>13.8</v>
      </c>
      <c r="G4064">
        <v>19</v>
      </c>
      <c r="H4064">
        <v>15.5</v>
      </c>
      <c r="I4064">
        <v>14.5</v>
      </c>
      <c r="J4064">
        <v>17.2</v>
      </c>
      <c r="K4064">
        <v>0</v>
      </c>
      <c r="L4064">
        <v>3.5</v>
      </c>
      <c r="M4064">
        <v>7.8</v>
      </c>
    </row>
    <row r="4065" spans="2:13" x14ac:dyDescent="0.3">
      <c r="B4065" s="3">
        <f t="shared" si="192"/>
        <v>40017</v>
      </c>
      <c r="C4065">
        <f t="shared" si="193"/>
        <v>2009</v>
      </c>
      <c r="D4065">
        <f t="shared" si="194"/>
        <v>7</v>
      </c>
      <c r="E4065">
        <v>23</v>
      </c>
      <c r="F4065">
        <v>13.9</v>
      </c>
      <c r="G4065">
        <v>18.8</v>
      </c>
      <c r="H4065">
        <v>16.2</v>
      </c>
      <c r="I4065">
        <v>14.5</v>
      </c>
      <c r="J4065">
        <v>25.6</v>
      </c>
      <c r="K4065">
        <v>0</v>
      </c>
      <c r="L4065">
        <v>3.4</v>
      </c>
      <c r="M4065">
        <v>4.9000000000000004</v>
      </c>
    </row>
    <row r="4066" spans="2:13" x14ac:dyDescent="0.3">
      <c r="B4066" s="3">
        <f t="shared" si="192"/>
        <v>40016</v>
      </c>
      <c r="C4066">
        <f t="shared" si="193"/>
        <v>2009</v>
      </c>
      <c r="D4066">
        <f t="shared" si="194"/>
        <v>7</v>
      </c>
      <c r="E4066">
        <v>22</v>
      </c>
      <c r="F4066">
        <v>10.6</v>
      </c>
      <c r="G4066">
        <v>19.399999999999999</v>
      </c>
      <c r="H4066">
        <v>15.4</v>
      </c>
      <c r="I4066">
        <v>14.5</v>
      </c>
      <c r="J4066">
        <v>3.4</v>
      </c>
      <c r="K4066">
        <v>0</v>
      </c>
      <c r="L4066">
        <v>2.2999999999999998</v>
      </c>
      <c r="M4066">
        <v>6.9</v>
      </c>
    </row>
    <row r="4067" spans="2:13" x14ac:dyDescent="0.3">
      <c r="B4067" s="3">
        <f t="shared" si="192"/>
        <v>40015</v>
      </c>
      <c r="C4067">
        <f t="shared" si="193"/>
        <v>2009</v>
      </c>
      <c r="D4067">
        <f t="shared" si="194"/>
        <v>7</v>
      </c>
      <c r="E4067">
        <v>21</v>
      </c>
      <c r="F4067">
        <v>13.1</v>
      </c>
      <c r="G4067">
        <v>17</v>
      </c>
      <c r="H4067">
        <v>14.7</v>
      </c>
      <c r="I4067">
        <v>14.4</v>
      </c>
      <c r="J4067">
        <v>8.1999999999999993</v>
      </c>
      <c r="K4067">
        <v>0</v>
      </c>
      <c r="L4067">
        <v>3</v>
      </c>
      <c r="M4067">
        <v>5.4</v>
      </c>
    </row>
    <row r="4068" spans="2:13" x14ac:dyDescent="0.3">
      <c r="B4068" s="3">
        <f t="shared" si="192"/>
        <v>40014</v>
      </c>
      <c r="C4068">
        <f t="shared" si="193"/>
        <v>2009</v>
      </c>
      <c r="D4068">
        <f t="shared" si="194"/>
        <v>7</v>
      </c>
      <c r="E4068">
        <v>20</v>
      </c>
      <c r="F4068">
        <v>13.1</v>
      </c>
      <c r="G4068">
        <v>18.399999999999999</v>
      </c>
      <c r="H4068">
        <v>15.3</v>
      </c>
      <c r="I4068">
        <v>14.4</v>
      </c>
      <c r="J4068">
        <v>1.5</v>
      </c>
      <c r="K4068">
        <v>0</v>
      </c>
      <c r="L4068">
        <v>2.7</v>
      </c>
      <c r="M4068">
        <v>4.0999999999999996</v>
      </c>
    </row>
    <row r="4069" spans="2:13" x14ac:dyDescent="0.3">
      <c r="B4069" s="3">
        <f t="shared" si="192"/>
        <v>40013</v>
      </c>
      <c r="C4069">
        <f t="shared" si="193"/>
        <v>2009</v>
      </c>
      <c r="D4069">
        <f t="shared" si="194"/>
        <v>7</v>
      </c>
      <c r="E4069">
        <v>19</v>
      </c>
      <c r="F4069">
        <v>14</v>
      </c>
      <c r="G4069">
        <v>21.7</v>
      </c>
      <c r="H4069">
        <v>16.2</v>
      </c>
      <c r="I4069">
        <v>14.4</v>
      </c>
      <c r="J4069">
        <v>13.5</v>
      </c>
      <c r="K4069">
        <v>0</v>
      </c>
      <c r="L4069">
        <v>2</v>
      </c>
      <c r="M4069">
        <v>3.5</v>
      </c>
    </row>
    <row r="4070" spans="2:13" x14ac:dyDescent="0.3">
      <c r="B4070" s="3">
        <f t="shared" si="192"/>
        <v>40012</v>
      </c>
      <c r="C4070">
        <f t="shared" si="193"/>
        <v>2009</v>
      </c>
      <c r="D4070">
        <f t="shared" si="194"/>
        <v>7</v>
      </c>
      <c r="E4070">
        <v>18</v>
      </c>
      <c r="F4070">
        <v>15.5</v>
      </c>
      <c r="G4070">
        <v>20.3</v>
      </c>
      <c r="H4070">
        <v>17.399999999999999</v>
      </c>
      <c r="I4070">
        <v>14.4</v>
      </c>
      <c r="J4070">
        <v>0.4</v>
      </c>
      <c r="K4070">
        <v>0</v>
      </c>
      <c r="L4070">
        <v>3.4</v>
      </c>
      <c r="M4070">
        <v>7.4</v>
      </c>
    </row>
    <row r="4071" spans="2:13" x14ac:dyDescent="0.3">
      <c r="B4071" s="3">
        <f t="shared" si="192"/>
        <v>40011</v>
      </c>
      <c r="C4071">
        <f t="shared" si="193"/>
        <v>2009</v>
      </c>
      <c r="D4071">
        <f t="shared" si="194"/>
        <v>7</v>
      </c>
      <c r="E4071">
        <v>17</v>
      </c>
      <c r="F4071">
        <v>12.8</v>
      </c>
      <c r="G4071">
        <v>22.3</v>
      </c>
      <c r="H4071">
        <v>17.8</v>
      </c>
      <c r="I4071">
        <v>14.3</v>
      </c>
      <c r="J4071">
        <v>4.5</v>
      </c>
      <c r="K4071">
        <v>0</v>
      </c>
      <c r="L4071">
        <v>2.5</v>
      </c>
      <c r="M4071">
        <v>5.2</v>
      </c>
    </row>
    <row r="4072" spans="2:13" x14ac:dyDescent="0.3">
      <c r="B4072" s="3">
        <f t="shared" si="192"/>
        <v>40010</v>
      </c>
      <c r="C4072">
        <f t="shared" si="193"/>
        <v>2009</v>
      </c>
      <c r="D4072">
        <f t="shared" si="194"/>
        <v>7</v>
      </c>
      <c r="E4072">
        <v>16</v>
      </c>
      <c r="F4072">
        <v>13.7</v>
      </c>
      <c r="G4072">
        <v>20.399999999999999</v>
      </c>
      <c r="H4072">
        <v>16.3</v>
      </c>
      <c r="I4072">
        <v>14.3</v>
      </c>
      <c r="J4072">
        <v>5.9</v>
      </c>
      <c r="K4072">
        <v>0</v>
      </c>
      <c r="L4072">
        <v>2.4</v>
      </c>
      <c r="M4072">
        <v>4.5999999999999996</v>
      </c>
    </row>
    <row r="4073" spans="2:13" x14ac:dyDescent="0.3">
      <c r="B4073" s="3">
        <f t="shared" si="192"/>
        <v>40009</v>
      </c>
      <c r="C4073">
        <f t="shared" si="193"/>
        <v>2009</v>
      </c>
      <c r="D4073">
        <f t="shared" si="194"/>
        <v>7</v>
      </c>
      <c r="E4073">
        <v>15</v>
      </c>
      <c r="F4073">
        <v>14.7</v>
      </c>
      <c r="G4073">
        <v>19.8</v>
      </c>
      <c r="H4073">
        <v>16.399999999999999</v>
      </c>
      <c r="I4073">
        <v>14.3</v>
      </c>
      <c r="J4073">
        <v>1.1000000000000001</v>
      </c>
      <c r="K4073">
        <v>0</v>
      </c>
      <c r="L4073">
        <v>2.7</v>
      </c>
      <c r="M4073">
        <v>5.5</v>
      </c>
    </row>
    <row r="4074" spans="2:13" x14ac:dyDescent="0.3">
      <c r="B4074" s="3">
        <f t="shared" si="192"/>
        <v>40008</v>
      </c>
      <c r="C4074">
        <f t="shared" si="193"/>
        <v>2009</v>
      </c>
      <c r="D4074">
        <f t="shared" si="194"/>
        <v>7</v>
      </c>
      <c r="E4074">
        <v>14</v>
      </c>
      <c r="F4074">
        <v>13.2</v>
      </c>
      <c r="G4074">
        <v>21</v>
      </c>
      <c r="H4074">
        <v>17.2</v>
      </c>
      <c r="I4074">
        <v>14.2</v>
      </c>
      <c r="J4074">
        <v>4.7</v>
      </c>
      <c r="K4074">
        <v>0</v>
      </c>
      <c r="L4074">
        <v>3</v>
      </c>
      <c r="M4074">
        <v>4.9000000000000004</v>
      </c>
    </row>
    <row r="4075" spans="2:13" x14ac:dyDescent="0.3">
      <c r="B4075" s="3">
        <f t="shared" si="192"/>
        <v>40007</v>
      </c>
      <c r="C4075">
        <f t="shared" si="193"/>
        <v>2009</v>
      </c>
      <c r="D4075">
        <f t="shared" si="194"/>
        <v>7</v>
      </c>
      <c r="E4075">
        <v>13</v>
      </c>
      <c r="F4075">
        <v>12.3</v>
      </c>
      <c r="G4075">
        <v>18.600000000000001</v>
      </c>
      <c r="H4075">
        <v>15.5</v>
      </c>
      <c r="I4075">
        <v>14.2</v>
      </c>
      <c r="J4075">
        <v>0.9</v>
      </c>
      <c r="K4075">
        <v>0</v>
      </c>
      <c r="L4075">
        <v>2.5</v>
      </c>
      <c r="M4075">
        <v>6.8</v>
      </c>
    </row>
    <row r="4076" spans="2:13" x14ac:dyDescent="0.3">
      <c r="B4076" s="3">
        <f t="shared" si="192"/>
        <v>40006</v>
      </c>
      <c r="C4076">
        <f t="shared" si="193"/>
        <v>2009</v>
      </c>
      <c r="D4076">
        <f t="shared" si="194"/>
        <v>7</v>
      </c>
      <c r="E4076">
        <v>12</v>
      </c>
      <c r="F4076">
        <v>13</v>
      </c>
      <c r="G4076">
        <v>20.399999999999999</v>
      </c>
      <c r="H4076">
        <v>14.8</v>
      </c>
      <c r="I4076">
        <v>14.2</v>
      </c>
      <c r="J4076">
        <v>0.1</v>
      </c>
      <c r="K4076">
        <v>0</v>
      </c>
      <c r="L4076">
        <v>1.9</v>
      </c>
      <c r="M4076">
        <v>4.3</v>
      </c>
    </row>
    <row r="4077" spans="2:13" x14ac:dyDescent="0.3">
      <c r="B4077" s="3">
        <f t="shared" si="192"/>
        <v>40005</v>
      </c>
      <c r="C4077">
        <f t="shared" si="193"/>
        <v>2009</v>
      </c>
      <c r="D4077">
        <f t="shared" si="194"/>
        <v>7</v>
      </c>
      <c r="E4077">
        <v>11</v>
      </c>
      <c r="F4077">
        <v>11.4</v>
      </c>
      <c r="G4077">
        <v>23.6</v>
      </c>
      <c r="H4077">
        <v>17.399999999999999</v>
      </c>
      <c r="I4077">
        <v>14.2</v>
      </c>
      <c r="J4077">
        <v>0</v>
      </c>
      <c r="K4077">
        <v>0</v>
      </c>
      <c r="L4077">
        <v>2.2999999999999998</v>
      </c>
      <c r="M4077">
        <v>4.0999999999999996</v>
      </c>
    </row>
    <row r="4078" spans="2:13" x14ac:dyDescent="0.3">
      <c r="B4078" s="3">
        <f t="shared" si="192"/>
        <v>40004</v>
      </c>
      <c r="C4078">
        <f t="shared" si="193"/>
        <v>2009</v>
      </c>
      <c r="D4078">
        <f t="shared" si="194"/>
        <v>7</v>
      </c>
      <c r="E4078">
        <v>10</v>
      </c>
      <c r="F4078">
        <v>13.7</v>
      </c>
      <c r="G4078">
        <v>21.7</v>
      </c>
      <c r="H4078">
        <v>17.100000000000001</v>
      </c>
      <c r="I4078">
        <v>14.1</v>
      </c>
      <c r="J4078">
        <v>0.2</v>
      </c>
      <c r="K4078">
        <v>0</v>
      </c>
      <c r="L4078">
        <v>4.3</v>
      </c>
      <c r="M4078">
        <v>7.1</v>
      </c>
    </row>
    <row r="4079" spans="2:13" x14ac:dyDescent="0.3">
      <c r="B4079" s="3">
        <f t="shared" si="192"/>
        <v>40003</v>
      </c>
      <c r="C4079">
        <f t="shared" si="193"/>
        <v>2009</v>
      </c>
      <c r="D4079">
        <f t="shared" si="194"/>
        <v>7</v>
      </c>
      <c r="E4079">
        <v>9</v>
      </c>
      <c r="F4079">
        <v>12.1</v>
      </c>
      <c r="G4079">
        <v>24.7</v>
      </c>
      <c r="H4079">
        <v>18.100000000000001</v>
      </c>
      <c r="I4079">
        <v>14.1</v>
      </c>
      <c r="J4079">
        <v>6.4</v>
      </c>
      <c r="K4079">
        <v>0</v>
      </c>
      <c r="L4079">
        <v>1.8</v>
      </c>
      <c r="M4079">
        <v>5.9</v>
      </c>
    </row>
    <row r="4080" spans="2:13" x14ac:dyDescent="0.3">
      <c r="B4080" s="3">
        <f t="shared" si="192"/>
        <v>40002</v>
      </c>
      <c r="C4080">
        <f t="shared" si="193"/>
        <v>2009</v>
      </c>
      <c r="D4080">
        <f t="shared" si="194"/>
        <v>7</v>
      </c>
      <c r="E4080">
        <v>8</v>
      </c>
      <c r="F4080">
        <v>13.3</v>
      </c>
      <c r="G4080">
        <v>20.6</v>
      </c>
      <c r="H4080">
        <v>16.2</v>
      </c>
      <c r="I4080">
        <v>14.1</v>
      </c>
      <c r="J4080">
        <v>4.0999999999999996</v>
      </c>
      <c r="K4080">
        <v>0</v>
      </c>
      <c r="L4080">
        <v>2.5</v>
      </c>
      <c r="M4080">
        <v>7.6</v>
      </c>
    </row>
    <row r="4081" spans="2:13" x14ac:dyDescent="0.3">
      <c r="B4081" s="3">
        <f t="shared" si="192"/>
        <v>40001</v>
      </c>
      <c r="C4081">
        <f t="shared" si="193"/>
        <v>2009</v>
      </c>
      <c r="D4081">
        <f t="shared" si="194"/>
        <v>7</v>
      </c>
      <c r="E4081">
        <v>7</v>
      </c>
      <c r="F4081">
        <v>15.5</v>
      </c>
      <c r="G4081">
        <v>20.399999999999999</v>
      </c>
      <c r="H4081">
        <v>16.899999999999999</v>
      </c>
      <c r="I4081">
        <v>14.1</v>
      </c>
      <c r="J4081">
        <v>7.1</v>
      </c>
      <c r="K4081">
        <v>0</v>
      </c>
      <c r="L4081">
        <v>2</v>
      </c>
      <c r="M4081">
        <v>4.5999999999999996</v>
      </c>
    </row>
    <row r="4082" spans="2:13" x14ac:dyDescent="0.3">
      <c r="B4082" s="3">
        <f t="shared" si="192"/>
        <v>40000</v>
      </c>
      <c r="C4082">
        <f t="shared" si="193"/>
        <v>2009</v>
      </c>
      <c r="D4082">
        <f t="shared" si="194"/>
        <v>7</v>
      </c>
      <c r="E4082">
        <v>6</v>
      </c>
      <c r="F4082">
        <v>17.3</v>
      </c>
      <c r="G4082">
        <v>21.7</v>
      </c>
      <c r="H4082">
        <v>18.399999999999999</v>
      </c>
      <c r="I4082">
        <v>14</v>
      </c>
      <c r="J4082">
        <v>0</v>
      </c>
      <c r="K4082">
        <v>0</v>
      </c>
      <c r="L4082">
        <v>1.7</v>
      </c>
      <c r="M4082">
        <v>2.9</v>
      </c>
    </row>
    <row r="4083" spans="2:13" x14ac:dyDescent="0.3">
      <c r="B4083" s="3">
        <f t="shared" si="192"/>
        <v>39999</v>
      </c>
      <c r="C4083">
        <f t="shared" si="193"/>
        <v>2009</v>
      </c>
      <c r="D4083">
        <f t="shared" si="194"/>
        <v>7</v>
      </c>
      <c r="E4083">
        <v>5</v>
      </c>
      <c r="F4083">
        <v>17</v>
      </c>
      <c r="G4083">
        <v>21.2</v>
      </c>
      <c r="H4083">
        <v>18.899999999999999</v>
      </c>
      <c r="I4083">
        <v>14</v>
      </c>
      <c r="J4083">
        <v>0</v>
      </c>
      <c r="K4083">
        <v>0</v>
      </c>
      <c r="L4083">
        <v>2.4</v>
      </c>
      <c r="M4083">
        <v>3.9</v>
      </c>
    </row>
    <row r="4084" spans="2:13" x14ac:dyDescent="0.3">
      <c r="B4084" s="3">
        <f t="shared" si="192"/>
        <v>39998</v>
      </c>
      <c r="C4084">
        <f t="shared" si="193"/>
        <v>2009</v>
      </c>
      <c r="D4084">
        <f t="shared" si="194"/>
        <v>7</v>
      </c>
      <c r="E4084">
        <v>4</v>
      </c>
      <c r="F4084">
        <v>16.3</v>
      </c>
      <c r="G4084">
        <v>26.8</v>
      </c>
      <c r="H4084">
        <v>21.2</v>
      </c>
      <c r="I4084">
        <v>14</v>
      </c>
      <c r="J4084">
        <v>0</v>
      </c>
      <c r="K4084">
        <v>0</v>
      </c>
      <c r="L4084">
        <v>2.6</v>
      </c>
      <c r="M4084">
        <v>5.2</v>
      </c>
    </row>
    <row r="4085" spans="2:13" x14ac:dyDescent="0.3">
      <c r="B4085" s="3">
        <f t="shared" si="192"/>
        <v>39997</v>
      </c>
      <c r="C4085">
        <f t="shared" si="193"/>
        <v>2009</v>
      </c>
      <c r="D4085">
        <f t="shared" si="194"/>
        <v>7</v>
      </c>
      <c r="E4085">
        <v>3</v>
      </c>
      <c r="F4085">
        <v>15.9</v>
      </c>
      <c r="G4085">
        <v>28.7</v>
      </c>
      <c r="H4085">
        <v>22.9</v>
      </c>
      <c r="I4085">
        <v>14</v>
      </c>
      <c r="J4085">
        <v>0</v>
      </c>
      <c r="K4085">
        <v>0</v>
      </c>
      <c r="L4085">
        <v>2.1</v>
      </c>
      <c r="M4085">
        <v>4.3</v>
      </c>
    </row>
    <row r="4086" spans="2:13" x14ac:dyDescent="0.3">
      <c r="B4086" s="3">
        <f t="shared" si="192"/>
        <v>39996</v>
      </c>
      <c r="C4086">
        <f t="shared" si="193"/>
        <v>2009</v>
      </c>
      <c r="D4086">
        <f t="shared" si="194"/>
        <v>7</v>
      </c>
      <c r="E4086">
        <v>2</v>
      </c>
      <c r="F4086">
        <v>14.9</v>
      </c>
      <c r="G4086">
        <v>27.5</v>
      </c>
      <c r="H4086">
        <v>21.6</v>
      </c>
      <c r="I4086">
        <v>13.9</v>
      </c>
      <c r="J4086">
        <v>0</v>
      </c>
      <c r="K4086">
        <v>0</v>
      </c>
      <c r="L4086">
        <v>2.1</v>
      </c>
      <c r="M4086">
        <v>4.3</v>
      </c>
    </row>
    <row r="4087" spans="2:13" x14ac:dyDescent="0.3">
      <c r="B4087" s="3">
        <f t="shared" si="192"/>
        <v>39995</v>
      </c>
      <c r="C4087">
        <f t="shared" si="193"/>
        <v>2009</v>
      </c>
      <c r="D4087">
        <f t="shared" si="194"/>
        <v>7</v>
      </c>
      <c r="E4087">
        <v>1</v>
      </c>
      <c r="F4087">
        <v>16.2</v>
      </c>
      <c r="G4087">
        <v>26</v>
      </c>
      <c r="H4087">
        <v>20.7</v>
      </c>
      <c r="I4087">
        <v>13.9</v>
      </c>
      <c r="J4087">
        <v>0</v>
      </c>
      <c r="K4087">
        <v>0</v>
      </c>
      <c r="L4087">
        <v>2.4</v>
      </c>
      <c r="M4087">
        <v>5.0999999999999996</v>
      </c>
    </row>
    <row r="4088" spans="2:13" x14ac:dyDescent="0.3">
      <c r="B4088" s="3">
        <f t="shared" si="192"/>
        <v>39994</v>
      </c>
      <c r="C4088">
        <f t="shared" si="193"/>
        <v>2009</v>
      </c>
      <c r="D4088">
        <v>6</v>
      </c>
      <c r="E4088">
        <v>30</v>
      </c>
      <c r="F4088">
        <v>17.8</v>
      </c>
      <c r="G4088">
        <v>25.1</v>
      </c>
      <c r="H4088">
        <v>20.8</v>
      </c>
      <c r="I4088">
        <v>13.9</v>
      </c>
      <c r="J4088">
        <v>0.5</v>
      </c>
      <c r="K4088">
        <v>0</v>
      </c>
      <c r="L4088">
        <v>1.8</v>
      </c>
      <c r="M4088">
        <v>4</v>
      </c>
    </row>
    <row r="4089" spans="2:13" x14ac:dyDescent="0.3">
      <c r="B4089" s="3">
        <f t="shared" si="192"/>
        <v>39993</v>
      </c>
      <c r="C4089">
        <f t="shared" si="193"/>
        <v>2009</v>
      </c>
      <c r="D4089">
        <f t="shared" si="194"/>
        <v>6</v>
      </c>
      <c r="E4089">
        <v>29</v>
      </c>
      <c r="F4089">
        <v>15.6</v>
      </c>
      <c r="G4089">
        <v>29.9</v>
      </c>
      <c r="H4089">
        <v>21.7</v>
      </c>
      <c r="I4089">
        <v>13.9</v>
      </c>
      <c r="J4089">
        <v>0</v>
      </c>
      <c r="K4089">
        <v>0</v>
      </c>
      <c r="L4089">
        <v>2</v>
      </c>
      <c r="M4089">
        <v>6</v>
      </c>
    </row>
    <row r="4090" spans="2:13" x14ac:dyDescent="0.3">
      <c r="B4090" s="3">
        <f t="shared" si="192"/>
        <v>39992</v>
      </c>
      <c r="C4090">
        <f t="shared" si="193"/>
        <v>2009</v>
      </c>
      <c r="D4090">
        <f t="shared" si="194"/>
        <v>6</v>
      </c>
      <c r="E4090">
        <v>28</v>
      </c>
      <c r="F4090">
        <v>14.3</v>
      </c>
      <c r="G4090">
        <v>26.8</v>
      </c>
      <c r="H4090">
        <v>21.6</v>
      </c>
      <c r="I4090">
        <v>13.8</v>
      </c>
      <c r="J4090">
        <v>0</v>
      </c>
      <c r="K4090">
        <v>0</v>
      </c>
      <c r="L4090">
        <v>2.5</v>
      </c>
      <c r="M4090">
        <v>5.0999999999999996</v>
      </c>
    </row>
    <row r="4091" spans="2:13" x14ac:dyDescent="0.3">
      <c r="B4091" s="3">
        <f t="shared" si="192"/>
        <v>39991</v>
      </c>
      <c r="C4091">
        <f t="shared" si="193"/>
        <v>2009</v>
      </c>
      <c r="D4091">
        <f t="shared" si="194"/>
        <v>6</v>
      </c>
      <c r="E4091">
        <v>27</v>
      </c>
      <c r="F4091">
        <v>15.4</v>
      </c>
      <c r="G4091">
        <v>26.9</v>
      </c>
      <c r="H4091">
        <v>21.1</v>
      </c>
      <c r="I4091">
        <v>13.8</v>
      </c>
      <c r="J4091">
        <v>0</v>
      </c>
      <c r="K4091">
        <v>0</v>
      </c>
      <c r="L4091">
        <v>2.7</v>
      </c>
      <c r="M4091">
        <v>7</v>
      </c>
    </row>
    <row r="4092" spans="2:13" x14ac:dyDescent="0.3">
      <c r="B4092" s="3">
        <f t="shared" si="192"/>
        <v>39990</v>
      </c>
      <c r="C4092">
        <f t="shared" si="193"/>
        <v>2009</v>
      </c>
      <c r="D4092">
        <f t="shared" si="194"/>
        <v>6</v>
      </c>
      <c r="E4092">
        <v>26</v>
      </c>
      <c r="F4092">
        <v>17.100000000000001</v>
      </c>
      <c r="G4092">
        <v>28</v>
      </c>
      <c r="H4092">
        <v>22.2</v>
      </c>
      <c r="I4092">
        <v>13.8</v>
      </c>
      <c r="J4092">
        <v>0</v>
      </c>
      <c r="K4092">
        <v>0</v>
      </c>
      <c r="L4092">
        <v>2.2999999999999998</v>
      </c>
      <c r="M4092">
        <v>4.4000000000000004</v>
      </c>
    </row>
    <row r="4093" spans="2:13" x14ac:dyDescent="0.3">
      <c r="B4093" s="3">
        <f t="shared" si="192"/>
        <v>39989</v>
      </c>
      <c r="C4093">
        <f t="shared" si="193"/>
        <v>2009</v>
      </c>
      <c r="D4093">
        <f t="shared" si="194"/>
        <v>6</v>
      </c>
      <c r="E4093">
        <v>25</v>
      </c>
      <c r="F4093">
        <v>12.6</v>
      </c>
      <c r="G4093">
        <v>27.4</v>
      </c>
      <c r="H4093">
        <v>21.1</v>
      </c>
      <c r="I4093">
        <v>13.7</v>
      </c>
      <c r="J4093">
        <v>0</v>
      </c>
      <c r="K4093">
        <v>0</v>
      </c>
      <c r="L4093">
        <v>2.4</v>
      </c>
      <c r="M4093">
        <v>4.9000000000000004</v>
      </c>
    </row>
    <row r="4094" spans="2:13" x14ac:dyDescent="0.3">
      <c r="B4094" s="3">
        <f t="shared" si="192"/>
        <v>39988</v>
      </c>
      <c r="C4094">
        <f t="shared" si="193"/>
        <v>2009</v>
      </c>
      <c r="D4094">
        <f t="shared" si="194"/>
        <v>6</v>
      </c>
      <c r="E4094">
        <v>24</v>
      </c>
      <c r="F4094">
        <v>10.6</v>
      </c>
      <c r="G4094">
        <v>24.4</v>
      </c>
      <c r="H4094">
        <v>17.7</v>
      </c>
      <c r="I4094">
        <v>13.7</v>
      </c>
      <c r="J4094">
        <v>0</v>
      </c>
      <c r="K4094">
        <v>0</v>
      </c>
      <c r="L4094">
        <v>2.5</v>
      </c>
      <c r="M4094">
        <v>4.3</v>
      </c>
    </row>
    <row r="4095" spans="2:13" x14ac:dyDescent="0.3">
      <c r="B4095" s="3">
        <f t="shared" si="192"/>
        <v>39987</v>
      </c>
      <c r="C4095">
        <f t="shared" si="193"/>
        <v>2009</v>
      </c>
      <c r="D4095">
        <f t="shared" si="194"/>
        <v>6</v>
      </c>
      <c r="E4095">
        <v>23</v>
      </c>
      <c r="F4095">
        <v>12.1</v>
      </c>
      <c r="G4095">
        <v>19.399999999999999</v>
      </c>
      <c r="H4095">
        <v>14.9</v>
      </c>
      <c r="I4095">
        <v>13.7</v>
      </c>
      <c r="J4095">
        <v>0</v>
      </c>
      <c r="K4095">
        <v>0</v>
      </c>
      <c r="L4095">
        <v>3.2</v>
      </c>
      <c r="M4095">
        <v>4.7</v>
      </c>
    </row>
    <row r="4096" spans="2:13" x14ac:dyDescent="0.3">
      <c r="B4096" s="3">
        <f t="shared" si="192"/>
        <v>39986</v>
      </c>
      <c r="C4096">
        <f t="shared" si="193"/>
        <v>2009</v>
      </c>
      <c r="D4096">
        <f t="shared" si="194"/>
        <v>6</v>
      </c>
      <c r="E4096">
        <v>22</v>
      </c>
      <c r="F4096">
        <v>7.7</v>
      </c>
      <c r="G4096">
        <v>17.5</v>
      </c>
      <c r="H4096">
        <v>12.8</v>
      </c>
      <c r="I4096">
        <v>13.6</v>
      </c>
      <c r="J4096">
        <v>0</v>
      </c>
      <c r="K4096">
        <v>0</v>
      </c>
      <c r="L4096">
        <v>2.5</v>
      </c>
      <c r="M4096">
        <v>5.5</v>
      </c>
    </row>
    <row r="4097" spans="2:13" x14ac:dyDescent="0.3">
      <c r="B4097" s="3">
        <f t="shared" si="192"/>
        <v>39985</v>
      </c>
      <c r="C4097">
        <f t="shared" si="193"/>
        <v>2009</v>
      </c>
      <c r="D4097">
        <f t="shared" si="194"/>
        <v>6</v>
      </c>
      <c r="E4097">
        <v>21</v>
      </c>
      <c r="F4097">
        <v>10.5</v>
      </c>
      <c r="G4097">
        <v>17.5</v>
      </c>
      <c r="H4097">
        <v>13.1</v>
      </c>
      <c r="I4097">
        <v>13.6</v>
      </c>
      <c r="J4097">
        <v>3.9</v>
      </c>
      <c r="K4097">
        <v>0</v>
      </c>
      <c r="L4097">
        <v>3.4</v>
      </c>
      <c r="M4097">
        <v>5.2</v>
      </c>
    </row>
    <row r="4098" spans="2:13" x14ac:dyDescent="0.3">
      <c r="B4098" s="3">
        <f t="shared" si="192"/>
        <v>39984</v>
      </c>
      <c r="C4098">
        <f t="shared" si="193"/>
        <v>2009</v>
      </c>
      <c r="D4098">
        <f t="shared" si="194"/>
        <v>6</v>
      </c>
      <c r="E4098">
        <v>20</v>
      </c>
      <c r="F4098">
        <v>8.6</v>
      </c>
      <c r="G4098">
        <v>17.100000000000001</v>
      </c>
      <c r="H4098">
        <v>12</v>
      </c>
      <c r="I4098">
        <v>13.6</v>
      </c>
      <c r="J4098">
        <v>4.0999999999999996</v>
      </c>
      <c r="K4098">
        <v>0</v>
      </c>
      <c r="L4098">
        <v>3.1</v>
      </c>
      <c r="M4098">
        <v>6</v>
      </c>
    </row>
    <row r="4099" spans="2:13" x14ac:dyDescent="0.3">
      <c r="B4099" s="3">
        <f t="shared" si="192"/>
        <v>39983</v>
      </c>
      <c r="C4099">
        <f t="shared" si="193"/>
        <v>2009</v>
      </c>
      <c r="D4099">
        <f t="shared" si="194"/>
        <v>6</v>
      </c>
      <c r="E4099">
        <v>19</v>
      </c>
      <c r="F4099">
        <v>8.6999999999999993</v>
      </c>
      <c r="G4099">
        <v>14.9</v>
      </c>
      <c r="H4099">
        <v>11.5</v>
      </c>
      <c r="I4099">
        <v>13.5</v>
      </c>
      <c r="J4099">
        <v>12.2</v>
      </c>
      <c r="K4099">
        <v>0</v>
      </c>
      <c r="L4099">
        <v>2.9</v>
      </c>
      <c r="M4099">
        <v>5.2</v>
      </c>
    </row>
    <row r="4100" spans="2:13" x14ac:dyDescent="0.3">
      <c r="B4100" s="3">
        <f t="shared" si="192"/>
        <v>39982</v>
      </c>
      <c r="C4100">
        <f t="shared" si="193"/>
        <v>2009</v>
      </c>
      <c r="D4100">
        <f t="shared" si="194"/>
        <v>6</v>
      </c>
      <c r="E4100">
        <v>18</v>
      </c>
      <c r="F4100">
        <v>9.8000000000000007</v>
      </c>
      <c r="G4100">
        <v>15.7</v>
      </c>
      <c r="H4100">
        <v>12</v>
      </c>
      <c r="I4100">
        <v>13.5</v>
      </c>
      <c r="J4100">
        <v>21.9</v>
      </c>
      <c r="K4100">
        <v>0</v>
      </c>
      <c r="L4100">
        <v>3.9</v>
      </c>
      <c r="M4100">
        <v>9.5</v>
      </c>
    </row>
    <row r="4101" spans="2:13" x14ac:dyDescent="0.3">
      <c r="B4101" s="3">
        <f t="shared" si="192"/>
        <v>39981</v>
      </c>
      <c r="C4101">
        <f t="shared" si="193"/>
        <v>2009</v>
      </c>
      <c r="D4101">
        <f t="shared" si="194"/>
        <v>6</v>
      </c>
      <c r="E4101">
        <v>17</v>
      </c>
      <c r="F4101">
        <v>4.7</v>
      </c>
      <c r="G4101">
        <v>18.7</v>
      </c>
      <c r="H4101">
        <v>11.7</v>
      </c>
      <c r="I4101">
        <v>13.4</v>
      </c>
      <c r="J4101">
        <v>0</v>
      </c>
      <c r="K4101">
        <v>0</v>
      </c>
      <c r="L4101">
        <v>5.2</v>
      </c>
      <c r="M4101">
        <v>10.3</v>
      </c>
    </row>
    <row r="4102" spans="2:13" x14ac:dyDescent="0.3">
      <c r="B4102" s="3">
        <f t="shared" si="192"/>
        <v>39980</v>
      </c>
      <c r="C4102">
        <f t="shared" si="193"/>
        <v>2009</v>
      </c>
      <c r="D4102">
        <f t="shared" si="194"/>
        <v>6</v>
      </c>
      <c r="E4102">
        <v>16</v>
      </c>
      <c r="F4102">
        <v>6.6</v>
      </c>
      <c r="G4102">
        <v>15.4</v>
      </c>
      <c r="H4102">
        <v>10.5</v>
      </c>
      <c r="I4102">
        <v>13.4</v>
      </c>
      <c r="J4102">
        <v>0</v>
      </c>
      <c r="K4102">
        <v>0</v>
      </c>
      <c r="L4102">
        <v>4.3</v>
      </c>
      <c r="M4102">
        <v>7.2</v>
      </c>
    </row>
    <row r="4103" spans="2:13" x14ac:dyDescent="0.3">
      <c r="B4103" s="3">
        <f t="shared" si="192"/>
        <v>39979</v>
      </c>
      <c r="C4103">
        <f t="shared" si="193"/>
        <v>2009</v>
      </c>
      <c r="D4103">
        <f t="shared" si="194"/>
        <v>6</v>
      </c>
      <c r="E4103">
        <v>15</v>
      </c>
      <c r="F4103">
        <v>8.1</v>
      </c>
      <c r="G4103">
        <v>15.9</v>
      </c>
      <c r="H4103">
        <v>11.5</v>
      </c>
      <c r="I4103">
        <v>13.4</v>
      </c>
      <c r="J4103">
        <v>0</v>
      </c>
      <c r="K4103">
        <v>0</v>
      </c>
      <c r="L4103">
        <v>5.9</v>
      </c>
      <c r="M4103">
        <v>7.9</v>
      </c>
    </row>
    <row r="4104" spans="2:13" x14ac:dyDescent="0.3">
      <c r="B4104" s="3">
        <f t="shared" si="192"/>
        <v>39978</v>
      </c>
      <c r="C4104">
        <f t="shared" si="193"/>
        <v>2009</v>
      </c>
      <c r="D4104">
        <f t="shared" si="194"/>
        <v>6</v>
      </c>
      <c r="E4104">
        <v>14</v>
      </c>
      <c r="F4104">
        <v>6</v>
      </c>
      <c r="G4104">
        <v>18.2</v>
      </c>
      <c r="H4104">
        <v>12.4</v>
      </c>
      <c r="I4104">
        <v>13.3</v>
      </c>
      <c r="J4104">
        <v>0</v>
      </c>
      <c r="K4104">
        <v>0</v>
      </c>
      <c r="L4104">
        <v>3.2</v>
      </c>
      <c r="M4104">
        <v>6.4</v>
      </c>
    </row>
    <row r="4105" spans="2:13" x14ac:dyDescent="0.3">
      <c r="B4105" s="3">
        <f t="shared" si="192"/>
        <v>39977</v>
      </c>
      <c r="C4105">
        <f t="shared" si="193"/>
        <v>2009</v>
      </c>
      <c r="D4105">
        <f t="shared" si="194"/>
        <v>6</v>
      </c>
      <c r="E4105">
        <v>13</v>
      </c>
      <c r="F4105">
        <v>7.4</v>
      </c>
      <c r="G4105">
        <v>15.4</v>
      </c>
      <c r="H4105">
        <v>11.3</v>
      </c>
      <c r="I4105">
        <v>13.3</v>
      </c>
      <c r="J4105">
        <v>0</v>
      </c>
      <c r="K4105">
        <v>0</v>
      </c>
      <c r="L4105">
        <v>2.4</v>
      </c>
      <c r="M4105">
        <v>4.5999999999999996</v>
      </c>
    </row>
    <row r="4106" spans="2:13" x14ac:dyDescent="0.3">
      <c r="B4106" s="3">
        <f t="shared" si="192"/>
        <v>39976</v>
      </c>
      <c r="C4106">
        <f t="shared" si="193"/>
        <v>2009</v>
      </c>
      <c r="D4106">
        <f t="shared" si="194"/>
        <v>6</v>
      </c>
      <c r="E4106">
        <v>12</v>
      </c>
      <c r="F4106">
        <v>8.6999999999999993</v>
      </c>
      <c r="G4106">
        <v>14.7</v>
      </c>
      <c r="H4106">
        <v>11.6</v>
      </c>
      <c r="I4106">
        <v>13.2</v>
      </c>
      <c r="J4106">
        <v>0</v>
      </c>
      <c r="K4106">
        <v>0</v>
      </c>
      <c r="L4106">
        <v>4.7</v>
      </c>
      <c r="M4106">
        <v>6.9</v>
      </c>
    </row>
    <row r="4107" spans="2:13" x14ac:dyDescent="0.3">
      <c r="B4107" s="3">
        <f t="shared" si="192"/>
        <v>39975</v>
      </c>
      <c r="C4107">
        <f t="shared" si="193"/>
        <v>2009</v>
      </c>
      <c r="D4107">
        <f t="shared" si="194"/>
        <v>6</v>
      </c>
      <c r="E4107">
        <v>11</v>
      </c>
      <c r="F4107">
        <v>7.6</v>
      </c>
      <c r="G4107">
        <v>15.8</v>
      </c>
      <c r="H4107">
        <v>11.7</v>
      </c>
      <c r="I4107">
        <v>13.1</v>
      </c>
      <c r="J4107">
        <v>0.1</v>
      </c>
      <c r="K4107">
        <v>0</v>
      </c>
      <c r="L4107">
        <v>3.6</v>
      </c>
      <c r="M4107">
        <v>5.6</v>
      </c>
    </row>
    <row r="4108" spans="2:13" x14ac:dyDescent="0.3">
      <c r="B4108" s="3">
        <f t="shared" si="192"/>
        <v>39974</v>
      </c>
      <c r="C4108">
        <f t="shared" si="193"/>
        <v>2009</v>
      </c>
      <c r="D4108">
        <f t="shared" si="194"/>
        <v>6</v>
      </c>
      <c r="E4108">
        <v>10</v>
      </c>
      <c r="F4108">
        <v>9.4</v>
      </c>
      <c r="G4108">
        <v>14.9</v>
      </c>
      <c r="H4108">
        <v>10.9</v>
      </c>
      <c r="I4108">
        <v>13.1</v>
      </c>
      <c r="J4108">
        <v>2.2999999999999998</v>
      </c>
      <c r="K4108">
        <v>0</v>
      </c>
      <c r="L4108">
        <v>3.3</v>
      </c>
      <c r="M4108">
        <v>5.7</v>
      </c>
    </row>
    <row r="4109" spans="2:13" x14ac:dyDescent="0.3">
      <c r="B4109" s="3">
        <f t="shared" si="192"/>
        <v>39973</v>
      </c>
      <c r="C4109">
        <f t="shared" si="193"/>
        <v>2009</v>
      </c>
      <c r="D4109">
        <f t="shared" si="194"/>
        <v>6</v>
      </c>
      <c r="E4109">
        <v>9</v>
      </c>
      <c r="F4109">
        <v>9.1999999999999993</v>
      </c>
      <c r="G4109">
        <v>14.6</v>
      </c>
      <c r="H4109">
        <v>11.6</v>
      </c>
      <c r="I4109">
        <v>13</v>
      </c>
      <c r="J4109">
        <v>0</v>
      </c>
      <c r="K4109">
        <v>0</v>
      </c>
      <c r="L4109">
        <v>2.6</v>
      </c>
      <c r="M4109">
        <v>5.7</v>
      </c>
    </row>
    <row r="4110" spans="2:13" x14ac:dyDescent="0.3">
      <c r="B4110" s="3">
        <f t="shared" si="192"/>
        <v>39972</v>
      </c>
      <c r="C4110">
        <f t="shared" si="193"/>
        <v>2009</v>
      </c>
      <c r="D4110">
        <f t="shared" si="194"/>
        <v>6</v>
      </c>
      <c r="E4110">
        <v>8</v>
      </c>
      <c r="F4110">
        <v>7.1</v>
      </c>
      <c r="G4110">
        <v>17.100000000000001</v>
      </c>
      <c r="H4110">
        <v>11.9</v>
      </c>
      <c r="I4110">
        <v>13</v>
      </c>
      <c r="J4110">
        <v>0</v>
      </c>
      <c r="K4110">
        <v>0</v>
      </c>
      <c r="L4110">
        <v>1.9</v>
      </c>
      <c r="M4110">
        <v>4.4000000000000004</v>
      </c>
    </row>
    <row r="4111" spans="2:13" x14ac:dyDescent="0.3">
      <c r="B4111" s="3">
        <f t="shared" si="192"/>
        <v>39971</v>
      </c>
      <c r="C4111">
        <f t="shared" si="193"/>
        <v>2009</v>
      </c>
      <c r="D4111">
        <f t="shared" si="194"/>
        <v>6</v>
      </c>
      <c r="E4111">
        <v>7</v>
      </c>
      <c r="F4111">
        <v>6.7</v>
      </c>
      <c r="G4111">
        <v>16.100000000000001</v>
      </c>
      <c r="H4111">
        <v>11.4</v>
      </c>
      <c r="I4111">
        <v>12.9</v>
      </c>
      <c r="J4111">
        <v>0</v>
      </c>
      <c r="K4111">
        <v>0</v>
      </c>
      <c r="L4111">
        <v>2.9</v>
      </c>
      <c r="M4111">
        <v>5.0999999999999996</v>
      </c>
    </row>
    <row r="4112" spans="2:13" x14ac:dyDescent="0.3">
      <c r="B4112" s="3">
        <f t="shared" si="192"/>
        <v>39970</v>
      </c>
      <c r="C4112">
        <f t="shared" si="193"/>
        <v>2009</v>
      </c>
      <c r="D4112">
        <f t="shared" si="194"/>
        <v>6</v>
      </c>
      <c r="E4112">
        <v>6</v>
      </c>
      <c r="F4112">
        <v>7</v>
      </c>
      <c r="G4112">
        <v>15.7</v>
      </c>
      <c r="H4112">
        <v>10.6</v>
      </c>
      <c r="I4112">
        <v>12.8</v>
      </c>
      <c r="J4112">
        <v>0</v>
      </c>
      <c r="K4112">
        <v>0</v>
      </c>
      <c r="L4112">
        <v>4.2</v>
      </c>
      <c r="M4112">
        <v>6</v>
      </c>
    </row>
    <row r="4113" spans="2:13" x14ac:dyDescent="0.3">
      <c r="B4113" s="3">
        <f t="shared" si="192"/>
        <v>39969</v>
      </c>
      <c r="C4113">
        <f t="shared" si="193"/>
        <v>2009</v>
      </c>
      <c r="D4113">
        <f t="shared" si="194"/>
        <v>6</v>
      </c>
      <c r="E4113">
        <v>5</v>
      </c>
      <c r="F4113">
        <v>8</v>
      </c>
      <c r="G4113">
        <v>18.3</v>
      </c>
      <c r="H4113">
        <v>13</v>
      </c>
      <c r="I4113">
        <v>12.8</v>
      </c>
      <c r="J4113">
        <v>0</v>
      </c>
      <c r="K4113">
        <v>0</v>
      </c>
      <c r="L4113">
        <v>3.2</v>
      </c>
      <c r="M4113">
        <v>6.3</v>
      </c>
    </row>
    <row r="4114" spans="2:13" x14ac:dyDescent="0.3">
      <c r="B4114" s="3">
        <f t="shared" si="192"/>
        <v>39968</v>
      </c>
      <c r="C4114">
        <f t="shared" si="193"/>
        <v>2009</v>
      </c>
      <c r="D4114">
        <f t="shared" si="194"/>
        <v>6</v>
      </c>
      <c r="E4114">
        <v>4</v>
      </c>
      <c r="F4114">
        <v>6.3</v>
      </c>
      <c r="G4114">
        <v>14</v>
      </c>
      <c r="H4114">
        <v>9.9</v>
      </c>
      <c r="I4114">
        <v>12.7</v>
      </c>
      <c r="J4114">
        <v>0</v>
      </c>
      <c r="K4114">
        <v>0</v>
      </c>
      <c r="L4114">
        <v>5.8</v>
      </c>
      <c r="M4114">
        <v>8.1999999999999993</v>
      </c>
    </row>
    <row r="4115" spans="2:13" x14ac:dyDescent="0.3">
      <c r="B4115" s="3">
        <f t="shared" si="192"/>
        <v>39967</v>
      </c>
      <c r="C4115">
        <f t="shared" si="193"/>
        <v>2009</v>
      </c>
      <c r="D4115">
        <f t="shared" si="194"/>
        <v>6</v>
      </c>
      <c r="E4115">
        <v>3</v>
      </c>
      <c r="F4115">
        <v>6.5</v>
      </c>
      <c r="G4115">
        <v>13.3</v>
      </c>
      <c r="H4115">
        <v>9.6999999999999993</v>
      </c>
      <c r="I4115">
        <v>12.6</v>
      </c>
      <c r="J4115">
        <v>0.1</v>
      </c>
      <c r="K4115">
        <v>0</v>
      </c>
      <c r="L4115">
        <v>6.8</v>
      </c>
      <c r="M4115">
        <v>9.4</v>
      </c>
    </row>
    <row r="4116" spans="2:13" x14ac:dyDescent="0.3">
      <c r="B4116" s="3">
        <f t="shared" si="192"/>
        <v>39966</v>
      </c>
      <c r="C4116">
        <f t="shared" si="193"/>
        <v>2009</v>
      </c>
      <c r="D4116">
        <f t="shared" si="194"/>
        <v>6</v>
      </c>
      <c r="E4116">
        <v>2</v>
      </c>
      <c r="F4116">
        <v>8.6999999999999993</v>
      </c>
      <c r="G4116">
        <v>16.100000000000001</v>
      </c>
      <c r="H4116">
        <v>11</v>
      </c>
      <c r="I4116">
        <v>12.5</v>
      </c>
      <c r="J4116">
        <v>0</v>
      </c>
      <c r="K4116">
        <v>0</v>
      </c>
      <c r="L4116">
        <v>6.9</v>
      </c>
      <c r="M4116">
        <v>9.4</v>
      </c>
    </row>
    <row r="4117" spans="2:13" x14ac:dyDescent="0.3">
      <c r="B4117" s="3">
        <f t="shared" si="192"/>
        <v>39965</v>
      </c>
      <c r="C4117">
        <f t="shared" si="193"/>
        <v>2009</v>
      </c>
      <c r="D4117">
        <f t="shared" si="194"/>
        <v>6</v>
      </c>
      <c r="E4117">
        <v>1</v>
      </c>
      <c r="F4117">
        <v>9.6</v>
      </c>
      <c r="G4117">
        <v>20</v>
      </c>
      <c r="H4117">
        <v>14.8</v>
      </c>
      <c r="I4117">
        <v>12.4</v>
      </c>
      <c r="J4117">
        <v>0</v>
      </c>
      <c r="K4117">
        <v>0</v>
      </c>
      <c r="L4117">
        <v>3.9</v>
      </c>
      <c r="M4117">
        <v>6.3</v>
      </c>
    </row>
    <row r="4118" spans="2:13" x14ac:dyDescent="0.3">
      <c r="B4118" s="3">
        <f t="shared" si="192"/>
        <v>39964</v>
      </c>
      <c r="C4118">
        <f t="shared" si="193"/>
        <v>2009</v>
      </c>
      <c r="D4118">
        <v>5</v>
      </c>
      <c r="E4118">
        <v>31</v>
      </c>
      <c r="F4118">
        <v>8.4</v>
      </c>
      <c r="G4118">
        <v>21.3</v>
      </c>
      <c r="H4118">
        <v>15.4</v>
      </c>
      <c r="I4118">
        <v>12.4</v>
      </c>
      <c r="J4118">
        <v>0</v>
      </c>
      <c r="K4118">
        <v>0</v>
      </c>
      <c r="L4118">
        <v>2.4</v>
      </c>
      <c r="M4118">
        <v>4.7</v>
      </c>
    </row>
    <row r="4119" spans="2:13" x14ac:dyDescent="0.3">
      <c r="B4119" s="3">
        <f t="shared" ref="B4119:B4182" si="195">IF(E4119="","",DATE(C4119,D4119,E4119))</f>
        <v>39963</v>
      </c>
      <c r="C4119">
        <f t="shared" ref="C4119:C4182" si="196">IF(E4119="","",C4118)</f>
        <v>2009</v>
      </c>
      <c r="D4119">
        <f t="shared" ref="D4119:D4182" si="197">IF(E4119="","",D4118)</f>
        <v>5</v>
      </c>
      <c r="E4119">
        <v>30</v>
      </c>
      <c r="F4119">
        <v>8.6999999999999993</v>
      </c>
      <c r="G4119">
        <v>21.2</v>
      </c>
      <c r="H4119">
        <v>15.6</v>
      </c>
      <c r="I4119">
        <v>12.3</v>
      </c>
      <c r="J4119">
        <v>0</v>
      </c>
      <c r="K4119">
        <v>0</v>
      </c>
      <c r="L4119">
        <v>2.2999999999999998</v>
      </c>
      <c r="M4119">
        <v>4.9000000000000004</v>
      </c>
    </row>
    <row r="4120" spans="2:13" x14ac:dyDescent="0.3">
      <c r="B4120" s="3">
        <f t="shared" si="195"/>
        <v>39962</v>
      </c>
      <c r="C4120">
        <f t="shared" si="196"/>
        <v>2009</v>
      </c>
      <c r="D4120">
        <f t="shared" si="197"/>
        <v>5</v>
      </c>
      <c r="E4120">
        <v>29</v>
      </c>
      <c r="F4120">
        <v>9.3000000000000007</v>
      </c>
      <c r="G4120">
        <v>20.399999999999999</v>
      </c>
      <c r="H4120">
        <v>13.8</v>
      </c>
      <c r="I4120">
        <v>12.2</v>
      </c>
      <c r="J4120">
        <v>0.3</v>
      </c>
      <c r="K4120">
        <v>0</v>
      </c>
      <c r="L4120">
        <v>2.7</v>
      </c>
      <c r="M4120">
        <v>3.8</v>
      </c>
    </row>
    <row r="4121" spans="2:13" x14ac:dyDescent="0.3">
      <c r="B4121" s="3">
        <f t="shared" si="195"/>
        <v>39961</v>
      </c>
      <c r="C4121">
        <f t="shared" si="196"/>
        <v>2009</v>
      </c>
      <c r="D4121">
        <f t="shared" si="197"/>
        <v>5</v>
      </c>
      <c r="E4121">
        <v>28</v>
      </c>
      <c r="F4121">
        <v>6.8</v>
      </c>
      <c r="G4121">
        <v>15.4</v>
      </c>
      <c r="H4121">
        <v>10.7</v>
      </c>
      <c r="I4121">
        <v>12.1</v>
      </c>
      <c r="J4121">
        <v>9</v>
      </c>
      <c r="K4121">
        <v>0</v>
      </c>
      <c r="L4121">
        <v>3.9</v>
      </c>
      <c r="M4121">
        <v>7.3</v>
      </c>
    </row>
    <row r="4122" spans="2:13" x14ac:dyDescent="0.3">
      <c r="B4122" s="3">
        <f t="shared" si="195"/>
        <v>39960</v>
      </c>
      <c r="C4122">
        <f t="shared" si="196"/>
        <v>2009</v>
      </c>
      <c r="D4122">
        <f t="shared" si="197"/>
        <v>5</v>
      </c>
      <c r="E4122">
        <v>27</v>
      </c>
      <c r="F4122">
        <v>7.2</v>
      </c>
      <c r="G4122">
        <v>12.1</v>
      </c>
      <c r="H4122">
        <v>8.9</v>
      </c>
      <c r="I4122">
        <v>12</v>
      </c>
      <c r="J4122">
        <v>15.9</v>
      </c>
      <c r="K4122">
        <v>0</v>
      </c>
      <c r="L4122">
        <v>3.3</v>
      </c>
      <c r="M4122">
        <v>7.1</v>
      </c>
    </row>
    <row r="4123" spans="2:13" x14ac:dyDescent="0.3">
      <c r="B4123" s="3">
        <f t="shared" si="195"/>
        <v>39959</v>
      </c>
      <c r="C4123">
        <f t="shared" si="196"/>
        <v>2009</v>
      </c>
      <c r="D4123">
        <f t="shared" si="197"/>
        <v>5</v>
      </c>
      <c r="E4123">
        <v>26</v>
      </c>
      <c r="F4123">
        <v>8.5</v>
      </c>
      <c r="G4123">
        <v>13.9</v>
      </c>
      <c r="H4123">
        <v>10.3</v>
      </c>
      <c r="I4123">
        <v>11.9</v>
      </c>
      <c r="J4123">
        <v>1.7</v>
      </c>
      <c r="K4123">
        <v>0</v>
      </c>
      <c r="L4123">
        <v>2.4</v>
      </c>
      <c r="M4123">
        <v>4.3</v>
      </c>
    </row>
    <row r="4124" spans="2:13" x14ac:dyDescent="0.3">
      <c r="B4124" s="3">
        <f t="shared" si="195"/>
        <v>39958</v>
      </c>
      <c r="C4124">
        <f t="shared" si="196"/>
        <v>2009</v>
      </c>
      <c r="D4124">
        <f t="shared" si="197"/>
        <v>5</v>
      </c>
      <c r="E4124">
        <v>25</v>
      </c>
      <c r="F4124">
        <v>8</v>
      </c>
      <c r="G4124">
        <v>15.5</v>
      </c>
      <c r="H4124">
        <v>11.4</v>
      </c>
      <c r="I4124">
        <v>11.8</v>
      </c>
      <c r="J4124">
        <v>0.6</v>
      </c>
      <c r="K4124">
        <v>0</v>
      </c>
      <c r="L4124">
        <v>4.2</v>
      </c>
      <c r="M4124">
        <v>6.9</v>
      </c>
    </row>
    <row r="4125" spans="2:13" x14ac:dyDescent="0.3">
      <c r="B4125" s="3">
        <f t="shared" si="195"/>
        <v>39957</v>
      </c>
      <c r="C4125">
        <f t="shared" si="196"/>
        <v>2009</v>
      </c>
      <c r="D4125">
        <f t="shared" si="197"/>
        <v>5</v>
      </c>
      <c r="E4125">
        <v>24</v>
      </c>
      <c r="F4125">
        <v>9.5</v>
      </c>
      <c r="G4125">
        <v>13.7</v>
      </c>
      <c r="H4125">
        <v>10.9</v>
      </c>
      <c r="I4125">
        <v>11.7</v>
      </c>
      <c r="J4125">
        <v>0</v>
      </c>
      <c r="K4125">
        <v>0</v>
      </c>
      <c r="L4125">
        <v>3.1</v>
      </c>
      <c r="M4125">
        <v>5.9</v>
      </c>
    </row>
    <row r="4126" spans="2:13" x14ac:dyDescent="0.3">
      <c r="B4126" s="3">
        <f t="shared" si="195"/>
        <v>39956</v>
      </c>
      <c r="C4126">
        <f t="shared" si="196"/>
        <v>2009</v>
      </c>
      <c r="D4126">
        <f t="shared" si="197"/>
        <v>5</v>
      </c>
      <c r="E4126">
        <v>23</v>
      </c>
      <c r="F4126">
        <v>9.6</v>
      </c>
      <c r="G4126">
        <v>15.3</v>
      </c>
      <c r="H4126">
        <v>11.6</v>
      </c>
      <c r="I4126">
        <v>11.5</v>
      </c>
      <c r="J4126">
        <v>4.5</v>
      </c>
      <c r="K4126">
        <v>0</v>
      </c>
      <c r="L4126">
        <v>2.1</v>
      </c>
      <c r="M4126">
        <v>4.3</v>
      </c>
    </row>
    <row r="4127" spans="2:13" x14ac:dyDescent="0.3">
      <c r="B4127" s="3">
        <f t="shared" si="195"/>
        <v>39955</v>
      </c>
      <c r="C4127">
        <f t="shared" si="196"/>
        <v>2009</v>
      </c>
      <c r="D4127">
        <f t="shared" si="197"/>
        <v>5</v>
      </c>
      <c r="E4127">
        <v>22</v>
      </c>
      <c r="F4127">
        <v>8.4</v>
      </c>
      <c r="G4127">
        <v>13.1</v>
      </c>
      <c r="H4127">
        <v>9.9</v>
      </c>
      <c r="I4127">
        <v>11.4</v>
      </c>
      <c r="J4127">
        <v>10.7</v>
      </c>
      <c r="K4127">
        <v>0</v>
      </c>
      <c r="L4127">
        <v>1.7</v>
      </c>
      <c r="M4127">
        <v>3.3</v>
      </c>
    </row>
    <row r="4128" spans="2:13" x14ac:dyDescent="0.3">
      <c r="B4128" s="3">
        <f t="shared" si="195"/>
        <v>39954</v>
      </c>
      <c r="C4128">
        <f t="shared" si="196"/>
        <v>2009</v>
      </c>
      <c r="D4128">
        <f t="shared" si="197"/>
        <v>5</v>
      </c>
      <c r="E4128">
        <v>21</v>
      </c>
      <c r="F4128">
        <v>8.8000000000000007</v>
      </c>
      <c r="G4128">
        <v>16.399999999999999</v>
      </c>
      <c r="H4128">
        <v>10.8</v>
      </c>
      <c r="I4128">
        <v>11.3</v>
      </c>
      <c r="J4128">
        <v>0.1</v>
      </c>
      <c r="K4128">
        <v>0</v>
      </c>
      <c r="L4128">
        <v>2.2000000000000002</v>
      </c>
      <c r="M4128">
        <v>5.8</v>
      </c>
    </row>
    <row r="4129" spans="2:13" x14ac:dyDescent="0.3">
      <c r="B4129" s="3">
        <f t="shared" si="195"/>
        <v>39953</v>
      </c>
      <c r="C4129">
        <f t="shared" si="196"/>
        <v>2009</v>
      </c>
      <c r="D4129">
        <f t="shared" si="197"/>
        <v>5</v>
      </c>
      <c r="E4129">
        <v>20</v>
      </c>
      <c r="F4129">
        <v>8.6</v>
      </c>
      <c r="G4129">
        <v>16.600000000000001</v>
      </c>
      <c r="H4129">
        <v>11.9</v>
      </c>
      <c r="I4129">
        <v>11.2</v>
      </c>
      <c r="J4129">
        <v>15.1</v>
      </c>
      <c r="K4129">
        <v>0</v>
      </c>
      <c r="L4129">
        <v>3</v>
      </c>
      <c r="M4129">
        <v>5</v>
      </c>
    </row>
    <row r="4130" spans="2:13" x14ac:dyDescent="0.3">
      <c r="B4130" s="3">
        <f t="shared" si="195"/>
        <v>39952</v>
      </c>
      <c r="C4130">
        <f t="shared" si="196"/>
        <v>2009</v>
      </c>
      <c r="D4130">
        <f t="shared" si="197"/>
        <v>5</v>
      </c>
      <c r="E4130">
        <v>19</v>
      </c>
      <c r="F4130">
        <v>9.1</v>
      </c>
      <c r="G4130">
        <v>13.6</v>
      </c>
      <c r="H4130">
        <v>11.1</v>
      </c>
      <c r="I4130">
        <v>11.1</v>
      </c>
      <c r="J4130">
        <v>17.3</v>
      </c>
      <c r="K4130">
        <v>0</v>
      </c>
      <c r="L4130">
        <v>3.5</v>
      </c>
      <c r="M4130">
        <v>6.4</v>
      </c>
    </row>
    <row r="4131" spans="2:13" x14ac:dyDescent="0.3">
      <c r="B4131" s="3">
        <f t="shared" si="195"/>
        <v>39951</v>
      </c>
      <c r="C4131">
        <f t="shared" si="196"/>
        <v>2009</v>
      </c>
      <c r="D4131">
        <f t="shared" si="197"/>
        <v>5</v>
      </c>
      <c r="E4131">
        <v>18</v>
      </c>
      <c r="F4131">
        <v>9.5</v>
      </c>
      <c r="G4131">
        <v>16</v>
      </c>
      <c r="H4131">
        <v>11.7</v>
      </c>
      <c r="I4131">
        <v>10.9</v>
      </c>
      <c r="J4131">
        <v>1.1000000000000001</v>
      </c>
      <c r="K4131">
        <v>0</v>
      </c>
      <c r="L4131">
        <v>3.5</v>
      </c>
      <c r="M4131">
        <v>7.4</v>
      </c>
    </row>
    <row r="4132" spans="2:13" x14ac:dyDescent="0.3">
      <c r="B4132" s="3">
        <f t="shared" si="195"/>
        <v>39950</v>
      </c>
      <c r="C4132">
        <f t="shared" si="196"/>
        <v>2009</v>
      </c>
      <c r="D4132">
        <f t="shared" si="197"/>
        <v>5</v>
      </c>
      <c r="E4132">
        <v>17</v>
      </c>
      <c r="F4132">
        <v>8.1999999999999993</v>
      </c>
      <c r="G4132">
        <v>18.8</v>
      </c>
      <c r="H4132">
        <v>14.6</v>
      </c>
      <c r="I4132">
        <v>10.8</v>
      </c>
      <c r="J4132">
        <v>0</v>
      </c>
      <c r="K4132">
        <v>0</v>
      </c>
      <c r="L4132">
        <v>4.0999999999999996</v>
      </c>
      <c r="M4132">
        <v>8</v>
      </c>
    </row>
    <row r="4133" spans="2:13" x14ac:dyDescent="0.3">
      <c r="B4133" s="3">
        <f t="shared" si="195"/>
        <v>39949</v>
      </c>
      <c r="C4133">
        <f t="shared" si="196"/>
        <v>2009</v>
      </c>
      <c r="D4133">
        <f t="shared" si="197"/>
        <v>5</v>
      </c>
      <c r="E4133">
        <v>16</v>
      </c>
      <c r="F4133">
        <v>8.6999999999999993</v>
      </c>
      <c r="G4133">
        <v>19.5</v>
      </c>
      <c r="H4133">
        <v>14.2</v>
      </c>
      <c r="I4133">
        <v>10.6</v>
      </c>
      <c r="J4133">
        <v>0</v>
      </c>
      <c r="K4133">
        <v>0</v>
      </c>
      <c r="L4133">
        <v>3.5</v>
      </c>
      <c r="M4133">
        <v>8</v>
      </c>
    </row>
    <row r="4134" spans="2:13" x14ac:dyDescent="0.3">
      <c r="B4134" s="3">
        <f t="shared" si="195"/>
        <v>39948</v>
      </c>
      <c r="C4134">
        <f t="shared" si="196"/>
        <v>2009</v>
      </c>
      <c r="D4134">
        <f t="shared" si="197"/>
        <v>5</v>
      </c>
      <c r="E4134">
        <v>15</v>
      </c>
      <c r="F4134">
        <v>4.9000000000000004</v>
      </c>
      <c r="G4134">
        <v>18.600000000000001</v>
      </c>
      <c r="H4134">
        <v>13.2</v>
      </c>
      <c r="I4134">
        <v>10.5</v>
      </c>
      <c r="J4134">
        <v>0</v>
      </c>
      <c r="K4134">
        <v>0</v>
      </c>
      <c r="L4134">
        <v>3.5</v>
      </c>
      <c r="M4134">
        <v>7.7</v>
      </c>
    </row>
    <row r="4135" spans="2:13" x14ac:dyDescent="0.3">
      <c r="B4135" s="3">
        <f t="shared" si="195"/>
        <v>39947</v>
      </c>
      <c r="C4135">
        <f t="shared" si="196"/>
        <v>2009</v>
      </c>
      <c r="D4135">
        <f t="shared" si="197"/>
        <v>5</v>
      </c>
      <c r="E4135">
        <v>14</v>
      </c>
      <c r="F4135">
        <v>5.8</v>
      </c>
      <c r="G4135">
        <v>17.100000000000001</v>
      </c>
      <c r="H4135">
        <v>11.4</v>
      </c>
      <c r="I4135">
        <v>10.3</v>
      </c>
      <c r="J4135">
        <v>0</v>
      </c>
      <c r="K4135">
        <v>0</v>
      </c>
      <c r="L4135">
        <v>2.2999999999999998</v>
      </c>
      <c r="M4135">
        <v>7.1</v>
      </c>
    </row>
    <row r="4136" spans="2:13" x14ac:dyDescent="0.3">
      <c r="B4136" s="3">
        <f t="shared" si="195"/>
        <v>39946</v>
      </c>
      <c r="C4136">
        <f t="shared" si="196"/>
        <v>2009</v>
      </c>
      <c r="D4136">
        <f t="shared" si="197"/>
        <v>5</v>
      </c>
      <c r="E4136">
        <v>13</v>
      </c>
      <c r="F4136">
        <v>3.7</v>
      </c>
      <c r="G4136">
        <v>17.899999999999999</v>
      </c>
      <c r="H4136">
        <v>10.9</v>
      </c>
      <c r="I4136">
        <v>10.199999999999999</v>
      </c>
      <c r="J4136">
        <v>0</v>
      </c>
      <c r="K4136">
        <v>0</v>
      </c>
      <c r="L4136">
        <v>2</v>
      </c>
      <c r="M4136">
        <v>4.9000000000000004</v>
      </c>
    </row>
    <row r="4137" spans="2:13" x14ac:dyDescent="0.3">
      <c r="B4137" s="3">
        <f t="shared" si="195"/>
        <v>39945</v>
      </c>
      <c r="C4137">
        <f t="shared" si="196"/>
        <v>2009</v>
      </c>
      <c r="D4137">
        <f t="shared" si="197"/>
        <v>5</v>
      </c>
      <c r="E4137">
        <v>12</v>
      </c>
      <c r="F4137">
        <v>5.3</v>
      </c>
      <c r="G4137">
        <v>15.1</v>
      </c>
      <c r="H4137">
        <v>10.199999999999999</v>
      </c>
      <c r="I4137">
        <v>10</v>
      </c>
      <c r="J4137">
        <v>0</v>
      </c>
      <c r="K4137">
        <v>0</v>
      </c>
      <c r="L4137">
        <v>3.9</v>
      </c>
      <c r="M4137">
        <v>6</v>
      </c>
    </row>
    <row r="4138" spans="2:13" x14ac:dyDescent="0.3">
      <c r="B4138" s="3">
        <f t="shared" si="195"/>
        <v>39944</v>
      </c>
      <c r="C4138">
        <f t="shared" si="196"/>
        <v>2009</v>
      </c>
      <c r="D4138">
        <f t="shared" si="197"/>
        <v>5</v>
      </c>
      <c r="E4138">
        <v>11</v>
      </c>
      <c r="F4138">
        <v>2.8</v>
      </c>
      <c r="G4138">
        <v>12.5</v>
      </c>
      <c r="H4138">
        <v>8.1999999999999993</v>
      </c>
      <c r="I4138">
        <v>9.9</v>
      </c>
      <c r="J4138">
        <v>0.9</v>
      </c>
      <c r="K4138">
        <v>0</v>
      </c>
      <c r="L4138">
        <v>3.8</v>
      </c>
      <c r="M4138">
        <v>5.7</v>
      </c>
    </row>
    <row r="4139" spans="2:13" x14ac:dyDescent="0.3">
      <c r="B4139" s="3">
        <f t="shared" si="195"/>
        <v>39943</v>
      </c>
      <c r="C4139">
        <f t="shared" si="196"/>
        <v>2009</v>
      </c>
      <c r="D4139">
        <f t="shared" si="197"/>
        <v>5</v>
      </c>
      <c r="E4139">
        <v>10</v>
      </c>
      <c r="F4139">
        <v>5.5</v>
      </c>
      <c r="G4139">
        <v>10.4</v>
      </c>
      <c r="H4139">
        <v>7.3</v>
      </c>
      <c r="I4139">
        <v>9.6999999999999993</v>
      </c>
      <c r="J4139">
        <v>33.700000000000003</v>
      </c>
      <c r="K4139">
        <v>0</v>
      </c>
      <c r="L4139">
        <v>4</v>
      </c>
      <c r="M4139">
        <v>6.8</v>
      </c>
    </row>
    <row r="4140" spans="2:13" x14ac:dyDescent="0.3">
      <c r="B4140" s="3">
        <f t="shared" si="195"/>
        <v>39942</v>
      </c>
      <c r="C4140">
        <f t="shared" si="196"/>
        <v>2009</v>
      </c>
      <c r="D4140">
        <f t="shared" si="197"/>
        <v>5</v>
      </c>
      <c r="E4140">
        <v>9</v>
      </c>
      <c r="F4140">
        <v>7</v>
      </c>
      <c r="G4140">
        <v>10.4</v>
      </c>
      <c r="H4140">
        <v>8.1999999999999993</v>
      </c>
      <c r="I4140">
        <v>9.6</v>
      </c>
      <c r="J4140">
        <v>13.1</v>
      </c>
      <c r="K4140">
        <v>0</v>
      </c>
      <c r="L4140">
        <v>5</v>
      </c>
      <c r="M4140">
        <v>7.9</v>
      </c>
    </row>
    <row r="4141" spans="2:13" x14ac:dyDescent="0.3">
      <c r="B4141" s="3">
        <f t="shared" si="195"/>
        <v>39941</v>
      </c>
      <c r="C4141">
        <f t="shared" si="196"/>
        <v>2009</v>
      </c>
      <c r="D4141">
        <f t="shared" si="197"/>
        <v>5</v>
      </c>
      <c r="E4141">
        <v>8</v>
      </c>
      <c r="F4141">
        <v>5.8</v>
      </c>
      <c r="G4141">
        <v>11</v>
      </c>
      <c r="H4141">
        <v>8.8000000000000007</v>
      </c>
      <c r="I4141">
        <v>9.4</v>
      </c>
      <c r="J4141">
        <v>2.2999999999999998</v>
      </c>
      <c r="K4141">
        <v>0</v>
      </c>
      <c r="L4141">
        <v>7.8</v>
      </c>
      <c r="M4141">
        <v>11.1</v>
      </c>
    </row>
    <row r="4142" spans="2:13" x14ac:dyDescent="0.3">
      <c r="B4142" s="3">
        <f t="shared" si="195"/>
        <v>39940</v>
      </c>
      <c r="C4142">
        <f t="shared" si="196"/>
        <v>2009</v>
      </c>
      <c r="D4142">
        <f t="shared" si="197"/>
        <v>5</v>
      </c>
      <c r="E4142">
        <v>7</v>
      </c>
      <c r="F4142">
        <v>5.8</v>
      </c>
      <c r="G4142">
        <v>11.3</v>
      </c>
      <c r="H4142">
        <v>8.6999999999999993</v>
      </c>
      <c r="I4142">
        <v>9.1999999999999993</v>
      </c>
      <c r="J4142">
        <v>10.4</v>
      </c>
      <c r="K4142">
        <v>0</v>
      </c>
      <c r="L4142">
        <v>5.7</v>
      </c>
      <c r="M4142">
        <v>8.3000000000000007</v>
      </c>
    </row>
    <row r="4143" spans="2:13" x14ac:dyDescent="0.3">
      <c r="B4143" s="3">
        <f t="shared" si="195"/>
        <v>39939</v>
      </c>
      <c r="C4143">
        <f t="shared" si="196"/>
        <v>2009</v>
      </c>
      <c r="D4143">
        <f t="shared" si="197"/>
        <v>5</v>
      </c>
      <c r="E4143">
        <v>6</v>
      </c>
      <c r="F4143">
        <v>5</v>
      </c>
      <c r="G4143">
        <v>10.5</v>
      </c>
      <c r="H4143">
        <v>7.5</v>
      </c>
      <c r="I4143">
        <v>9</v>
      </c>
      <c r="J4143">
        <v>4</v>
      </c>
      <c r="K4143">
        <v>0</v>
      </c>
      <c r="L4143">
        <v>3.4</v>
      </c>
      <c r="M4143">
        <v>6.2</v>
      </c>
    </row>
    <row r="4144" spans="2:13" x14ac:dyDescent="0.3">
      <c r="B4144" s="3">
        <f t="shared" si="195"/>
        <v>39938</v>
      </c>
      <c r="C4144">
        <f t="shared" si="196"/>
        <v>2009</v>
      </c>
      <c r="D4144">
        <f t="shared" si="197"/>
        <v>5</v>
      </c>
      <c r="E4144">
        <v>5</v>
      </c>
      <c r="F4144">
        <v>6.6</v>
      </c>
      <c r="G4144">
        <v>10.5</v>
      </c>
      <c r="H4144">
        <v>8.1999999999999993</v>
      </c>
      <c r="I4144">
        <v>8.9</v>
      </c>
      <c r="J4144">
        <v>22.8</v>
      </c>
      <c r="K4144">
        <v>0</v>
      </c>
      <c r="L4144">
        <v>3.9</v>
      </c>
      <c r="M4144">
        <v>6.5</v>
      </c>
    </row>
    <row r="4145" spans="2:13" x14ac:dyDescent="0.3">
      <c r="B4145" s="3">
        <f t="shared" si="195"/>
        <v>39937</v>
      </c>
      <c r="C4145">
        <f t="shared" si="196"/>
        <v>2009</v>
      </c>
      <c r="D4145">
        <f t="shared" si="197"/>
        <v>5</v>
      </c>
      <c r="E4145">
        <v>4</v>
      </c>
      <c r="F4145">
        <v>4.4000000000000004</v>
      </c>
      <c r="G4145">
        <v>10.6</v>
      </c>
      <c r="H4145">
        <v>7.7</v>
      </c>
      <c r="I4145">
        <v>8.6999999999999993</v>
      </c>
      <c r="J4145">
        <v>5.5</v>
      </c>
      <c r="K4145">
        <v>0</v>
      </c>
      <c r="L4145">
        <v>4.5999999999999996</v>
      </c>
      <c r="M4145">
        <v>8.6999999999999993</v>
      </c>
    </row>
    <row r="4146" spans="2:13" x14ac:dyDescent="0.3">
      <c r="B4146" s="3">
        <f t="shared" si="195"/>
        <v>39936</v>
      </c>
      <c r="C4146">
        <f t="shared" si="196"/>
        <v>2009</v>
      </c>
      <c r="D4146">
        <f t="shared" si="197"/>
        <v>5</v>
      </c>
      <c r="E4146">
        <v>3</v>
      </c>
      <c r="F4146">
        <v>6</v>
      </c>
      <c r="G4146">
        <v>13.5</v>
      </c>
      <c r="H4146">
        <v>8.4</v>
      </c>
      <c r="I4146">
        <v>8.5</v>
      </c>
      <c r="J4146">
        <v>0</v>
      </c>
      <c r="K4146">
        <v>0</v>
      </c>
      <c r="L4146">
        <v>3.1</v>
      </c>
      <c r="M4146">
        <v>5.3</v>
      </c>
    </row>
    <row r="4147" spans="2:13" x14ac:dyDescent="0.3">
      <c r="B4147" s="3">
        <f t="shared" si="195"/>
        <v>39935</v>
      </c>
      <c r="C4147">
        <f t="shared" si="196"/>
        <v>2009</v>
      </c>
      <c r="D4147">
        <f t="shared" si="197"/>
        <v>5</v>
      </c>
      <c r="E4147">
        <v>2</v>
      </c>
      <c r="F4147">
        <v>9</v>
      </c>
      <c r="G4147">
        <v>14.8</v>
      </c>
      <c r="H4147">
        <v>9.9</v>
      </c>
      <c r="I4147">
        <v>8.4</v>
      </c>
      <c r="J4147">
        <v>7</v>
      </c>
      <c r="K4147">
        <v>0</v>
      </c>
      <c r="L4147">
        <v>3.9</v>
      </c>
      <c r="M4147">
        <v>5.4</v>
      </c>
    </row>
    <row r="4148" spans="2:13" x14ac:dyDescent="0.3">
      <c r="B4148" s="3">
        <f t="shared" si="195"/>
        <v>39934</v>
      </c>
      <c r="C4148">
        <f t="shared" si="196"/>
        <v>2009</v>
      </c>
      <c r="D4148">
        <f t="shared" si="197"/>
        <v>5</v>
      </c>
      <c r="E4148">
        <v>1</v>
      </c>
      <c r="F4148">
        <v>8.5</v>
      </c>
      <c r="G4148">
        <v>16.3</v>
      </c>
      <c r="H4148">
        <v>13</v>
      </c>
      <c r="I4148">
        <v>8.1999999999999993</v>
      </c>
      <c r="J4148">
        <v>0</v>
      </c>
      <c r="K4148">
        <v>0</v>
      </c>
      <c r="L4148">
        <v>4.5999999999999996</v>
      </c>
      <c r="M4148">
        <v>7.5</v>
      </c>
    </row>
    <row r="4149" spans="2:13" x14ac:dyDescent="0.3">
      <c r="B4149" s="3">
        <f t="shared" si="195"/>
        <v>39933</v>
      </c>
      <c r="C4149">
        <f t="shared" si="196"/>
        <v>2009</v>
      </c>
      <c r="D4149">
        <v>4</v>
      </c>
      <c r="E4149">
        <v>30</v>
      </c>
      <c r="F4149">
        <v>9.5</v>
      </c>
      <c r="G4149">
        <v>15.6</v>
      </c>
      <c r="H4149">
        <v>11.9</v>
      </c>
      <c r="I4149">
        <v>8</v>
      </c>
      <c r="J4149">
        <v>0</v>
      </c>
      <c r="K4149">
        <v>0</v>
      </c>
      <c r="L4149">
        <v>1.9</v>
      </c>
      <c r="M4149">
        <v>4.8</v>
      </c>
    </row>
    <row r="4150" spans="2:13" x14ac:dyDescent="0.3">
      <c r="B4150" s="3">
        <f t="shared" si="195"/>
        <v>39932</v>
      </c>
      <c r="C4150">
        <f t="shared" si="196"/>
        <v>2009</v>
      </c>
      <c r="D4150">
        <f t="shared" si="197"/>
        <v>4</v>
      </c>
      <c r="E4150">
        <v>29</v>
      </c>
      <c r="F4150">
        <v>5.7</v>
      </c>
      <c r="G4150">
        <v>18.5</v>
      </c>
      <c r="H4150">
        <v>12.4</v>
      </c>
      <c r="I4150">
        <v>7.8</v>
      </c>
      <c r="J4150">
        <v>0</v>
      </c>
      <c r="K4150">
        <v>0</v>
      </c>
      <c r="L4150">
        <v>1</v>
      </c>
      <c r="M4150">
        <v>2.8</v>
      </c>
    </row>
    <row r="4151" spans="2:13" x14ac:dyDescent="0.3">
      <c r="B4151" s="3">
        <f t="shared" si="195"/>
        <v>39931</v>
      </c>
      <c r="C4151">
        <f t="shared" si="196"/>
        <v>2009</v>
      </c>
      <c r="D4151">
        <f t="shared" si="197"/>
        <v>4</v>
      </c>
      <c r="E4151">
        <v>28</v>
      </c>
      <c r="F4151">
        <v>7.7</v>
      </c>
      <c r="G4151">
        <v>16.100000000000001</v>
      </c>
      <c r="H4151">
        <v>11.3</v>
      </c>
      <c r="I4151">
        <v>7.7</v>
      </c>
      <c r="J4151">
        <v>1.4</v>
      </c>
      <c r="K4151">
        <v>0</v>
      </c>
      <c r="L4151">
        <v>3</v>
      </c>
      <c r="M4151">
        <v>5.6</v>
      </c>
    </row>
    <row r="4152" spans="2:13" x14ac:dyDescent="0.3">
      <c r="B4152" s="3">
        <f t="shared" si="195"/>
        <v>39930</v>
      </c>
      <c r="C4152">
        <f t="shared" si="196"/>
        <v>2009</v>
      </c>
      <c r="D4152">
        <f t="shared" si="197"/>
        <v>4</v>
      </c>
      <c r="E4152">
        <v>27</v>
      </c>
      <c r="F4152">
        <v>6</v>
      </c>
      <c r="G4152">
        <v>16.2</v>
      </c>
      <c r="H4152">
        <v>10.4</v>
      </c>
      <c r="I4152">
        <v>7.5</v>
      </c>
      <c r="J4152">
        <v>0</v>
      </c>
      <c r="K4152">
        <v>0</v>
      </c>
      <c r="L4152">
        <v>2.5</v>
      </c>
      <c r="M4152">
        <v>4.3</v>
      </c>
    </row>
    <row r="4153" spans="2:13" x14ac:dyDescent="0.3">
      <c r="B4153" s="3">
        <f t="shared" si="195"/>
        <v>39929</v>
      </c>
      <c r="C4153">
        <f t="shared" si="196"/>
        <v>2009</v>
      </c>
      <c r="D4153">
        <f t="shared" si="197"/>
        <v>4</v>
      </c>
      <c r="E4153">
        <v>26</v>
      </c>
      <c r="F4153">
        <v>10.1</v>
      </c>
      <c r="G4153">
        <v>15.2</v>
      </c>
      <c r="H4153">
        <v>12.4</v>
      </c>
      <c r="I4153">
        <v>7.3</v>
      </c>
      <c r="J4153">
        <v>0</v>
      </c>
      <c r="K4153">
        <v>0</v>
      </c>
      <c r="L4153">
        <v>5</v>
      </c>
      <c r="M4153">
        <v>9.1</v>
      </c>
    </row>
    <row r="4154" spans="2:13" x14ac:dyDescent="0.3">
      <c r="B4154" s="3">
        <f t="shared" si="195"/>
        <v>39928</v>
      </c>
      <c r="C4154">
        <f t="shared" si="196"/>
        <v>2009</v>
      </c>
      <c r="D4154">
        <f t="shared" si="197"/>
        <v>4</v>
      </c>
      <c r="E4154">
        <v>25</v>
      </c>
      <c r="F4154">
        <v>8.3000000000000007</v>
      </c>
      <c r="G4154">
        <v>19</v>
      </c>
      <c r="H4154">
        <v>13.5</v>
      </c>
      <c r="I4154">
        <v>7.2</v>
      </c>
      <c r="J4154">
        <v>0</v>
      </c>
      <c r="K4154">
        <v>0</v>
      </c>
      <c r="L4154">
        <v>3.7</v>
      </c>
      <c r="M4154">
        <v>6.9</v>
      </c>
    </row>
    <row r="4155" spans="2:13" x14ac:dyDescent="0.3">
      <c r="B4155" s="3">
        <f t="shared" si="195"/>
        <v>39927</v>
      </c>
      <c r="C4155">
        <f t="shared" si="196"/>
        <v>2009</v>
      </c>
      <c r="D4155">
        <f t="shared" si="197"/>
        <v>4</v>
      </c>
      <c r="E4155">
        <v>24</v>
      </c>
      <c r="F4155">
        <v>9.1999999999999993</v>
      </c>
      <c r="G4155">
        <v>14.2</v>
      </c>
      <c r="H4155">
        <v>11.8</v>
      </c>
      <c r="I4155">
        <v>7</v>
      </c>
      <c r="J4155">
        <v>0</v>
      </c>
      <c r="K4155">
        <v>0</v>
      </c>
      <c r="L4155">
        <v>6.6</v>
      </c>
      <c r="M4155">
        <v>10</v>
      </c>
    </row>
    <row r="4156" spans="2:13" x14ac:dyDescent="0.3">
      <c r="B4156" s="3">
        <f t="shared" si="195"/>
        <v>39926</v>
      </c>
      <c r="C4156">
        <f t="shared" si="196"/>
        <v>2009</v>
      </c>
      <c r="D4156">
        <f t="shared" si="197"/>
        <v>4</v>
      </c>
      <c r="E4156">
        <v>23</v>
      </c>
      <c r="F4156">
        <v>4.4000000000000004</v>
      </c>
      <c r="G4156">
        <v>13.8</v>
      </c>
      <c r="H4156">
        <v>9.1999999999999993</v>
      </c>
      <c r="I4156">
        <v>6.8</v>
      </c>
      <c r="J4156">
        <v>0.1</v>
      </c>
      <c r="K4156">
        <v>0</v>
      </c>
      <c r="L4156">
        <v>5.0999999999999996</v>
      </c>
      <c r="M4156">
        <v>9.4</v>
      </c>
    </row>
    <row r="4157" spans="2:13" x14ac:dyDescent="0.3">
      <c r="B4157" s="3">
        <f t="shared" si="195"/>
        <v>39925</v>
      </c>
      <c r="C4157">
        <f t="shared" si="196"/>
        <v>2009</v>
      </c>
      <c r="D4157">
        <f t="shared" si="197"/>
        <v>4</v>
      </c>
      <c r="E4157">
        <v>22</v>
      </c>
      <c r="F4157">
        <v>6.6</v>
      </c>
      <c r="G4157">
        <v>14.7</v>
      </c>
      <c r="H4157">
        <v>9.1</v>
      </c>
      <c r="I4157">
        <v>6.7</v>
      </c>
      <c r="J4157">
        <v>0.2</v>
      </c>
      <c r="K4157">
        <v>0</v>
      </c>
      <c r="L4157">
        <v>2.2000000000000002</v>
      </c>
      <c r="M4157">
        <v>4.2</v>
      </c>
    </row>
    <row r="4158" spans="2:13" x14ac:dyDescent="0.3">
      <c r="B4158" s="3">
        <f t="shared" si="195"/>
        <v>39924</v>
      </c>
      <c r="C4158">
        <f t="shared" si="196"/>
        <v>2009</v>
      </c>
      <c r="D4158">
        <f t="shared" si="197"/>
        <v>4</v>
      </c>
      <c r="E4158">
        <v>21</v>
      </c>
      <c r="F4158">
        <v>3.3</v>
      </c>
      <c r="G4158">
        <v>13</v>
      </c>
      <c r="H4158">
        <v>7.5</v>
      </c>
      <c r="I4158">
        <v>6.5</v>
      </c>
      <c r="J4158">
        <v>0</v>
      </c>
      <c r="K4158">
        <v>0</v>
      </c>
      <c r="L4158">
        <v>3.3</v>
      </c>
      <c r="M4158">
        <v>5.5</v>
      </c>
    </row>
    <row r="4159" spans="2:13" x14ac:dyDescent="0.3">
      <c r="B4159" s="3">
        <f t="shared" si="195"/>
        <v>39923</v>
      </c>
      <c r="C4159">
        <f t="shared" si="196"/>
        <v>2009</v>
      </c>
      <c r="D4159">
        <f t="shared" si="197"/>
        <v>4</v>
      </c>
      <c r="E4159">
        <v>20</v>
      </c>
      <c r="F4159">
        <v>5.3</v>
      </c>
      <c r="G4159">
        <v>9.3000000000000007</v>
      </c>
      <c r="H4159">
        <v>6.7</v>
      </c>
      <c r="I4159">
        <v>6.4</v>
      </c>
      <c r="J4159">
        <v>0.4</v>
      </c>
      <c r="K4159">
        <v>0</v>
      </c>
      <c r="L4159">
        <v>2.2000000000000002</v>
      </c>
      <c r="M4159">
        <v>3.7</v>
      </c>
    </row>
    <row r="4160" spans="2:13" x14ac:dyDescent="0.3">
      <c r="B4160" s="3">
        <f t="shared" si="195"/>
        <v>39922</v>
      </c>
      <c r="C4160">
        <f t="shared" si="196"/>
        <v>2009</v>
      </c>
      <c r="D4160">
        <f t="shared" si="197"/>
        <v>4</v>
      </c>
      <c r="E4160">
        <v>19</v>
      </c>
      <c r="F4160">
        <v>4.4000000000000004</v>
      </c>
      <c r="G4160">
        <v>13.6</v>
      </c>
      <c r="H4160">
        <v>8.3000000000000007</v>
      </c>
      <c r="I4160">
        <v>6.2</v>
      </c>
      <c r="J4160">
        <v>0</v>
      </c>
      <c r="K4160">
        <v>0</v>
      </c>
      <c r="L4160">
        <v>3.5</v>
      </c>
      <c r="M4160">
        <v>6.4</v>
      </c>
    </row>
    <row r="4161" spans="2:13" x14ac:dyDescent="0.3">
      <c r="B4161" s="3">
        <f t="shared" si="195"/>
        <v>39921</v>
      </c>
      <c r="C4161">
        <f t="shared" si="196"/>
        <v>2009</v>
      </c>
      <c r="D4161">
        <f t="shared" si="197"/>
        <v>4</v>
      </c>
      <c r="E4161">
        <v>18</v>
      </c>
      <c r="F4161">
        <v>3.4</v>
      </c>
      <c r="G4161">
        <v>15.8</v>
      </c>
      <c r="H4161">
        <v>8.8000000000000007</v>
      </c>
      <c r="I4161">
        <v>6.1</v>
      </c>
      <c r="J4161">
        <v>0</v>
      </c>
      <c r="K4161">
        <v>0</v>
      </c>
      <c r="L4161">
        <v>3</v>
      </c>
      <c r="M4161">
        <v>6.3</v>
      </c>
    </row>
    <row r="4162" spans="2:13" x14ac:dyDescent="0.3">
      <c r="B4162" s="3">
        <f t="shared" si="195"/>
        <v>39920</v>
      </c>
      <c r="C4162">
        <f t="shared" si="196"/>
        <v>2009</v>
      </c>
      <c r="D4162">
        <f t="shared" si="197"/>
        <v>4</v>
      </c>
      <c r="E4162">
        <v>17</v>
      </c>
      <c r="F4162">
        <v>4.5999999999999996</v>
      </c>
      <c r="G4162">
        <v>14.9</v>
      </c>
      <c r="H4162">
        <v>9.1</v>
      </c>
      <c r="I4162">
        <v>5.9</v>
      </c>
      <c r="J4162">
        <v>0</v>
      </c>
      <c r="K4162">
        <v>0</v>
      </c>
      <c r="L4162">
        <v>3.6</v>
      </c>
      <c r="M4162">
        <v>6.4</v>
      </c>
    </row>
    <row r="4163" spans="2:13" x14ac:dyDescent="0.3">
      <c r="B4163" s="3">
        <f t="shared" si="195"/>
        <v>39919</v>
      </c>
      <c r="C4163">
        <f t="shared" si="196"/>
        <v>2009</v>
      </c>
      <c r="D4163">
        <f t="shared" si="197"/>
        <v>4</v>
      </c>
      <c r="E4163">
        <v>16</v>
      </c>
      <c r="F4163">
        <v>9.9</v>
      </c>
      <c r="G4163">
        <v>13.7</v>
      </c>
      <c r="H4163">
        <v>10.4</v>
      </c>
      <c r="I4163">
        <v>5.8</v>
      </c>
      <c r="J4163">
        <v>0</v>
      </c>
      <c r="K4163">
        <v>0</v>
      </c>
      <c r="L4163">
        <v>2.1</v>
      </c>
      <c r="M4163">
        <v>6.3</v>
      </c>
    </row>
    <row r="4164" spans="2:13" x14ac:dyDescent="0.3">
      <c r="B4164" s="3">
        <f t="shared" si="195"/>
        <v>39918</v>
      </c>
      <c r="C4164">
        <f t="shared" si="196"/>
        <v>2009</v>
      </c>
      <c r="D4164">
        <f t="shared" si="197"/>
        <v>4</v>
      </c>
      <c r="E4164">
        <v>15</v>
      </c>
      <c r="F4164">
        <v>4.7</v>
      </c>
      <c r="G4164">
        <v>17.5</v>
      </c>
      <c r="H4164">
        <v>11.5</v>
      </c>
      <c r="I4164">
        <v>5.7</v>
      </c>
      <c r="J4164">
        <v>0</v>
      </c>
      <c r="K4164">
        <v>0</v>
      </c>
      <c r="L4164">
        <v>1.7</v>
      </c>
      <c r="M4164">
        <v>4.2</v>
      </c>
    </row>
    <row r="4165" spans="2:13" x14ac:dyDescent="0.3">
      <c r="B4165" s="3">
        <f t="shared" si="195"/>
        <v>39917</v>
      </c>
      <c r="C4165">
        <f t="shared" si="196"/>
        <v>2009</v>
      </c>
      <c r="D4165">
        <f t="shared" si="197"/>
        <v>4</v>
      </c>
      <c r="E4165">
        <v>14</v>
      </c>
      <c r="F4165">
        <v>3.2</v>
      </c>
      <c r="G4165">
        <v>16.3</v>
      </c>
      <c r="H4165">
        <v>10</v>
      </c>
      <c r="I4165">
        <v>5.6</v>
      </c>
      <c r="J4165">
        <v>0</v>
      </c>
      <c r="K4165">
        <v>0</v>
      </c>
      <c r="L4165">
        <v>1.6</v>
      </c>
      <c r="M4165">
        <v>3.3</v>
      </c>
    </row>
    <row r="4166" spans="2:13" x14ac:dyDescent="0.3">
      <c r="B4166" s="3">
        <f t="shared" si="195"/>
        <v>39916</v>
      </c>
      <c r="C4166">
        <f t="shared" si="196"/>
        <v>2009</v>
      </c>
      <c r="D4166">
        <f t="shared" si="197"/>
        <v>4</v>
      </c>
      <c r="E4166">
        <v>13</v>
      </c>
      <c r="F4166">
        <v>1.7</v>
      </c>
      <c r="G4166">
        <v>15.7</v>
      </c>
      <c r="H4166">
        <v>8.9</v>
      </c>
      <c r="I4166">
        <v>5.4</v>
      </c>
      <c r="J4166">
        <v>0.7</v>
      </c>
      <c r="K4166">
        <v>0</v>
      </c>
      <c r="L4166">
        <v>2.1</v>
      </c>
      <c r="M4166">
        <v>4.2</v>
      </c>
    </row>
    <row r="4167" spans="2:13" x14ac:dyDescent="0.3">
      <c r="B4167" s="3">
        <f t="shared" si="195"/>
        <v>39915</v>
      </c>
      <c r="C4167">
        <f t="shared" si="196"/>
        <v>2009</v>
      </c>
      <c r="D4167">
        <f t="shared" si="197"/>
        <v>4</v>
      </c>
      <c r="E4167">
        <v>12</v>
      </c>
      <c r="F4167">
        <v>6</v>
      </c>
      <c r="G4167">
        <v>11.3</v>
      </c>
      <c r="H4167">
        <v>7.7</v>
      </c>
      <c r="I4167">
        <v>5.3</v>
      </c>
      <c r="J4167">
        <v>25.7</v>
      </c>
      <c r="K4167">
        <v>0</v>
      </c>
      <c r="L4167">
        <v>2.1</v>
      </c>
      <c r="M4167">
        <v>6.2</v>
      </c>
    </row>
    <row r="4168" spans="2:13" x14ac:dyDescent="0.3">
      <c r="B4168" s="3">
        <f t="shared" si="195"/>
        <v>39914</v>
      </c>
      <c r="C4168">
        <f t="shared" si="196"/>
        <v>2009</v>
      </c>
      <c r="D4168">
        <f t="shared" si="197"/>
        <v>4</v>
      </c>
      <c r="E4168">
        <v>11</v>
      </c>
      <c r="F4168">
        <v>8.9</v>
      </c>
      <c r="G4168">
        <v>16</v>
      </c>
      <c r="H4168">
        <v>11.5</v>
      </c>
      <c r="I4168">
        <v>5.2</v>
      </c>
      <c r="J4168">
        <v>1.2</v>
      </c>
      <c r="K4168">
        <v>0</v>
      </c>
      <c r="L4168">
        <v>5.4</v>
      </c>
      <c r="M4168">
        <v>9.9</v>
      </c>
    </row>
    <row r="4169" spans="2:13" x14ac:dyDescent="0.3">
      <c r="B4169" s="3">
        <f t="shared" si="195"/>
        <v>39913</v>
      </c>
      <c r="C4169">
        <f t="shared" si="196"/>
        <v>2009</v>
      </c>
      <c r="D4169">
        <f t="shared" si="197"/>
        <v>4</v>
      </c>
      <c r="E4169">
        <v>10</v>
      </c>
      <c r="F4169">
        <v>8.5</v>
      </c>
      <c r="G4169">
        <v>17</v>
      </c>
      <c r="H4169">
        <v>12.9</v>
      </c>
      <c r="I4169">
        <v>5.0999999999999996</v>
      </c>
      <c r="J4169">
        <v>4.3</v>
      </c>
      <c r="K4169">
        <v>0</v>
      </c>
      <c r="L4169">
        <v>5.8</v>
      </c>
      <c r="M4169">
        <v>8</v>
      </c>
    </row>
    <row r="4170" spans="2:13" x14ac:dyDescent="0.3">
      <c r="B4170" s="3">
        <f t="shared" si="195"/>
        <v>39912</v>
      </c>
      <c r="C4170">
        <f t="shared" si="196"/>
        <v>2009</v>
      </c>
      <c r="D4170">
        <f t="shared" si="197"/>
        <v>4</v>
      </c>
      <c r="E4170">
        <v>9</v>
      </c>
      <c r="F4170">
        <v>6.3</v>
      </c>
      <c r="G4170">
        <v>11.5</v>
      </c>
      <c r="H4170">
        <v>8.6999999999999993</v>
      </c>
      <c r="I4170">
        <v>5</v>
      </c>
      <c r="J4170">
        <v>11.5</v>
      </c>
      <c r="K4170">
        <v>0</v>
      </c>
      <c r="L4170">
        <v>5.4</v>
      </c>
      <c r="M4170">
        <v>7</v>
      </c>
    </row>
    <row r="4171" spans="2:13" x14ac:dyDescent="0.3">
      <c r="B4171" s="3">
        <f t="shared" si="195"/>
        <v>39911</v>
      </c>
      <c r="C4171">
        <f t="shared" si="196"/>
        <v>2009</v>
      </c>
      <c r="D4171">
        <f t="shared" si="197"/>
        <v>4</v>
      </c>
      <c r="E4171">
        <v>8</v>
      </c>
      <c r="F4171">
        <v>6.8</v>
      </c>
      <c r="G4171">
        <v>13.1</v>
      </c>
      <c r="H4171">
        <v>9.4</v>
      </c>
      <c r="I4171">
        <v>4.9000000000000004</v>
      </c>
      <c r="J4171">
        <v>5.9</v>
      </c>
      <c r="K4171">
        <v>0</v>
      </c>
      <c r="L4171">
        <v>6.3</v>
      </c>
      <c r="M4171">
        <v>9.5</v>
      </c>
    </row>
    <row r="4172" spans="2:13" x14ac:dyDescent="0.3">
      <c r="B4172" s="3">
        <f t="shared" si="195"/>
        <v>39910</v>
      </c>
      <c r="C4172">
        <f t="shared" si="196"/>
        <v>2009</v>
      </c>
      <c r="D4172">
        <f t="shared" si="197"/>
        <v>4</v>
      </c>
      <c r="E4172">
        <v>7</v>
      </c>
      <c r="F4172">
        <v>3.4</v>
      </c>
      <c r="G4172">
        <v>13.8</v>
      </c>
      <c r="H4172">
        <v>8.1</v>
      </c>
      <c r="I4172">
        <v>4.8</v>
      </c>
      <c r="J4172">
        <v>0.2</v>
      </c>
      <c r="K4172">
        <v>0</v>
      </c>
      <c r="L4172">
        <v>3.4</v>
      </c>
      <c r="M4172">
        <v>10.1</v>
      </c>
    </row>
    <row r="4173" spans="2:13" x14ac:dyDescent="0.3">
      <c r="B4173" s="3">
        <f t="shared" si="195"/>
        <v>39909</v>
      </c>
      <c r="C4173">
        <f t="shared" si="196"/>
        <v>2009</v>
      </c>
      <c r="D4173">
        <f t="shared" si="197"/>
        <v>4</v>
      </c>
      <c r="E4173">
        <v>6</v>
      </c>
      <c r="F4173">
        <v>5.9</v>
      </c>
      <c r="G4173">
        <v>11.2</v>
      </c>
      <c r="H4173">
        <v>7.1</v>
      </c>
      <c r="I4173">
        <v>4.7</v>
      </c>
      <c r="J4173">
        <v>22.7</v>
      </c>
      <c r="K4173">
        <v>0</v>
      </c>
      <c r="L4173">
        <v>3.9</v>
      </c>
      <c r="M4173">
        <v>6.7</v>
      </c>
    </row>
    <row r="4174" spans="2:13" x14ac:dyDescent="0.3">
      <c r="B4174" s="3">
        <f t="shared" si="195"/>
        <v>39908</v>
      </c>
      <c r="C4174">
        <f t="shared" si="196"/>
        <v>2009</v>
      </c>
      <c r="D4174">
        <f t="shared" si="197"/>
        <v>4</v>
      </c>
      <c r="E4174">
        <v>5</v>
      </c>
      <c r="F4174">
        <v>5.7</v>
      </c>
      <c r="G4174">
        <v>8.1999999999999993</v>
      </c>
      <c r="H4174">
        <v>6.8</v>
      </c>
      <c r="I4174">
        <v>4.5999999999999996</v>
      </c>
      <c r="J4174">
        <v>3.6</v>
      </c>
      <c r="K4174">
        <v>0</v>
      </c>
      <c r="L4174">
        <v>4</v>
      </c>
      <c r="M4174">
        <v>7.7</v>
      </c>
    </row>
    <row r="4175" spans="2:13" x14ac:dyDescent="0.3">
      <c r="B4175" s="3">
        <f t="shared" si="195"/>
        <v>39907</v>
      </c>
      <c r="C4175">
        <f t="shared" si="196"/>
        <v>2009</v>
      </c>
      <c r="D4175">
        <f t="shared" si="197"/>
        <v>4</v>
      </c>
      <c r="E4175">
        <v>4</v>
      </c>
      <c r="F4175">
        <v>1</v>
      </c>
      <c r="G4175">
        <v>16</v>
      </c>
      <c r="H4175">
        <v>6.6</v>
      </c>
      <c r="I4175">
        <v>4.5999999999999996</v>
      </c>
      <c r="J4175">
        <v>0</v>
      </c>
      <c r="K4175">
        <v>0</v>
      </c>
      <c r="L4175">
        <v>2.4</v>
      </c>
      <c r="M4175">
        <v>7.7</v>
      </c>
    </row>
    <row r="4176" spans="2:13" x14ac:dyDescent="0.3">
      <c r="B4176" s="3">
        <f t="shared" si="195"/>
        <v>39906</v>
      </c>
      <c r="C4176">
        <f t="shared" si="196"/>
        <v>2009</v>
      </c>
      <c r="D4176">
        <f t="shared" si="197"/>
        <v>4</v>
      </c>
      <c r="E4176">
        <v>3</v>
      </c>
      <c r="F4176">
        <v>5.9</v>
      </c>
      <c r="G4176">
        <v>14</v>
      </c>
      <c r="H4176">
        <v>7.9</v>
      </c>
      <c r="I4176">
        <v>4.5</v>
      </c>
      <c r="J4176">
        <v>0</v>
      </c>
      <c r="K4176">
        <v>0</v>
      </c>
      <c r="L4176">
        <v>2.6</v>
      </c>
      <c r="M4176">
        <v>4.8</v>
      </c>
    </row>
    <row r="4177" spans="2:13" x14ac:dyDescent="0.3">
      <c r="B4177" s="3">
        <f t="shared" si="195"/>
        <v>39905</v>
      </c>
      <c r="C4177">
        <f t="shared" si="196"/>
        <v>2009</v>
      </c>
      <c r="D4177">
        <f t="shared" si="197"/>
        <v>4</v>
      </c>
      <c r="E4177">
        <v>2</v>
      </c>
      <c r="F4177">
        <v>7.8</v>
      </c>
      <c r="G4177">
        <v>10.1</v>
      </c>
      <c r="H4177">
        <v>8.6999999999999993</v>
      </c>
      <c r="I4177">
        <v>4.4000000000000004</v>
      </c>
      <c r="J4177">
        <v>0</v>
      </c>
      <c r="K4177">
        <v>0</v>
      </c>
      <c r="L4177">
        <v>4.5</v>
      </c>
      <c r="M4177">
        <v>6.9</v>
      </c>
    </row>
    <row r="4178" spans="2:13" x14ac:dyDescent="0.3">
      <c r="B4178" s="3">
        <f t="shared" si="195"/>
        <v>39904</v>
      </c>
      <c r="C4178">
        <f t="shared" si="196"/>
        <v>2009</v>
      </c>
      <c r="D4178">
        <f t="shared" si="197"/>
        <v>4</v>
      </c>
      <c r="E4178">
        <v>1</v>
      </c>
      <c r="F4178">
        <v>1.6</v>
      </c>
      <c r="G4178">
        <v>9.6999999999999993</v>
      </c>
      <c r="H4178">
        <v>6.4</v>
      </c>
      <c r="I4178">
        <v>4.3</v>
      </c>
      <c r="J4178">
        <v>15.5</v>
      </c>
      <c r="K4178">
        <v>0</v>
      </c>
      <c r="L4178">
        <v>2.6</v>
      </c>
      <c r="M4178">
        <v>5.0999999999999996</v>
      </c>
    </row>
    <row r="4179" spans="2:13" x14ac:dyDescent="0.3">
      <c r="B4179" s="3">
        <f t="shared" si="195"/>
        <v>39903</v>
      </c>
      <c r="C4179">
        <f t="shared" si="196"/>
        <v>2009</v>
      </c>
      <c r="D4179">
        <v>3</v>
      </c>
      <c r="E4179">
        <v>31</v>
      </c>
      <c r="F4179">
        <v>3</v>
      </c>
      <c r="G4179">
        <v>8.4</v>
      </c>
      <c r="H4179">
        <v>5.7</v>
      </c>
      <c r="I4179">
        <v>4.3</v>
      </c>
      <c r="J4179">
        <v>15</v>
      </c>
      <c r="K4179">
        <v>0</v>
      </c>
      <c r="L4179">
        <v>3</v>
      </c>
      <c r="M4179">
        <v>6.7</v>
      </c>
    </row>
    <row r="4180" spans="2:13" x14ac:dyDescent="0.3">
      <c r="B4180" s="3">
        <f t="shared" si="195"/>
        <v>39902</v>
      </c>
      <c r="C4180">
        <f t="shared" si="196"/>
        <v>2009</v>
      </c>
      <c r="D4180">
        <f t="shared" si="197"/>
        <v>3</v>
      </c>
      <c r="E4180">
        <v>30</v>
      </c>
      <c r="F4180">
        <v>2.5</v>
      </c>
      <c r="G4180">
        <v>7</v>
      </c>
      <c r="H4180">
        <v>4.5</v>
      </c>
      <c r="I4180">
        <v>4.2</v>
      </c>
      <c r="J4180">
        <v>6.3</v>
      </c>
      <c r="K4180">
        <v>0</v>
      </c>
      <c r="L4180">
        <v>4.8</v>
      </c>
      <c r="M4180">
        <v>8.6999999999999993</v>
      </c>
    </row>
    <row r="4181" spans="2:13" x14ac:dyDescent="0.3">
      <c r="B4181" s="3">
        <f t="shared" si="195"/>
        <v>39901</v>
      </c>
      <c r="C4181">
        <f t="shared" si="196"/>
        <v>2009</v>
      </c>
      <c r="D4181">
        <f t="shared" si="197"/>
        <v>3</v>
      </c>
      <c r="E4181">
        <v>29</v>
      </c>
      <c r="F4181">
        <v>-0.3</v>
      </c>
      <c r="G4181">
        <v>5.3</v>
      </c>
      <c r="H4181">
        <v>2.7</v>
      </c>
      <c r="I4181">
        <v>4.0999999999999996</v>
      </c>
      <c r="J4181">
        <v>0</v>
      </c>
      <c r="K4181">
        <v>0</v>
      </c>
      <c r="L4181">
        <v>3.5</v>
      </c>
      <c r="M4181">
        <v>8.1</v>
      </c>
    </row>
    <row r="4182" spans="2:13" x14ac:dyDescent="0.3">
      <c r="B4182" s="3">
        <f t="shared" si="195"/>
        <v>39900</v>
      </c>
      <c r="C4182">
        <f t="shared" si="196"/>
        <v>2009</v>
      </c>
      <c r="D4182">
        <f t="shared" si="197"/>
        <v>3</v>
      </c>
      <c r="E4182">
        <v>28</v>
      </c>
      <c r="F4182">
        <v>0.7</v>
      </c>
      <c r="G4182">
        <v>8.6999999999999993</v>
      </c>
      <c r="H4182">
        <v>4.2</v>
      </c>
      <c r="I4182">
        <v>4.0999999999999996</v>
      </c>
      <c r="J4182">
        <v>0</v>
      </c>
      <c r="K4182">
        <v>0</v>
      </c>
      <c r="L4182">
        <v>2.7</v>
      </c>
      <c r="M4182">
        <v>5.4</v>
      </c>
    </row>
    <row r="4183" spans="2:13" x14ac:dyDescent="0.3">
      <c r="B4183" s="3">
        <f t="shared" ref="B4183:B4246" si="198">IF(E4183="","",DATE(C4183,D4183,E4183))</f>
        <v>39899</v>
      </c>
      <c r="C4183">
        <f t="shared" ref="C4183:C4246" si="199">IF(E4183="","",C4182)</f>
        <v>2009</v>
      </c>
      <c r="D4183">
        <f t="shared" ref="D4183:D4246" si="200">IF(E4183="","",D4182)</f>
        <v>3</v>
      </c>
      <c r="E4183">
        <v>27</v>
      </c>
      <c r="F4183">
        <v>1.8</v>
      </c>
      <c r="G4183">
        <v>5.0999999999999996</v>
      </c>
      <c r="H4183">
        <v>3.4</v>
      </c>
      <c r="I4183">
        <v>4</v>
      </c>
      <c r="J4183">
        <v>0.4</v>
      </c>
      <c r="K4183">
        <v>0</v>
      </c>
      <c r="L4183">
        <v>4.2</v>
      </c>
      <c r="M4183">
        <v>12.1</v>
      </c>
    </row>
    <row r="4184" spans="2:13" x14ac:dyDescent="0.3">
      <c r="B4184" s="3">
        <f t="shared" si="198"/>
        <v>39898</v>
      </c>
      <c r="C4184">
        <f t="shared" si="199"/>
        <v>2009</v>
      </c>
      <c r="D4184">
        <f t="shared" si="200"/>
        <v>3</v>
      </c>
      <c r="E4184">
        <v>26</v>
      </c>
      <c r="F4184">
        <v>1</v>
      </c>
      <c r="G4184">
        <v>5.6</v>
      </c>
      <c r="H4184">
        <v>3</v>
      </c>
      <c r="I4184">
        <v>3.9</v>
      </c>
      <c r="J4184">
        <v>0</v>
      </c>
      <c r="K4184">
        <v>0</v>
      </c>
      <c r="L4184">
        <v>5.4</v>
      </c>
      <c r="M4184">
        <v>10.3</v>
      </c>
    </row>
    <row r="4185" spans="2:13" x14ac:dyDescent="0.3">
      <c r="B4185" s="3">
        <f t="shared" si="198"/>
        <v>39897</v>
      </c>
      <c r="C4185">
        <f t="shared" si="199"/>
        <v>2009</v>
      </c>
      <c r="D4185">
        <f t="shared" si="200"/>
        <v>3</v>
      </c>
      <c r="E4185">
        <v>25</v>
      </c>
      <c r="F4185">
        <v>1.9</v>
      </c>
      <c r="G4185">
        <v>7.4</v>
      </c>
      <c r="H4185">
        <v>4.4000000000000004</v>
      </c>
      <c r="I4185">
        <v>3.9</v>
      </c>
      <c r="J4185">
        <v>1</v>
      </c>
      <c r="K4185">
        <v>0</v>
      </c>
      <c r="L4185">
        <v>2.8</v>
      </c>
      <c r="M4185">
        <v>5.3</v>
      </c>
    </row>
    <row r="4186" spans="2:13" x14ac:dyDescent="0.3">
      <c r="B4186" s="3">
        <f t="shared" si="198"/>
        <v>39896</v>
      </c>
      <c r="C4186">
        <f t="shared" si="199"/>
        <v>2009</v>
      </c>
      <c r="D4186">
        <f t="shared" si="200"/>
        <v>3</v>
      </c>
      <c r="E4186">
        <v>24</v>
      </c>
      <c r="F4186">
        <v>-0.2</v>
      </c>
      <c r="G4186">
        <v>6.6</v>
      </c>
      <c r="H4186">
        <v>3.2</v>
      </c>
      <c r="I4186">
        <v>3.8</v>
      </c>
      <c r="J4186">
        <v>0.8</v>
      </c>
      <c r="K4186">
        <v>0</v>
      </c>
      <c r="L4186">
        <v>2.5</v>
      </c>
      <c r="M4186">
        <v>5</v>
      </c>
    </row>
    <row r="4187" spans="2:13" x14ac:dyDescent="0.3">
      <c r="B4187" s="3">
        <f t="shared" si="198"/>
        <v>39895</v>
      </c>
      <c r="C4187">
        <f t="shared" si="199"/>
        <v>2009</v>
      </c>
      <c r="D4187">
        <f t="shared" si="200"/>
        <v>3</v>
      </c>
      <c r="E4187">
        <v>23</v>
      </c>
      <c r="F4187">
        <v>1.2</v>
      </c>
      <c r="G4187">
        <v>7.2</v>
      </c>
      <c r="H4187">
        <v>3.6</v>
      </c>
      <c r="I4187">
        <v>3.8</v>
      </c>
      <c r="J4187">
        <v>21.9</v>
      </c>
      <c r="K4187">
        <v>0</v>
      </c>
      <c r="L4187">
        <v>3.9</v>
      </c>
      <c r="M4187">
        <v>7.7</v>
      </c>
    </row>
    <row r="4188" spans="2:13" x14ac:dyDescent="0.3">
      <c r="B4188" s="3">
        <f t="shared" si="198"/>
        <v>39894</v>
      </c>
      <c r="C4188">
        <f t="shared" si="199"/>
        <v>2009</v>
      </c>
      <c r="D4188">
        <f t="shared" si="200"/>
        <v>3</v>
      </c>
      <c r="E4188">
        <v>22</v>
      </c>
      <c r="F4188">
        <v>3.1</v>
      </c>
      <c r="G4188">
        <v>7.1</v>
      </c>
      <c r="H4188">
        <v>4.0999999999999996</v>
      </c>
      <c r="I4188">
        <v>3.7</v>
      </c>
      <c r="J4188">
        <v>2.2999999999999998</v>
      </c>
      <c r="K4188">
        <v>0</v>
      </c>
      <c r="L4188">
        <v>3.2</v>
      </c>
      <c r="M4188">
        <v>8.3000000000000007</v>
      </c>
    </row>
    <row r="4189" spans="2:13" x14ac:dyDescent="0.3">
      <c r="B4189" s="3">
        <f t="shared" si="198"/>
        <v>39893</v>
      </c>
      <c r="C4189">
        <f t="shared" si="199"/>
        <v>2009</v>
      </c>
      <c r="D4189">
        <f t="shared" si="200"/>
        <v>3</v>
      </c>
      <c r="E4189">
        <v>21</v>
      </c>
      <c r="F4189">
        <v>4.4000000000000004</v>
      </c>
      <c r="G4189">
        <v>7.1</v>
      </c>
      <c r="H4189">
        <v>5.4</v>
      </c>
      <c r="I4189">
        <v>3.6</v>
      </c>
      <c r="J4189">
        <v>0</v>
      </c>
      <c r="K4189">
        <v>0</v>
      </c>
      <c r="L4189">
        <v>1.8</v>
      </c>
      <c r="M4189">
        <v>3.4</v>
      </c>
    </row>
    <row r="4190" spans="2:13" x14ac:dyDescent="0.3">
      <c r="B4190" s="3">
        <f t="shared" si="198"/>
        <v>39892</v>
      </c>
      <c r="C4190">
        <f t="shared" si="199"/>
        <v>2009</v>
      </c>
      <c r="D4190">
        <f t="shared" si="200"/>
        <v>3</v>
      </c>
      <c r="E4190">
        <v>20</v>
      </c>
      <c r="F4190">
        <v>0.1</v>
      </c>
      <c r="G4190">
        <v>8.6999999999999993</v>
      </c>
      <c r="H4190">
        <v>4.5999999999999996</v>
      </c>
      <c r="I4190">
        <v>3.6</v>
      </c>
      <c r="J4190">
        <v>0</v>
      </c>
      <c r="K4190">
        <v>0</v>
      </c>
      <c r="L4190">
        <v>2</v>
      </c>
      <c r="M4190">
        <v>5.3</v>
      </c>
    </row>
    <row r="4191" spans="2:13" x14ac:dyDescent="0.3">
      <c r="B4191" s="3">
        <f t="shared" si="198"/>
        <v>39891</v>
      </c>
      <c r="C4191">
        <f t="shared" si="199"/>
        <v>2009</v>
      </c>
      <c r="D4191">
        <f t="shared" si="200"/>
        <v>3</v>
      </c>
      <c r="E4191">
        <v>19</v>
      </c>
      <c r="F4191">
        <v>-0.2</v>
      </c>
      <c r="G4191">
        <v>9</v>
      </c>
      <c r="H4191">
        <v>4.0999999999999996</v>
      </c>
      <c r="I4191">
        <v>3.5</v>
      </c>
      <c r="J4191">
        <v>1.8</v>
      </c>
      <c r="K4191">
        <v>0</v>
      </c>
      <c r="L4191">
        <v>2.6</v>
      </c>
      <c r="M4191">
        <v>6.2</v>
      </c>
    </row>
    <row r="4192" spans="2:13" x14ac:dyDescent="0.3">
      <c r="B4192" s="3">
        <f t="shared" si="198"/>
        <v>39890</v>
      </c>
      <c r="C4192">
        <f t="shared" si="199"/>
        <v>2009</v>
      </c>
      <c r="D4192">
        <f t="shared" si="200"/>
        <v>3</v>
      </c>
      <c r="E4192">
        <v>18</v>
      </c>
      <c r="F4192">
        <v>4.0999999999999996</v>
      </c>
      <c r="G4192">
        <v>7.7</v>
      </c>
      <c r="H4192">
        <v>5.6</v>
      </c>
      <c r="I4192">
        <v>3.4</v>
      </c>
      <c r="J4192">
        <v>3</v>
      </c>
      <c r="K4192">
        <v>0</v>
      </c>
      <c r="L4192">
        <v>1.7</v>
      </c>
      <c r="M4192">
        <v>3.2</v>
      </c>
    </row>
    <row r="4193" spans="2:13" x14ac:dyDescent="0.3">
      <c r="B4193" s="3">
        <f t="shared" si="198"/>
        <v>39889</v>
      </c>
      <c r="C4193">
        <f t="shared" si="199"/>
        <v>2009</v>
      </c>
      <c r="D4193">
        <f t="shared" si="200"/>
        <v>3</v>
      </c>
      <c r="E4193">
        <v>17</v>
      </c>
      <c r="F4193">
        <v>3.1</v>
      </c>
      <c r="G4193">
        <v>7.8</v>
      </c>
      <c r="H4193">
        <v>5.5</v>
      </c>
      <c r="I4193">
        <v>3.4</v>
      </c>
      <c r="J4193">
        <v>10.1</v>
      </c>
      <c r="K4193">
        <v>0</v>
      </c>
      <c r="L4193">
        <v>4.3</v>
      </c>
      <c r="M4193">
        <v>7.8</v>
      </c>
    </row>
    <row r="4194" spans="2:13" x14ac:dyDescent="0.3">
      <c r="B4194" s="3">
        <f t="shared" si="198"/>
        <v>39888</v>
      </c>
      <c r="C4194">
        <f t="shared" si="199"/>
        <v>2009</v>
      </c>
      <c r="D4194">
        <f t="shared" si="200"/>
        <v>3</v>
      </c>
      <c r="E4194">
        <v>16</v>
      </c>
      <c r="F4194">
        <v>5.5</v>
      </c>
      <c r="G4194">
        <v>8</v>
      </c>
      <c r="H4194">
        <v>6.5</v>
      </c>
      <c r="I4194">
        <v>3.3</v>
      </c>
      <c r="J4194">
        <v>15.6</v>
      </c>
      <c r="K4194">
        <v>0</v>
      </c>
      <c r="L4194">
        <v>3.4</v>
      </c>
      <c r="M4194">
        <v>6.1</v>
      </c>
    </row>
    <row r="4195" spans="2:13" x14ac:dyDescent="0.3">
      <c r="B4195" s="3">
        <f t="shared" si="198"/>
        <v>39887</v>
      </c>
      <c r="C4195">
        <f t="shared" si="199"/>
        <v>2009</v>
      </c>
      <c r="D4195">
        <f t="shared" si="200"/>
        <v>3</v>
      </c>
      <c r="E4195">
        <v>15</v>
      </c>
      <c r="F4195">
        <v>5</v>
      </c>
      <c r="G4195">
        <v>8.6</v>
      </c>
      <c r="H4195">
        <v>6.4</v>
      </c>
      <c r="I4195">
        <v>3.3</v>
      </c>
      <c r="J4195">
        <v>0.1</v>
      </c>
      <c r="K4195">
        <v>0</v>
      </c>
      <c r="L4195">
        <v>3.4</v>
      </c>
      <c r="M4195">
        <v>7.4</v>
      </c>
    </row>
    <row r="4196" spans="2:13" x14ac:dyDescent="0.3">
      <c r="B4196" s="3">
        <f t="shared" si="198"/>
        <v>39886</v>
      </c>
      <c r="C4196">
        <f t="shared" si="199"/>
        <v>2009</v>
      </c>
      <c r="D4196">
        <f t="shared" si="200"/>
        <v>3</v>
      </c>
      <c r="E4196">
        <v>14</v>
      </c>
      <c r="F4196">
        <v>3.9</v>
      </c>
      <c r="G4196">
        <v>9.8000000000000007</v>
      </c>
      <c r="H4196">
        <v>7.1</v>
      </c>
      <c r="I4196">
        <v>3.2</v>
      </c>
      <c r="J4196">
        <v>7.6</v>
      </c>
      <c r="K4196">
        <v>0</v>
      </c>
      <c r="L4196">
        <v>3.5</v>
      </c>
      <c r="M4196">
        <v>6.4</v>
      </c>
    </row>
    <row r="4197" spans="2:13" x14ac:dyDescent="0.3">
      <c r="B4197" s="3">
        <f t="shared" si="198"/>
        <v>39885</v>
      </c>
      <c r="C4197">
        <f t="shared" si="199"/>
        <v>2009</v>
      </c>
      <c r="D4197">
        <f t="shared" si="200"/>
        <v>3</v>
      </c>
      <c r="E4197">
        <v>13</v>
      </c>
      <c r="F4197">
        <v>4.3</v>
      </c>
      <c r="G4197">
        <v>8.3000000000000007</v>
      </c>
      <c r="H4197">
        <v>5.6</v>
      </c>
      <c r="I4197">
        <v>3.1</v>
      </c>
      <c r="J4197">
        <v>29.4</v>
      </c>
      <c r="K4197">
        <v>0</v>
      </c>
      <c r="L4197">
        <v>2.4</v>
      </c>
      <c r="M4197">
        <v>5.4</v>
      </c>
    </row>
    <row r="4198" spans="2:13" x14ac:dyDescent="0.3">
      <c r="B4198" s="3">
        <f t="shared" si="198"/>
        <v>39884</v>
      </c>
      <c r="C4198">
        <f t="shared" si="199"/>
        <v>2009</v>
      </c>
      <c r="D4198">
        <f t="shared" si="200"/>
        <v>3</v>
      </c>
      <c r="E4198">
        <v>12</v>
      </c>
      <c r="F4198">
        <v>1.8</v>
      </c>
      <c r="G4198">
        <v>5.2</v>
      </c>
      <c r="H4198">
        <v>4.0999999999999996</v>
      </c>
      <c r="I4198">
        <v>3.1</v>
      </c>
      <c r="J4198">
        <v>10.3</v>
      </c>
      <c r="K4198">
        <v>0</v>
      </c>
      <c r="L4198">
        <v>5.9</v>
      </c>
      <c r="M4198">
        <v>10.199999999999999</v>
      </c>
    </row>
    <row r="4199" spans="2:13" x14ac:dyDescent="0.3">
      <c r="B4199" s="3">
        <f t="shared" si="198"/>
        <v>39883</v>
      </c>
      <c r="C4199">
        <f t="shared" si="199"/>
        <v>2009</v>
      </c>
      <c r="D4199">
        <f t="shared" si="200"/>
        <v>3</v>
      </c>
      <c r="E4199">
        <v>11</v>
      </c>
      <c r="F4199">
        <v>0.6</v>
      </c>
      <c r="G4199">
        <v>7.7</v>
      </c>
      <c r="H4199">
        <v>4.0999999999999996</v>
      </c>
      <c r="I4199">
        <v>3</v>
      </c>
      <c r="J4199">
        <v>4.7</v>
      </c>
      <c r="K4199">
        <v>0</v>
      </c>
      <c r="L4199">
        <v>2.4</v>
      </c>
      <c r="M4199">
        <v>5.9</v>
      </c>
    </row>
    <row r="4200" spans="2:13" x14ac:dyDescent="0.3">
      <c r="B4200" s="3">
        <f t="shared" si="198"/>
        <v>39882</v>
      </c>
      <c r="C4200">
        <f t="shared" si="199"/>
        <v>2009</v>
      </c>
      <c r="D4200">
        <f t="shared" si="200"/>
        <v>3</v>
      </c>
      <c r="E4200">
        <v>10</v>
      </c>
      <c r="F4200">
        <v>0.9</v>
      </c>
      <c r="G4200">
        <v>7</v>
      </c>
      <c r="H4200">
        <v>2.9</v>
      </c>
      <c r="I4200">
        <v>2.9</v>
      </c>
      <c r="J4200">
        <v>30.3</v>
      </c>
      <c r="K4200">
        <v>0</v>
      </c>
      <c r="L4200">
        <v>2.6</v>
      </c>
      <c r="M4200">
        <v>5</v>
      </c>
    </row>
    <row r="4201" spans="2:13" x14ac:dyDescent="0.3">
      <c r="B4201" s="3">
        <f t="shared" si="198"/>
        <v>39881</v>
      </c>
      <c r="C4201">
        <f t="shared" si="199"/>
        <v>2009</v>
      </c>
      <c r="D4201">
        <f t="shared" si="200"/>
        <v>3</v>
      </c>
      <c r="E4201">
        <v>9</v>
      </c>
      <c r="F4201">
        <v>1.5</v>
      </c>
      <c r="G4201">
        <v>5.6</v>
      </c>
      <c r="H4201">
        <v>3.8</v>
      </c>
      <c r="I4201">
        <v>2.9</v>
      </c>
      <c r="J4201">
        <v>10.3</v>
      </c>
      <c r="K4201">
        <v>0</v>
      </c>
      <c r="L4201">
        <v>6.2</v>
      </c>
      <c r="M4201">
        <v>9.1</v>
      </c>
    </row>
    <row r="4202" spans="2:13" x14ac:dyDescent="0.3">
      <c r="B4202" s="3">
        <f t="shared" si="198"/>
        <v>39880</v>
      </c>
      <c r="C4202">
        <f t="shared" si="199"/>
        <v>2009</v>
      </c>
      <c r="D4202">
        <f t="shared" si="200"/>
        <v>3</v>
      </c>
      <c r="E4202">
        <v>8</v>
      </c>
      <c r="F4202">
        <v>3.4</v>
      </c>
      <c r="G4202">
        <v>7.3</v>
      </c>
      <c r="H4202">
        <v>4.7</v>
      </c>
      <c r="I4202">
        <v>2.8</v>
      </c>
      <c r="J4202">
        <v>10</v>
      </c>
      <c r="K4202">
        <v>0</v>
      </c>
      <c r="L4202">
        <v>7.9</v>
      </c>
      <c r="M4202">
        <v>13.2</v>
      </c>
    </row>
    <row r="4203" spans="2:13" x14ac:dyDescent="0.3">
      <c r="B4203" s="3">
        <f t="shared" si="198"/>
        <v>39879</v>
      </c>
      <c r="C4203">
        <f t="shared" si="199"/>
        <v>2009</v>
      </c>
      <c r="D4203">
        <f t="shared" si="200"/>
        <v>3</v>
      </c>
      <c r="E4203">
        <v>7</v>
      </c>
      <c r="F4203">
        <v>1.6</v>
      </c>
      <c r="G4203">
        <v>5.9</v>
      </c>
      <c r="H4203">
        <v>4.0999999999999996</v>
      </c>
      <c r="I4203">
        <v>2.7</v>
      </c>
      <c r="J4203">
        <v>20.5</v>
      </c>
      <c r="K4203">
        <v>0</v>
      </c>
      <c r="L4203">
        <v>5.7</v>
      </c>
      <c r="M4203">
        <v>8.8000000000000007</v>
      </c>
    </row>
    <row r="4204" spans="2:13" x14ac:dyDescent="0.3">
      <c r="B4204" s="3">
        <f t="shared" si="198"/>
        <v>39878</v>
      </c>
      <c r="C4204">
        <f t="shared" si="199"/>
        <v>2009</v>
      </c>
      <c r="D4204">
        <f t="shared" si="200"/>
        <v>3</v>
      </c>
      <c r="E4204">
        <v>6</v>
      </c>
      <c r="F4204">
        <v>1.4</v>
      </c>
      <c r="G4204">
        <v>8.8000000000000007</v>
      </c>
      <c r="H4204">
        <v>3</v>
      </c>
      <c r="I4204">
        <v>2.6</v>
      </c>
      <c r="J4204">
        <v>2.2999999999999998</v>
      </c>
      <c r="K4204">
        <v>0</v>
      </c>
      <c r="L4204">
        <v>2.1</v>
      </c>
      <c r="M4204">
        <v>4</v>
      </c>
    </row>
    <row r="4205" spans="2:13" x14ac:dyDescent="0.3">
      <c r="B4205" s="3">
        <f t="shared" si="198"/>
        <v>39877</v>
      </c>
      <c r="C4205">
        <f t="shared" si="199"/>
        <v>2009</v>
      </c>
      <c r="D4205">
        <f t="shared" si="200"/>
        <v>3</v>
      </c>
      <c r="E4205">
        <v>5</v>
      </c>
      <c r="F4205">
        <v>5.7</v>
      </c>
      <c r="G4205">
        <v>10</v>
      </c>
      <c r="H4205">
        <v>7.7</v>
      </c>
      <c r="I4205">
        <v>2.6</v>
      </c>
      <c r="J4205">
        <v>0</v>
      </c>
      <c r="K4205">
        <v>0</v>
      </c>
      <c r="L4205">
        <v>6.1</v>
      </c>
      <c r="M4205">
        <v>10.8</v>
      </c>
    </row>
    <row r="4206" spans="2:13" x14ac:dyDescent="0.3">
      <c r="B4206" s="3">
        <f t="shared" si="198"/>
        <v>39876</v>
      </c>
      <c r="C4206">
        <f t="shared" si="199"/>
        <v>2009</v>
      </c>
      <c r="D4206">
        <f t="shared" si="200"/>
        <v>3</v>
      </c>
      <c r="E4206">
        <v>4</v>
      </c>
      <c r="F4206">
        <v>6.2</v>
      </c>
      <c r="G4206">
        <v>8.9</v>
      </c>
      <c r="H4206">
        <v>8</v>
      </c>
      <c r="I4206">
        <v>2.5</v>
      </c>
      <c r="J4206">
        <v>0.1</v>
      </c>
      <c r="K4206">
        <v>0</v>
      </c>
      <c r="L4206">
        <v>7.8</v>
      </c>
      <c r="M4206">
        <v>10.3</v>
      </c>
    </row>
    <row r="4207" spans="2:13" x14ac:dyDescent="0.3">
      <c r="B4207" s="3">
        <f t="shared" si="198"/>
        <v>39875</v>
      </c>
      <c r="C4207">
        <f t="shared" si="199"/>
        <v>2009</v>
      </c>
      <c r="D4207">
        <f t="shared" si="200"/>
        <v>3</v>
      </c>
      <c r="E4207">
        <v>3</v>
      </c>
      <c r="F4207">
        <v>3.2</v>
      </c>
      <c r="G4207">
        <v>6.4</v>
      </c>
      <c r="H4207">
        <v>5.2</v>
      </c>
      <c r="I4207">
        <v>2.4</v>
      </c>
      <c r="J4207">
        <v>12</v>
      </c>
      <c r="K4207">
        <v>0</v>
      </c>
      <c r="L4207">
        <v>6</v>
      </c>
      <c r="M4207">
        <v>9.5</v>
      </c>
    </row>
    <row r="4208" spans="2:13" x14ac:dyDescent="0.3">
      <c r="B4208" s="3">
        <f t="shared" si="198"/>
        <v>39874</v>
      </c>
      <c r="C4208">
        <f t="shared" si="199"/>
        <v>2009</v>
      </c>
      <c r="D4208">
        <f t="shared" si="200"/>
        <v>3</v>
      </c>
      <c r="E4208">
        <v>2</v>
      </c>
      <c r="F4208">
        <v>2.6</v>
      </c>
      <c r="G4208">
        <v>6.4</v>
      </c>
      <c r="H4208">
        <v>4.5</v>
      </c>
      <c r="I4208">
        <v>2.4</v>
      </c>
      <c r="J4208">
        <v>10.7</v>
      </c>
      <c r="K4208">
        <v>0</v>
      </c>
      <c r="L4208">
        <v>5</v>
      </c>
      <c r="M4208">
        <v>8.1</v>
      </c>
    </row>
    <row r="4209" spans="2:13" x14ac:dyDescent="0.3">
      <c r="B4209" s="3">
        <f t="shared" si="198"/>
        <v>39873</v>
      </c>
      <c r="C4209">
        <f t="shared" si="199"/>
        <v>2009</v>
      </c>
      <c r="D4209">
        <f t="shared" si="200"/>
        <v>3</v>
      </c>
      <c r="E4209">
        <v>1</v>
      </c>
      <c r="F4209">
        <v>2</v>
      </c>
      <c r="G4209">
        <v>5.0999999999999996</v>
      </c>
      <c r="H4209">
        <v>4.2</v>
      </c>
      <c r="I4209">
        <v>2.2999999999999998</v>
      </c>
      <c r="J4209">
        <v>9.1999999999999993</v>
      </c>
      <c r="K4209">
        <v>0</v>
      </c>
      <c r="L4209">
        <v>5.3</v>
      </c>
      <c r="M4209">
        <v>6.3</v>
      </c>
    </row>
    <row r="4210" spans="2:13" x14ac:dyDescent="0.3">
      <c r="B4210" s="3">
        <f t="shared" si="198"/>
        <v>39872</v>
      </c>
      <c r="C4210">
        <f t="shared" si="199"/>
        <v>2009</v>
      </c>
      <c r="D4210">
        <v>2</v>
      </c>
      <c r="E4210">
        <v>28</v>
      </c>
      <c r="F4210">
        <v>-1.4</v>
      </c>
      <c r="G4210">
        <v>2.2999999999999998</v>
      </c>
      <c r="H4210">
        <v>1.5</v>
      </c>
      <c r="I4210">
        <v>2.1</v>
      </c>
      <c r="J4210">
        <v>0</v>
      </c>
      <c r="K4210">
        <v>0</v>
      </c>
      <c r="L4210">
        <v>5.4</v>
      </c>
      <c r="M4210">
        <v>9.4</v>
      </c>
    </row>
    <row r="4211" spans="2:13" x14ac:dyDescent="0.3">
      <c r="B4211" s="3">
        <f t="shared" si="198"/>
        <v>39871</v>
      </c>
      <c r="C4211">
        <f t="shared" si="199"/>
        <v>2009</v>
      </c>
      <c r="D4211">
        <f t="shared" si="200"/>
        <v>2</v>
      </c>
      <c r="E4211">
        <v>27</v>
      </c>
      <c r="F4211">
        <v>1</v>
      </c>
      <c r="G4211">
        <v>4.7</v>
      </c>
      <c r="H4211">
        <v>2.2000000000000002</v>
      </c>
      <c r="I4211">
        <v>2.1</v>
      </c>
      <c r="J4211">
        <v>1</v>
      </c>
      <c r="K4211">
        <v>0</v>
      </c>
      <c r="L4211">
        <v>2.6</v>
      </c>
      <c r="M4211">
        <v>5.8</v>
      </c>
    </row>
    <row r="4212" spans="2:13" x14ac:dyDescent="0.3">
      <c r="B4212" s="3">
        <f t="shared" si="198"/>
        <v>39870</v>
      </c>
      <c r="C4212">
        <f t="shared" si="199"/>
        <v>2009</v>
      </c>
      <c r="D4212">
        <f t="shared" si="200"/>
        <v>2</v>
      </c>
      <c r="E4212">
        <v>26</v>
      </c>
      <c r="F4212">
        <v>0.9</v>
      </c>
      <c r="G4212">
        <v>7</v>
      </c>
      <c r="H4212">
        <v>3.9</v>
      </c>
      <c r="I4212">
        <v>2</v>
      </c>
      <c r="J4212">
        <v>21.6</v>
      </c>
      <c r="K4212">
        <v>0</v>
      </c>
      <c r="L4212">
        <v>2.9</v>
      </c>
      <c r="M4212">
        <v>6.4</v>
      </c>
    </row>
    <row r="4213" spans="2:13" x14ac:dyDescent="0.3">
      <c r="B4213" s="3">
        <f t="shared" si="198"/>
        <v>39869</v>
      </c>
      <c r="C4213">
        <f t="shared" si="199"/>
        <v>2009</v>
      </c>
      <c r="D4213">
        <f t="shared" si="200"/>
        <v>2</v>
      </c>
      <c r="E4213">
        <v>25</v>
      </c>
      <c r="F4213">
        <v>3.4</v>
      </c>
      <c r="G4213">
        <v>5.8</v>
      </c>
      <c r="H4213">
        <v>4.5999999999999996</v>
      </c>
      <c r="I4213">
        <v>2</v>
      </c>
      <c r="J4213">
        <v>5.4</v>
      </c>
      <c r="K4213">
        <v>0</v>
      </c>
      <c r="L4213">
        <v>3.3</v>
      </c>
      <c r="M4213">
        <v>6.1</v>
      </c>
    </row>
    <row r="4214" spans="2:13" x14ac:dyDescent="0.3">
      <c r="B4214" s="3">
        <f t="shared" si="198"/>
        <v>39868</v>
      </c>
      <c r="C4214">
        <f t="shared" si="199"/>
        <v>2009</v>
      </c>
      <c r="D4214">
        <f t="shared" si="200"/>
        <v>2</v>
      </c>
      <c r="E4214">
        <v>24</v>
      </c>
      <c r="F4214">
        <v>1.1000000000000001</v>
      </c>
      <c r="G4214">
        <v>4.5999999999999996</v>
      </c>
      <c r="H4214">
        <v>3.5</v>
      </c>
      <c r="I4214">
        <v>1.9</v>
      </c>
      <c r="J4214">
        <v>0.2</v>
      </c>
      <c r="K4214">
        <v>0</v>
      </c>
      <c r="L4214">
        <v>2.8</v>
      </c>
      <c r="M4214">
        <v>4.3</v>
      </c>
    </row>
    <row r="4215" spans="2:13" x14ac:dyDescent="0.3">
      <c r="B4215" s="3">
        <f t="shared" si="198"/>
        <v>39867</v>
      </c>
      <c r="C4215">
        <f t="shared" si="199"/>
        <v>2009</v>
      </c>
      <c r="D4215">
        <f t="shared" si="200"/>
        <v>2</v>
      </c>
      <c r="E4215">
        <v>23</v>
      </c>
      <c r="F4215">
        <v>3.6</v>
      </c>
      <c r="G4215">
        <v>6.2</v>
      </c>
      <c r="H4215">
        <v>4.0999999999999996</v>
      </c>
      <c r="I4215">
        <v>1.8</v>
      </c>
      <c r="J4215">
        <v>6</v>
      </c>
      <c r="K4215">
        <v>0</v>
      </c>
      <c r="L4215">
        <v>2.8</v>
      </c>
      <c r="M4215">
        <v>5</v>
      </c>
    </row>
    <row r="4216" spans="2:13" x14ac:dyDescent="0.3">
      <c r="B4216" s="3">
        <f t="shared" si="198"/>
        <v>39866</v>
      </c>
      <c r="C4216">
        <f t="shared" si="199"/>
        <v>2009</v>
      </c>
      <c r="D4216">
        <f t="shared" si="200"/>
        <v>2</v>
      </c>
      <c r="E4216">
        <v>22</v>
      </c>
      <c r="F4216">
        <v>4.9000000000000004</v>
      </c>
      <c r="G4216">
        <v>7.6</v>
      </c>
      <c r="H4216">
        <v>5.7</v>
      </c>
      <c r="I4216">
        <v>1.8</v>
      </c>
      <c r="J4216">
        <v>40.1</v>
      </c>
      <c r="K4216">
        <v>0</v>
      </c>
      <c r="L4216">
        <v>5.0999999999999996</v>
      </c>
      <c r="M4216">
        <v>7.1</v>
      </c>
    </row>
    <row r="4217" spans="2:13" x14ac:dyDescent="0.3">
      <c r="B4217" s="3">
        <f t="shared" si="198"/>
        <v>39865</v>
      </c>
      <c r="C4217">
        <f t="shared" si="199"/>
        <v>2009</v>
      </c>
      <c r="D4217">
        <f t="shared" si="200"/>
        <v>2</v>
      </c>
      <c r="E4217">
        <v>21</v>
      </c>
      <c r="F4217">
        <v>2.1</v>
      </c>
      <c r="G4217">
        <v>5.8</v>
      </c>
      <c r="H4217">
        <v>4.5</v>
      </c>
      <c r="I4217">
        <v>1.7</v>
      </c>
      <c r="J4217">
        <v>16.7</v>
      </c>
      <c r="K4217">
        <v>2</v>
      </c>
      <c r="L4217">
        <v>5.9</v>
      </c>
      <c r="M4217">
        <v>9.8000000000000007</v>
      </c>
    </row>
    <row r="4218" spans="2:13" x14ac:dyDescent="0.3">
      <c r="B4218" s="3">
        <f t="shared" si="198"/>
        <v>39864</v>
      </c>
      <c r="C4218">
        <f t="shared" si="199"/>
        <v>2009</v>
      </c>
      <c r="D4218">
        <f t="shared" si="200"/>
        <v>2</v>
      </c>
      <c r="E4218">
        <v>20</v>
      </c>
      <c r="F4218">
        <v>1.6</v>
      </c>
      <c r="G4218">
        <v>4.9000000000000004</v>
      </c>
      <c r="H4218">
        <v>3.3</v>
      </c>
      <c r="I4218">
        <v>1.7</v>
      </c>
      <c r="J4218">
        <v>5.2</v>
      </c>
      <c r="K4218">
        <v>3</v>
      </c>
      <c r="L4218">
        <v>2.5</v>
      </c>
      <c r="M4218">
        <v>4.3</v>
      </c>
    </row>
    <row r="4219" spans="2:13" x14ac:dyDescent="0.3">
      <c r="B4219" s="3">
        <f t="shared" si="198"/>
        <v>39863</v>
      </c>
      <c r="C4219">
        <f t="shared" si="199"/>
        <v>2009</v>
      </c>
      <c r="D4219">
        <f t="shared" si="200"/>
        <v>2</v>
      </c>
      <c r="E4219">
        <v>19</v>
      </c>
      <c r="F4219">
        <v>2.8</v>
      </c>
      <c r="G4219">
        <v>5.2</v>
      </c>
      <c r="H4219">
        <v>3.6</v>
      </c>
      <c r="I4219">
        <v>1.6</v>
      </c>
      <c r="J4219">
        <v>4.3</v>
      </c>
      <c r="K4219">
        <v>6</v>
      </c>
      <c r="L4219">
        <v>2.2999999999999998</v>
      </c>
      <c r="M4219">
        <v>3.7</v>
      </c>
    </row>
    <row r="4220" spans="2:13" x14ac:dyDescent="0.3">
      <c r="B4220" s="3">
        <f t="shared" si="198"/>
        <v>39862</v>
      </c>
      <c r="C4220">
        <f t="shared" si="199"/>
        <v>2009</v>
      </c>
      <c r="D4220">
        <f t="shared" si="200"/>
        <v>2</v>
      </c>
      <c r="E4220">
        <v>18</v>
      </c>
      <c r="F4220">
        <v>0.2</v>
      </c>
      <c r="G4220">
        <v>3.9</v>
      </c>
      <c r="H4220">
        <v>2.6</v>
      </c>
      <c r="I4220">
        <v>1.5</v>
      </c>
      <c r="J4220">
        <v>11.6</v>
      </c>
      <c r="K4220">
        <v>11</v>
      </c>
      <c r="L4220">
        <v>3</v>
      </c>
      <c r="M4220">
        <v>6</v>
      </c>
    </row>
    <row r="4221" spans="2:13" x14ac:dyDescent="0.3">
      <c r="B4221" s="3">
        <f t="shared" si="198"/>
        <v>39861</v>
      </c>
      <c r="C4221">
        <f t="shared" si="199"/>
        <v>2009</v>
      </c>
      <c r="D4221">
        <f t="shared" si="200"/>
        <v>2</v>
      </c>
      <c r="E4221">
        <v>17</v>
      </c>
      <c r="F4221">
        <v>0.2</v>
      </c>
      <c r="G4221">
        <v>3.2</v>
      </c>
      <c r="H4221">
        <v>0.5</v>
      </c>
      <c r="I4221">
        <v>1.5</v>
      </c>
      <c r="J4221">
        <v>16.8</v>
      </c>
      <c r="K4221">
        <v>9</v>
      </c>
      <c r="L4221">
        <v>5.3</v>
      </c>
      <c r="M4221">
        <v>9</v>
      </c>
    </row>
    <row r="4222" spans="2:13" x14ac:dyDescent="0.3">
      <c r="B4222" s="3">
        <f t="shared" si="198"/>
        <v>39860</v>
      </c>
      <c r="C4222">
        <f t="shared" si="199"/>
        <v>2009</v>
      </c>
      <c r="D4222">
        <f t="shared" si="200"/>
        <v>2</v>
      </c>
      <c r="E4222">
        <v>16</v>
      </c>
      <c r="F4222">
        <v>2</v>
      </c>
      <c r="G4222">
        <v>4.4000000000000004</v>
      </c>
      <c r="H4222">
        <v>3</v>
      </c>
      <c r="I4222">
        <v>1.5</v>
      </c>
      <c r="J4222">
        <v>8.1999999999999993</v>
      </c>
      <c r="K4222">
        <v>12</v>
      </c>
      <c r="L4222">
        <v>3.8</v>
      </c>
      <c r="M4222">
        <v>6.7</v>
      </c>
    </row>
    <row r="4223" spans="2:13" x14ac:dyDescent="0.3">
      <c r="B4223" s="3">
        <f t="shared" si="198"/>
        <v>39859</v>
      </c>
      <c r="C4223">
        <f t="shared" si="199"/>
        <v>2009</v>
      </c>
      <c r="D4223">
        <f t="shared" si="200"/>
        <v>2</v>
      </c>
      <c r="E4223">
        <v>15</v>
      </c>
      <c r="F4223">
        <v>-0.3</v>
      </c>
      <c r="G4223">
        <v>3.2</v>
      </c>
      <c r="H4223">
        <v>1.9</v>
      </c>
      <c r="I4223">
        <v>1.4</v>
      </c>
      <c r="J4223">
        <v>5.0999999999999996</v>
      </c>
      <c r="K4223">
        <v>25</v>
      </c>
      <c r="L4223">
        <v>6</v>
      </c>
      <c r="M4223">
        <v>9.4</v>
      </c>
    </row>
    <row r="4224" spans="2:13" x14ac:dyDescent="0.3">
      <c r="B4224" s="3">
        <f t="shared" si="198"/>
        <v>39858</v>
      </c>
      <c r="C4224">
        <f t="shared" si="199"/>
        <v>2009</v>
      </c>
      <c r="D4224">
        <f t="shared" si="200"/>
        <v>2</v>
      </c>
      <c r="E4224">
        <v>14</v>
      </c>
      <c r="F4224">
        <v>-7.1</v>
      </c>
      <c r="G4224">
        <v>1.5</v>
      </c>
      <c r="H4224">
        <v>-2.4</v>
      </c>
      <c r="I4224">
        <v>1.4</v>
      </c>
      <c r="J4224">
        <v>0</v>
      </c>
      <c r="K4224">
        <v>20</v>
      </c>
      <c r="L4224">
        <v>2.8</v>
      </c>
      <c r="M4224">
        <v>8.4</v>
      </c>
    </row>
    <row r="4225" spans="2:13" x14ac:dyDescent="0.3">
      <c r="B4225" s="3">
        <f t="shared" si="198"/>
        <v>39857</v>
      </c>
      <c r="C4225">
        <f t="shared" si="199"/>
        <v>2009</v>
      </c>
      <c r="D4225">
        <f t="shared" si="200"/>
        <v>2</v>
      </c>
      <c r="E4225">
        <v>13</v>
      </c>
      <c r="F4225">
        <v>-5.2</v>
      </c>
      <c r="G4225">
        <v>3</v>
      </c>
      <c r="H4225">
        <v>-2.7</v>
      </c>
      <c r="I4225">
        <v>1.3</v>
      </c>
      <c r="J4225">
        <v>4</v>
      </c>
      <c r="K4225">
        <v>22</v>
      </c>
      <c r="L4225">
        <v>2.1</v>
      </c>
      <c r="M4225">
        <v>4.5999999999999996</v>
      </c>
    </row>
    <row r="4226" spans="2:13" x14ac:dyDescent="0.3">
      <c r="B4226" s="3">
        <f t="shared" si="198"/>
        <v>39856</v>
      </c>
      <c r="C4226">
        <f t="shared" si="199"/>
        <v>2009</v>
      </c>
      <c r="D4226">
        <f t="shared" si="200"/>
        <v>2</v>
      </c>
      <c r="E4226">
        <v>12</v>
      </c>
      <c r="F4226">
        <v>-2.2999999999999998</v>
      </c>
      <c r="G4226">
        <v>0.9</v>
      </c>
      <c r="H4226">
        <v>-1.3</v>
      </c>
      <c r="I4226">
        <v>1.3</v>
      </c>
      <c r="J4226">
        <v>0</v>
      </c>
      <c r="K4226">
        <v>19</v>
      </c>
      <c r="L4226">
        <v>2.2000000000000002</v>
      </c>
      <c r="M4226">
        <v>4.0999999999999996</v>
      </c>
    </row>
    <row r="4227" spans="2:13" x14ac:dyDescent="0.3">
      <c r="B4227" s="3">
        <f t="shared" si="198"/>
        <v>39855</v>
      </c>
      <c r="C4227">
        <f t="shared" si="199"/>
        <v>2009</v>
      </c>
      <c r="D4227">
        <f t="shared" si="200"/>
        <v>2</v>
      </c>
      <c r="E4227">
        <v>11</v>
      </c>
      <c r="F4227">
        <v>-6</v>
      </c>
      <c r="G4227">
        <v>2</v>
      </c>
      <c r="H4227">
        <v>-1.8</v>
      </c>
      <c r="I4227">
        <v>1.3</v>
      </c>
      <c r="J4227">
        <v>1.4</v>
      </c>
      <c r="K4227">
        <v>23</v>
      </c>
      <c r="L4227">
        <v>1.8</v>
      </c>
      <c r="M4227">
        <v>3.2</v>
      </c>
    </row>
    <row r="4228" spans="2:13" x14ac:dyDescent="0.3">
      <c r="B4228" s="3">
        <f t="shared" si="198"/>
        <v>39854</v>
      </c>
      <c r="C4228">
        <f t="shared" si="199"/>
        <v>2009</v>
      </c>
      <c r="D4228">
        <f t="shared" si="200"/>
        <v>2</v>
      </c>
      <c r="E4228">
        <v>10</v>
      </c>
      <c r="F4228">
        <v>-6.6</v>
      </c>
      <c r="G4228">
        <v>1.8</v>
      </c>
      <c r="H4228">
        <v>-3.8</v>
      </c>
      <c r="I4228">
        <v>1.2</v>
      </c>
      <c r="J4228">
        <v>5.4</v>
      </c>
      <c r="K4228">
        <v>22</v>
      </c>
      <c r="L4228">
        <v>1.4</v>
      </c>
      <c r="M4228">
        <v>2.2999999999999998</v>
      </c>
    </row>
    <row r="4229" spans="2:13" x14ac:dyDescent="0.3">
      <c r="B4229" s="3">
        <f t="shared" si="198"/>
        <v>39853</v>
      </c>
      <c r="C4229">
        <f t="shared" si="199"/>
        <v>2009</v>
      </c>
      <c r="D4229">
        <f t="shared" si="200"/>
        <v>2</v>
      </c>
      <c r="E4229">
        <v>9</v>
      </c>
      <c r="F4229">
        <v>-6.7</v>
      </c>
      <c r="G4229">
        <v>1.8</v>
      </c>
      <c r="H4229">
        <v>-1.5</v>
      </c>
      <c r="I4229">
        <v>1.2</v>
      </c>
      <c r="J4229">
        <v>5.9</v>
      </c>
      <c r="K4229">
        <v>21</v>
      </c>
      <c r="L4229">
        <v>3.4</v>
      </c>
      <c r="M4229">
        <v>5.3</v>
      </c>
    </row>
    <row r="4230" spans="2:13" x14ac:dyDescent="0.3">
      <c r="B4230" s="3">
        <f t="shared" si="198"/>
        <v>39852</v>
      </c>
      <c r="C4230">
        <f t="shared" si="199"/>
        <v>2009</v>
      </c>
      <c r="D4230">
        <f t="shared" si="200"/>
        <v>2</v>
      </c>
      <c r="E4230">
        <v>8</v>
      </c>
      <c r="F4230">
        <v>-8.5</v>
      </c>
      <c r="G4230">
        <v>-0.1</v>
      </c>
      <c r="H4230">
        <v>-5.4</v>
      </c>
      <c r="I4230">
        <v>1.2</v>
      </c>
      <c r="J4230">
        <v>0</v>
      </c>
      <c r="K4230">
        <v>10</v>
      </c>
      <c r="L4230">
        <v>1.5</v>
      </c>
      <c r="M4230">
        <v>3.1</v>
      </c>
    </row>
    <row r="4231" spans="2:13" x14ac:dyDescent="0.3">
      <c r="B4231" s="3">
        <f t="shared" si="198"/>
        <v>39851</v>
      </c>
      <c r="C4231">
        <f t="shared" si="199"/>
        <v>2009</v>
      </c>
      <c r="D4231">
        <f t="shared" si="200"/>
        <v>2</v>
      </c>
      <c r="E4231">
        <v>7</v>
      </c>
      <c r="F4231">
        <v>-2.6</v>
      </c>
      <c r="G4231">
        <v>1.1000000000000001</v>
      </c>
      <c r="H4231">
        <v>-1.7</v>
      </c>
      <c r="I4231">
        <v>1.2</v>
      </c>
      <c r="J4231">
        <v>0</v>
      </c>
      <c r="K4231">
        <v>10</v>
      </c>
      <c r="L4231">
        <v>1.3</v>
      </c>
      <c r="M4231">
        <v>4.0999999999999996</v>
      </c>
    </row>
    <row r="4232" spans="2:13" x14ac:dyDescent="0.3">
      <c r="B4232" s="3">
        <f t="shared" si="198"/>
        <v>39850</v>
      </c>
      <c r="C4232">
        <f t="shared" si="199"/>
        <v>2009</v>
      </c>
      <c r="D4232">
        <f t="shared" si="200"/>
        <v>2</v>
      </c>
      <c r="E4232">
        <v>6</v>
      </c>
      <c r="F4232">
        <v>-0.6</v>
      </c>
      <c r="G4232">
        <v>1.9</v>
      </c>
      <c r="H4232">
        <v>-0.1</v>
      </c>
      <c r="I4232">
        <v>1.1000000000000001</v>
      </c>
      <c r="J4232">
        <v>7.9</v>
      </c>
      <c r="K4232">
        <v>15</v>
      </c>
      <c r="L4232">
        <v>1.3</v>
      </c>
      <c r="M4232">
        <v>2.7</v>
      </c>
    </row>
    <row r="4233" spans="2:13" x14ac:dyDescent="0.3">
      <c r="B4233" s="3">
        <f t="shared" si="198"/>
        <v>39849</v>
      </c>
      <c r="C4233">
        <f t="shared" si="199"/>
        <v>2009</v>
      </c>
      <c r="D4233">
        <f t="shared" si="200"/>
        <v>2</v>
      </c>
      <c r="E4233">
        <v>5</v>
      </c>
      <c r="F4233">
        <v>-0.3</v>
      </c>
      <c r="G4233">
        <v>0.8</v>
      </c>
      <c r="H4233">
        <v>0.3</v>
      </c>
      <c r="I4233">
        <v>1.1000000000000001</v>
      </c>
      <c r="J4233">
        <v>10.1</v>
      </c>
      <c r="K4233">
        <v>15</v>
      </c>
      <c r="L4233">
        <v>1.3</v>
      </c>
      <c r="M4233">
        <v>2.8</v>
      </c>
    </row>
    <row r="4234" spans="2:13" x14ac:dyDescent="0.3">
      <c r="B4234" s="3">
        <f t="shared" si="198"/>
        <v>39848</v>
      </c>
      <c r="C4234">
        <f t="shared" si="199"/>
        <v>2009</v>
      </c>
      <c r="D4234">
        <f t="shared" si="200"/>
        <v>2</v>
      </c>
      <c r="E4234">
        <v>4</v>
      </c>
      <c r="F4234">
        <v>-2.4</v>
      </c>
      <c r="G4234">
        <v>0.8</v>
      </c>
      <c r="H4234">
        <v>-0.1</v>
      </c>
      <c r="I4234">
        <v>1.1000000000000001</v>
      </c>
      <c r="J4234">
        <v>0</v>
      </c>
      <c r="K4234">
        <v>0</v>
      </c>
      <c r="L4234">
        <v>1</v>
      </c>
      <c r="M4234">
        <v>2.2000000000000002</v>
      </c>
    </row>
    <row r="4235" spans="2:13" x14ac:dyDescent="0.3">
      <c r="B4235" s="3">
        <f t="shared" si="198"/>
        <v>39847</v>
      </c>
      <c r="C4235">
        <f t="shared" si="199"/>
        <v>2009</v>
      </c>
      <c r="D4235">
        <f t="shared" si="200"/>
        <v>2</v>
      </c>
      <c r="E4235">
        <v>3</v>
      </c>
      <c r="F4235">
        <v>-4.5999999999999996</v>
      </c>
      <c r="G4235">
        <v>3</v>
      </c>
      <c r="H4235">
        <v>-1.6</v>
      </c>
      <c r="I4235">
        <v>1.1000000000000001</v>
      </c>
      <c r="J4235">
        <v>0</v>
      </c>
      <c r="K4235">
        <v>0</v>
      </c>
      <c r="L4235">
        <v>0.9</v>
      </c>
      <c r="M4235">
        <v>2.1</v>
      </c>
    </row>
    <row r="4236" spans="2:13" x14ac:dyDescent="0.3">
      <c r="B4236" s="3">
        <f t="shared" si="198"/>
        <v>39846</v>
      </c>
      <c r="C4236">
        <f t="shared" si="199"/>
        <v>2009</v>
      </c>
      <c r="D4236">
        <f t="shared" si="200"/>
        <v>2</v>
      </c>
      <c r="E4236">
        <v>2</v>
      </c>
      <c r="F4236">
        <v>-3.3</v>
      </c>
      <c r="G4236">
        <v>2</v>
      </c>
      <c r="H4236">
        <v>-1.9</v>
      </c>
      <c r="I4236">
        <v>1.1000000000000001</v>
      </c>
      <c r="J4236">
        <v>0</v>
      </c>
      <c r="K4236">
        <v>0</v>
      </c>
      <c r="L4236">
        <v>1.1000000000000001</v>
      </c>
      <c r="M4236">
        <v>2.5</v>
      </c>
    </row>
    <row r="4237" spans="2:13" x14ac:dyDescent="0.3">
      <c r="B4237" s="3">
        <f t="shared" si="198"/>
        <v>39845</v>
      </c>
      <c r="C4237">
        <f t="shared" si="199"/>
        <v>2009</v>
      </c>
      <c r="D4237">
        <f t="shared" si="200"/>
        <v>2</v>
      </c>
      <c r="E4237">
        <v>1</v>
      </c>
      <c r="F4237">
        <v>0</v>
      </c>
      <c r="G4237">
        <v>2.7</v>
      </c>
      <c r="H4237">
        <v>0.9</v>
      </c>
      <c r="I4237">
        <v>1.1000000000000001</v>
      </c>
      <c r="J4237">
        <v>0</v>
      </c>
      <c r="K4237">
        <v>0</v>
      </c>
      <c r="L4237">
        <v>1.8</v>
      </c>
      <c r="M4237">
        <v>3.7</v>
      </c>
    </row>
    <row r="4238" spans="2:13" x14ac:dyDescent="0.3">
      <c r="B4238" s="3">
        <f t="shared" si="198"/>
        <v>39844</v>
      </c>
      <c r="C4238">
        <f t="shared" si="199"/>
        <v>2009</v>
      </c>
      <c r="D4238">
        <v>1</v>
      </c>
      <c r="E4238">
        <v>31</v>
      </c>
      <c r="F4238">
        <v>-2</v>
      </c>
      <c r="G4238">
        <v>6.1</v>
      </c>
      <c r="H4238">
        <v>0.6</v>
      </c>
      <c r="I4238">
        <v>1.1000000000000001</v>
      </c>
      <c r="J4238">
        <v>0</v>
      </c>
      <c r="K4238">
        <v>0</v>
      </c>
      <c r="L4238">
        <v>2.2000000000000002</v>
      </c>
      <c r="M4238">
        <v>4</v>
      </c>
    </row>
    <row r="4239" spans="2:13" x14ac:dyDescent="0.3">
      <c r="B4239" s="3">
        <f t="shared" si="198"/>
        <v>39843</v>
      </c>
      <c r="C4239">
        <f t="shared" si="199"/>
        <v>2009</v>
      </c>
      <c r="D4239">
        <f t="shared" si="200"/>
        <v>1</v>
      </c>
      <c r="E4239">
        <v>30</v>
      </c>
      <c r="F4239">
        <v>-0.3</v>
      </c>
      <c r="G4239">
        <v>5.9</v>
      </c>
      <c r="H4239">
        <v>2.9</v>
      </c>
      <c r="I4239">
        <v>1.1000000000000001</v>
      </c>
      <c r="J4239">
        <v>0</v>
      </c>
      <c r="K4239">
        <v>0</v>
      </c>
      <c r="L4239">
        <v>3.5</v>
      </c>
      <c r="M4239">
        <v>5.0999999999999996</v>
      </c>
    </row>
    <row r="4240" spans="2:13" x14ac:dyDescent="0.3">
      <c r="B4240" s="3">
        <f t="shared" si="198"/>
        <v>39842</v>
      </c>
      <c r="C4240">
        <f t="shared" si="199"/>
        <v>2009</v>
      </c>
      <c r="D4240">
        <f t="shared" si="200"/>
        <v>1</v>
      </c>
      <c r="E4240">
        <v>29</v>
      </c>
      <c r="F4240">
        <v>3.9</v>
      </c>
      <c r="G4240">
        <v>5.6</v>
      </c>
      <c r="H4240">
        <v>4.5999999999999996</v>
      </c>
      <c r="I4240">
        <v>1.1000000000000001</v>
      </c>
      <c r="J4240">
        <v>1.7</v>
      </c>
      <c r="K4240">
        <v>0</v>
      </c>
      <c r="L4240">
        <v>4.3</v>
      </c>
      <c r="M4240">
        <v>5.4</v>
      </c>
    </row>
    <row r="4241" spans="2:13" x14ac:dyDescent="0.3">
      <c r="B4241" s="3">
        <f t="shared" si="198"/>
        <v>39841</v>
      </c>
      <c r="C4241">
        <f t="shared" si="199"/>
        <v>2009</v>
      </c>
      <c r="D4241">
        <f t="shared" si="200"/>
        <v>1</v>
      </c>
      <c r="E4241">
        <v>28</v>
      </c>
      <c r="F4241">
        <v>2.7</v>
      </c>
      <c r="G4241">
        <v>4.7</v>
      </c>
      <c r="H4241">
        <v>4</v>
      </c>
      <c r="I4241">
        <v>1.1000000000000001</v>
      </c>
      <c r="J4241">
        <v>0.7</v>
      </c>
      <c r="K4241">
        <v>0</v>
      </c>
      <c r="L4241">
        <v>5.3</v>
      </c>
      <c r="M4241">
        <v>7.2</v>
      </c>
    </row>
    <row r="4242" spans="2:13" x14ac:dyDescent="0.3">
      <c r="B4242" s="3">
        <f t="shared" si="198"/>
        <v>39840</v>
      </c>
      <c r="C4242">
        <f t="shared" si="199"/>
        <v>2009</v>
      </c>
      <c r="D4242">
        <f t="shared" si="200"/>
        <v>1</v>
      </c>
      <c r="E4242">
        <v>27</v>
      </c>
      <c r="F4242">
        <v>0.6</v>
      </c>
      <c r="G4242">
        <v>4.2</v>
      </c>
      <c r="H4242">
        <v>2.9</v>
      </c>
      <c r="I4242">
        <v>1.1000000000000001</v>
      </c>
      <c r="J4242">
        <v>0</v>
      </c>
      <c r="K4242">
        <v>0</v>
      </c>
      <c r="L4242">
        <v>5.6</v>
      </c>
      <c r="M4242">
        <v>8.3000000000000007</v>
      </c>
    </row>
    <row r="4243" spans="2:13" x14ac:dyDescent="0.3">
      <c r="B4243" s="3">
        <f t="shared" si="198"/>
        <v>39839</v>
      </c>
      <c r="C4243">
        <f t="shared" si="199"/>
        <v>2009</v>
      </c>
      <c r="D4243">
        <f t="shared" si="200"/>
        <v>1</v>
      </c>
      <c r="E4243">
        <v>26</v>
      </c>
      <c r="F4243">
        <v>2.4</v>
      </c>
      <c r="G4243">
        <v>7.6</v>
      </c>
      <c r="H4243">
        <v>5.2</v>
      </c>
      <c r="I4243">
        <v>1.1000000000000001</v>
      </c>
      <c r="J4243">
        <v>0</v>
      </c>
      <c r="K4243">
        <v>0</v>
      </c>
      <c r="L4243">
        <v>3.5</v>
      </c>
      <c r="M4243">
        <v>5.5</v>
      </c>
    </row>
    <row r="4244" spans="2:13" x14ac:dyDescent="0.3">
      <c r="B4244" s="3">
        <f t="shared" si="198"/>
        <v>39838</v>
      </c>
      <c r="C4244">
        <f t="shared" si="199"/>
        <v>2009</v>
      </c>
      <c r="D4244">
        <f t="shared" si="200"/>
        <v>1</v>
      </c>
      <c r="E4244">
        <v>25</v>
      </c>
      <c r="F4244">
        <v>1.4</v>
      </c>
      <c r="G4244">
        <v>6.6</v>
      </c>
      <c r="H4244">
        <v>4.8</v>
      </c>
      <c r="I4244">
        <v>1.1000000000000001</v>
      </c>
      <c r="J4244">
        <v>0.5</v>
      </c>
      <c r="K4244">
        <v>0</v>
      </c>
      <c r="L4244">
        <v>4.4000000000000004</v>
      </c>
      <c r="M4244">
        <v>6.7</v>
      </c>
    </row>
    <row r="4245" spans="2:13" x14ac:dyDescent="0.3">
      <c r="B4245" s="3">
        <f t="shared" si="198"/>
        <v>39837</v>
      </c>
      <c r="C4245">
        <f t="shared" si="199"/>
        <v>2009</v>
      </c>
      <c r="D4245">
        <f t="shared" si="200"/>
        <v>1</v>
      </c>
      <c r="E4245">
        <v>24</v>
      </c>
      <c r="F4245">
        <v>1.4</v>
      </c>
      <c r="G4245">
        <v>4.9000000000000004</v>
      </c>
      <c r="H4245">
        <v>2.6</v>
      </c>
      <c r="I4245">
        <v>1.1000000000000001</v>
      </c>
      <c r="J4245">
        <v>0</v>
      </c>
      <c r="K4245">
        <v>0</v>
      </c>
      <c r="L4245">
        <v>2.2000000000000002</v>
      </c>
      <c r="M4245">
        <v>7.5</v>
      </c>
    </row>
    <row r="4246" spans="2:13" x14ac:dyDescent="0.3">
      <c r="B4246" s="3">
        <f t="shared" si="198"/>
        <v>39836</v>
      </c>
      <c r="C4246">
        <f t="shared" si="199"/>
        <v>2009</v>
      </c>
      <c r="D4246">
        <f t="shared" si="200"/>
        <v>1</v>
      </c>
      <c r="E4246">
        <v>23</v>
      </c>
      <c r="F4246">
        <v>3.2</v>
      </c>
      <c r="G4246">
        <v>6.6</v>
      </c>
      <c r="H4246">
        <v>4.8</v>
      </c>
      <c r="I4246">
        <v>1.1000000000000001</v>
      </c>
      <c r="J4246">
        <v>0.1</v>
      </c>
      <c r="K4246">
        <v>0</v>
      </c>
      <c r="L4246">
        <v>7.5</v>
      </c>
      <c r="M4246">
        <v>13.2</v>
      </c>
    </row>
    <row r="4247" spans="2:13" x14ac:dyDescent="0.3">
      <c r="B4247" s="3">
        <f t="shared" ref="B4247:B4310" si="201">IF(E4247="","",DATE(C4247,D4247,E4247))</f>
        <v>39835</v>
      </c>
      <c r="C4247">
        <f t="shared" ref="C4247:C4310" si="202">IF(E4247="","",C4246)</f>
        <v>2009</v>
      </c>
      <c r="D4247">
        <f t="shared" ref="D4247:D4310" si="203">IF(E4247="","",D4246)</f>
        <v>1</v>
      </c>
      <c r="E4247">
        <v>22</v>
      </c>
      <c r="F4247">
        <v>4</v>
      </c>
      <c r="G4247">
        <v>7.1</v>
      </c>
      <c r="H4247">
        <v>5.6</v>
      </c>
      <c r="I4247">
        <v>1.1000000000000001</v>
      </c>
      <c r="J4247">
        <v>16.3</v>
      </c>
      <c r="K4247">
        <v>0</v>
      </c>
      <c r="L4247">
        <v>7.7</v>
      </c>
      <c r="M4247">
        <v>12.8</v>
      </c>
    </row>
    <row r="4248" spans="2:13" x14ac:dyDescent="0.3">
      <c r="B4248" s="3">
        <f t="shared" si="201"/>
        <v>39834</v>
      </c>
      <c r="C4248">
        <f t="shared" si="202"/>
        <v>2009</v>
      </c>
      <c r="D4248">
        <f t="shared" si="203"/>
        <v>1</v>
      </c>
      <c r="E4248">
        <v>21</v>
      </c>
      <c r="F4248">
        <v>1.8</v>
      </c>
      <c r="G4248">
        <v>5.6</v>
      </c>
      <c r="H4248">
        <v>4.3</v>
      </c>
      <c r="I4248">
        <v>1.2</v>
      </c>
      <c r="J4248">
        <v>5.8</v>
      </c>
      <c r="K4248">
        <v>0</v>
      </c>
      <c r="L4248">
        <v>5.6</v>
      </c>
      <c r="M4248">
        <v>8.9</v>
      </c>
    </row>
    <row r="4249" spans="2:13" x14ac:dyDescent="0.3">
      <c r="B4249" s="3">
        <f t="shared" si="201"/>
        <v>39833</v>
      </c>
      <c r="C4249">
        <f t="shared" si="202"/>
        <v>2009</v>
      </c>
      <c r="D4249">
        <f t="shared" si="203"/>
        <v>1</v>
      </c>
      <c r="E4249">
        <v>20</v>
      </c>
      <c r="F4249">
        <v>2.1</v>
      </c>
      <c r="G4249">
        <v>6.3</v>
      </c>
      <c r="H4249">
        <v>4.0999999999999996</v>
      </c>
      <c r="I4249">
        <v>1.2</v>
      </c>
      <c r="J4249">
        <v>1.4</v>
      </c>
      <c r="K4249">
        <v>0</v>
      </c>
      <c r="L4249">
        <v>5.4</v>
      </c>
      <c r="M4249">
        <v>8.6999999999999993</v>
      </c>
    </row>
    <row r="4250" spans="2:13" x14ac:dyDescent="0.3">
      <c r="B4250" s="3">
        <f t="shared" si="201"/>
        <v>39832</v>
      </c>
      <c r="C4250">
        <f t="shared" si="202"/>
        <v>2009</v>
      </c>
      <c r="D4250">
        <f t="shared" si="203"/>
        <v>1</v>
      </c>
      <c r="E4250">
        <v>19</v>
      </c>
      <c r="F4250">
        <v>2.9</v>
      </c>
      <c r="G4250">
        <v>6.1</v>
      </c>
      <c r="H4250">
        <v>4.4000000000000004</v>
      </c>
      <c r="I4250">
        <v>1.2</v>
      </c>
      <c r="J4250">
        <v>7.1</v>
      </c>
      <c r="K4250">
        <v>0</v>
      </c>
      <c r="L4250">
        <v>5.4</v>
      </c>
      <c r="M4250">
        <v>8.9</v>
      </c>
    </row>
    <row r="4251" spans="2:13" x14ac:dyDescent="0.3">
      <c r="B4251" s="3">
        <f t="shared" si="201"/>
        <v>39831</v>
      </c>
      <c r="C4251">
        <f t="shared" si="202"/>
        <v>2009</v>
      </c>
      <c r="D4251">
        <f t="shared" si="203"/>
        <v>1</v>
      </c>
      <c r="E4251">
        <v>18</v>
      </c>
      <c r="F4251">
        <v>0.9</v>
      </c>
      <c r="G4251">
        <v>7.8</v>
      </c>
      <c r="H4251">
        <v>5.2</v>
      </c>
      <c r="I4251">
        <v>1.2</v>
      </c>
      <c r="J4251">
        <v>0</v>
      </c>
      <c r="K4251">
        <v>0</v>
      </c>
      <c r="L4251">
        <v>9.1999999999999993</v>
      </c>
      <c r="M4251">
        <v>14.6</v>
      </c>
    </row>
    <row r="4252" spans="2:13" x14ac:dyDescent="0.3">
      <c r="B4252" s="3">
        <f t="shared" si="201"/>
        <v>39830</v>
      </c>
      <c r="C4252">
        <f t="shared" si="202"/>
        <v>2009</v>
      </c>
      <c r="D4252">
        <f t="shared" si="203"/>
        <v>1</v>
      </c>
      <c r="E4252">
        <v>17</v>
      </c>
      <c r="F4252">
        <v>5.0999999999999996</v>
      </c>
      <c r="G4252">
        <v>8.4</v>
      </c>
      <c r="H4252">
        <v>6.9</v>
      </c>
      <c r="I4252">
        <v>1.2</v>
      </c>
      <c r="J4252">
        <v>0</v>
      </c>
      <c r="K4252">
        <v>0</v>
      </c>
      <c r="L4252">
        <v>10.9</v>
      </c>
      <c r="M4252">
        <v>15.2</v>
      </c>
    </row>
    <row r="4253" spans="2:13" x14ac:dyDescent="0.3">
      <c r="B4253" s="3">
        <f t="shared" si="201"/>
        <v>39829</v>
      </c>
      <c r="C4253">
        <f t="shared" si="202"/>
        <v>2009</v>
      </c>
      <c r="D4253">
        <f t="shared" si="203"/>
        <v>1</v>
      </c>
      <c r="E4253">
        <v>16</v>
      </c>
      <c r="F4253">
        <v>3.4</v>
      </c>
      <c r="G4253">
        <v>6.4</v>
      </c>
      <c r="H4253">
        <v>5.4</v>
      </c>
      <c r="I4253">
        <v>1.2</v>
      </c>
      <c r="J4253">
        <v>0</v>
      </c>
      <c r="K4253">
        <v>0</v>
      </c>
      <c r="L4253">
        <v>8.6999999999999993</v>
      </c>
      <c r="M4253">
        <v>10.6</v>
      </c>
    </row>
    <row r="4254" spans="2:13" x14ac:dyDescent="0.3">
      <c r="B4254" s="3">
        <f t="shared" si="201"/>
        <v>39828</v>
      </c>
      <c r="C4254">
        <f t="shared" si="202"/>
        <v>2009</v>
      </c>
      <c r="D4254">
        <f t="shared" si="203"/>
        <v>1</v>
      </c>
      <c r="E4254">
        <v>15</v>
      </c>
      <c r="F4254">
        <v>-1.6</v>
      </c>
      <c r="G4254">
        <v>4.3</v>
      </c>
      <c r="H4254">
        <v>2.2000000000000002</v>
      </c>
      <c r="I4254">
        <v>1.3</v>
      </c>
      <c r="J4254">
        <v>3.4</v>
      </c>
      <c r="K4254">
        <v>0</v>
      </c>
      <c r="L4254">
        <v>4.5</v>
      </c>
      <c r="M4254">
        <v>9.5</v>
      </c>
    </row>
    <row r="4255" spans="2:13" x14ac:dyDescent="0.3">
      <c r="B4255" s="3">
        <f t="shared" si="201"/>
        <v>39827</v>
      </c>
      <c r="C4255">
        <f t="shared" si="202"/>
        <v>2009</v>
      </c>
      <c r="D4255">
        <f t="shared" si="203"/>
        <v>1</v>
      </c>
      <c r="E4255">
        <v>14</v>
      </c>
      <c r="F4255">
        <v>-0.3</v>
      </c>
      <c r="G4255">
        <v>5.3</v>
      </c>
      <c r="H4255">
        <v>0.7</v>
      </c>
      <c r="I4255">
        <v>1.3</v>
      </c>
      <c r="J4255">
        <v>7</v>
      </c>
      <c r="K4255">
        <v>0</v>
      </c>
      <c r="L4255">
        <v>1.5</v>
      </c>
      <c r="M4255">
        <v>4.0999999999999996</v>
      </c>
    </row>
    <row r="4256" spans="2:13" x14ac:dyDescent="0.3">
      <c r="B4256" s="3">
        <f t="shared" si="201"/>
        <v>39826</v>
      </c>
      <c r="C4256">
        <f t="shared" si="202"/>
        <v>2009</v>
      </c>
      <c r="D4256">
        <f t="shared" si="203"/>
        <v>1</v>
      </c>
      <c r="E4256">
        <v>13</v>
      </c>
      <c r="F4256">
        <v>4.7</v>
      </c>
      <c r="G4256">
        <v>8</v>
      </c>
      <c r="H4256">
        <v>5.7</v>
      </c>
      <c r="I4256">
        <v>1.3</v>
      </c>
      <c r="J4256">
        <v>4.2</v>
      </c>
      <c r="K4256">
        <v>0</v>
      </c>
      <c r="L4256">
        <v>5.2</v>
      </c>
      <c r="M4256">
        <v>7.6</v>
      </c>
    </row>
    <row r="4257" spans="2:13" x14ac:dyDescent="0.3">
      <c r="B4257" s="3">
        <f t="shared" si="201"/>
        <v>39825</v>
      </c>
      <c r="C4257">
        <f t="shared" si="202"/>
        <v>2009</v>
      </c>
      <c r="D4257">
        <f t="shared" si="203"/>
        <v>1</v>
      </c>
      <c r="E4257">
        <v>12</v>
      </c>
      <c r="F4257">
        <v>8</v>
      </c>
      <c r="G4257">
        <v>8.9</v>
      </c>
      <c r="H4257">
        <v>8.3000000000000007</v>
      </c>
      <c r="I4257">
        <v>1.3</v>
      </c>
      <c r="J4257">
        <v>67.599999999999994</v>
      </c>
      <c r="K4257">
        <v>0</v>
      </c>
      <c r="L4257">
        <v>5.7</v>
      </c>
      <c r="M4257">
        <v>8.5</v>
      </c>
    </row>
    <row r="4258" spans="2:13" x14ac:dyDescent="0.3">
      <c r="B4258" s="3">
        <f t="shared" si="201"/>
        <v>39824</v>
      </c>
      <c r="C4258">
        <f t="shared" si="202"/>
        <v>2009</v>
      </c>
      <c r="D4258">
        <f t="shared" si="203"/>
        <v>1</v>
      </c>
      <c r="E4258">
        <v>11</v>
      </c>
      <c r="F4258">
        <v>4.0999999999999996</v>
      </c>
      <c r="G4258">
        <v>8.1999999999999993</v>
      </c>
      <c r="H4258">
        <v>7.7</v>
      </c>
      <c r="I4258">
        <v>1.4</v>
      </c>
      <c r="J4258">
        <v>18</v>
      </c>
      <c r="K4258">
        <v>0</v>
      </c>
      <c r="L4258">
        <v>7.1</v>
      </c>
      <c r="M4258">
        <v>8.6</v>
      </c>
    </row>
    <row r="4259" spans="2:13" x14ac:dyDescent="0.3">
      <c r="B4259" s="3">
        <f t="shared" si="201"/>
        <v>39823</v>
      </c>
      <c r="C4259">
        <f t="shared" si="202"/>
        <v>2009</v>
      </c>
      <c r="D4259">
        <f t="shared" si="203"/>
        <v>1</v>
      </c>
      <c r="E4259">
        <v>10</v>
      </c>
      <c r="F4259">
        <v>4.8</v>
      </c>
      <c r="G4259">
        <v>6.1</v>
      </c>
      <c r="H4259">
        <v>5.3</v>
      </c>
      <c r="I4259">
        <v>1.4</v>
      </c>
      <c r="J4259">
        <v>0.9</v>
      </c>
      <c r="K4259">
        <v>0</v>
      </c>
      <c r="L4259">
        <v>8.6999999999999993</v>
      </c>
      <c r="M4259">
        <v>11.7</v>
      </c>
    </row>
    <row r="4260" spans="2:13" x14ac:dyDescent="0.3">
      <c r="B4260" s="3">
        <f t="shared" si="201"/>
        <v>39822</v>
      </c>
      <c r="C4260">
        <f t="shared" si="202"/>
        <v>2009</v>
      </c>
      <c r="D4260">
        <f t="shared" si="203"/>
        <v>1</v>
      </c>
      <c r="E4260">
        <v>9</v>
      </c>
      <c r="F4260">
        <v>6.1</v>
      </c>
      <c r="G4260">
        <v>8.1999999999999993</v>
      </c>
      <c r="H4260">
        <v>7</v>
      </c>
      <c r="I4260">
        <v>1.4</v>
      </c>
      <c r="J4260">
        <v>17.100000000000001</v>
      </c>
      <c r="K4260">
        <v>0</v>
      </c>
      <c r="L4260">
        <v>3.4</v>
      </c>
      <c r="M4260">
        <v>6.4</v>
      </c>
    </row>
    <row r="4261" spans="2:13" x14ac:dyDescent="0.3">
      <c r="B4261" s="3">
        <f t="shared" si="201"/>
        <v>39821</v>
      </c>
      <c r="C4261">
        <f t="shared" si="202"/>
        <v>2009</v>
      </c>
      <c r="D4261">
        <f t="shared" si="203"/>
        <v>1</v>
      </c>
      <c r="E4261">
        <v>8</v>
      </c>
      <c r="F4261">
        <v>-1.8</v>
      </c>
      <c r="G4261">
        <v>7.3</v>
      </c>
      <c r="H4261">
        <v>5.2</v>
      </c>
      <c r="I4261">
        <v>1.5</v>
      </c>
      <c r="J4261">
        <v>4.7</v>
      </c>
      <c r="K4261">
        <v>0</v>
      </c>
      <c r="L4261">
        <v>5.0999999999999996</v>
      </c>
      <c r="M4261">
        <v>8.6</v>
      </c>
    </row>
    <row r="4262" spans="2:13" x14ac:dyDescent="0.3">
      <c r="B4262" s="3">
        <f t="shared" si="201"/>
        <v>39820</v>
      </c>
      <c r="C4262">
        <f t="shared" si="202"/>
        <v>2009</v>
      </c>
      <c r="D4262">
        <f t="shared" si="203"/>
        <v>1</v>
      </c>
      <c r="E4262">
        <v>7</v>
      </c>
      <c r="F4262">
        <v>-3</v>
      </c>
      <c r="G4262">
        <v>1.1000000000000001</v>
      </c>
      <c r="H4262">
        <v>-1.6</v>
      </c>
      <c r="I4262">
        <v>1.5</v>
      </c>
      <c r="J4262">
        <v>21.2</v>
      </c>
      <c r="K4262">
        <v>2</v>
      </c>
      <c r="L4262">
        <v>3.7</v>
      </c>
      <c r="M4262">
        <v>8</v>
      </c>
    </row>
    <row r="4263" spans="2:13" x14ac:dyDescent="0.3">
      <c r="B4263" s="3">
        <f t="shared" si="201"/>
        <v>39819</v>
      </c>
      <c r="C4263">
        <f t="shared" si="202"/>
        <v>2009</v>
      </c>
      <c r="D4263">
        <f t="shared" si="203"/>
        <v>1</v>
      </c>
      <c r="E4263">
        <v>6</v>
      </c>
      <c r="F4263">
        <v>-1.2</v>
      </c>
      <c r="G4263">
        <v>5.2</v>
      </c>
      <c r="H4263">
        <v>1.9</v>
      </c>
      <c r="I4263">
        <v>1.5</v>
      </c>
      <c r="J4263">
        <v>5.0999999999999996</v>
      </c>
      <c r="K4263">
        <v>1</v>
      </c>
      <c r="L4263">
        <v>5.4</v>
      </c>
      <c r="M4263">
        <v>9.3000000000000007</v>
      </c>
    </row>
    <row r="4264" spans="2:13" x14ac:dyDescent="0.3">
      <c r="B4264" s="3">
        <f t="shared" si="201"/>
        <v>39818</v>
      </c>
      <c r="C4264">
        <f t="shared" si="202"/>
        <v>2009</v>
      </c>
      <c r="D4264">
        <f t="shared" si="203"/>
        <v>1</v>
      </c>
      <c r="E4264">
        <v>5</v>
      </c>
      <c r="F4264">
        <v>-8.1</v>
      </c>
      <c r="G4264">
        <v>-1.1000000000000001</v>
      </c>
      <c r="H4264">
        <v>-4.0999999999999996</v>
      </c>
      <c r="I4264">
        <v>1.6</v>
      </c>
      <c r="J4264">
        <v>0</v>
      </c>
      <c r="K4264">
        <v>2</v>
      </c>
      <c r="L4264">
        <v>2.4</v>
      </c>
      <c r="M4264">
        <v>4.8</v>
      </c>
    </row>
    <row r="4265" spans="2:13" x14ac:dyDescent="0.3">
      <c r="B4265" s="3">
        <f t="shared" si="201"/>
        <v>39817</v>
      </c>
      <c r="C4265">
        <f t="shared" si="202"/>
        <v>2009</v>
      </c>
      <c r="D4265">
        <f t="shared" si="203"/>
        <v>1</v>
      </c>
      <c r="E4265">
        <v>4</v>
      </c>
      <c r="F4265">
        <v>-5.0999999999999996</v>
      </c>
      <c r="G4265">
        <v>0</v>
      </c>
      <c r="H4265">
        <v>-3.1</v>
      </c>
      <c r="I4265">
        <v>1.6</v>
      </c>
      <c r="J4265">
        <v>0.1</v>
      </c>
      <c r="K4265">
        <v>2</v>
      </c>
      <c r="L4265">
        <v>1.5</v>
      </c>
      <c r="M4265">
        <v>3.7</v>
      </c>
    </row>
    <row r="4266" spans="2:13" x14ac:dyDescent="0.3">
      <c r="B4266" s="3">
        <f t="shared" si="201"/>
        <v>39816</v>
      </c>
      <c r="C4266">
        <f t="shared" si="202"/>
        <v>2009</v>
      </c>
      <c r="D4266">
        <f t="shared" si="203"/>
        <v>1</v>
      </c>
      <c r="E4266">
        <v>3</v>
      </c>
      <c r="F4266">
        <v>-1</v>
      </c>
      <c r="G4266">
        <v>3</v>
      </c>
      <c r="H4266">
        <v>1.1000000000000001</v>
      </c>
      <c r="I4266">
        <v>1.6</v>
      </c>
      <c r="J4266">
        <v>13.2</v>
      </c>
      <c r="K4266">
        <v>4</v>
      </c>
      <c r="L4266">
        <v>2.2999999999999998</v>
      </c>
      <c r="M4266">
        <v>4.2</v>
      </c>
    </row>
    <row r="4267" spans="2:13" x14ac:dyDescent="0.3">
      <c r="B4267" s="3">
        <f t="shared" si="201"/>
        <v>39815</v>
      </c>
      <c r="C4267">
        <f t="shared" si="202"/>
        <v>2009</v>
      </c>
      <c r="D4267">
        <f t="shared" si="203"/>
        <v>1</v>
      </c>
      <c r="E4267">
        <v>2</v>
      </c>
      <c r="F4267">
        <v>-5.5</v>
      </c>
      <c r="G4267">
        <v>-0.5</v>
      </c>
      <c r="H4267">
        <v>-2.5</v>
      </c>
      <c r="I4267">
        <v>1.7</v>
      </c>
      <c r="J4267">
        <v>0</v>
      </c>
      <c r="K4267">
        <v>0</v>
      </c>
      <c r="L4267">
        <v>1.6</v>
      </c>
      <c r="M4267">
        <v>3.8</v>
      </c>
    </row>
    <row r="4268" spans="2:13" x14ac:dyDescent="0.3">
      <c r="B4268" s="3">
        <f t="shared" si="201"/>
        <v>39814</v>
      </c>
      <c r="C4268">
        <f t="shared" si="202"/>
        <v>2009</v>
      </c>
      <c r="D4268">
        <f t="shared" si="203"/>
        <v>1</v>
      </c>
      <c r="E4268">
        <v>1</v>
      </c>
      <c r="F4268">
        <v>-2</v>
      </c>
      <c r="G4268">
        <v>3.6</v>
      </c>
      <c r="H4268">
        <v>-0.6</v>
      </c>
      <c r="I4268">
        <v>1.7</v>
      </c>
      <c r="J4268">
        <v>1.6</v>
      </c>
      <c r="K4268">
        <v>0</v>
      </c>
      <c r="L4268">
        <v>2.9</v>
      </c>
      <c r="M4268">
        <v>7.1</v>
      </c>
    </row>
    <row r="4269" spans="2:13" x14ac:dyDescent="0.3">
      <c r="B4269" s="3">
        <f t="shared" si="201"/>
        <v>39813</v>
      </c>
      <c r="C4269">
        <v>2008</v>
      </c>
      <c r="D4269">
        <v>12</v>
      </c>
      <c r="E4269">
        <v>31</v>
      </c>
      <c r="F4269" t="str">
        <f>"---"</f>
        <v>---</v>
      </c>
      <c r="G4269" t="str">
        <f>"---"</f>
        <v>---</v>
      </c>
      <c r="H4269" t="str">
        <f>"---"</f>
        <v>---</v>
      </c>
      <c r="I4269" t="str">
        <f>"---"</f>
        <v>---</v>
      </c>
      <c r="J4269" t="str">
        <f>"---"</f>
        <v>---</v>
      </c>
      <c r="K4269" t="str">
        <f>"---"</f>
        <v>---</v>
      </c>
      <c r="L4269" t="str">
        <f>"---"</f>
        <v>---</v>
      </c>
      <c r="M4269" t="str">
        <f>"---"</f>
        <v>---</v>
      </c>
    </row>
    <row r="4270" spans="2:13" x14ac:dyDescent="0.3">
      <c r="B4270" s="3">
        <f t="shared" si="201"/>
        <v>39812</v>
      </c>
      <c r="C4270">
        <f t="shared" si="202"/>
        <v>2008</v>
      </c>
      <c r="D4270">
        <f t="shared" si="203"/>
        <v>12</v>
      </c>
      <c r="E4270">
        <v>30</v>
      </c>
      <c r="F4270">
        <v>2</v>
      </c>
      <c r="G4270">
        <v>3.7</v>
      </c>
      <c r="H4270">
        <v>3.2</v>
      </c>
      <c r="I4270">
        <v>1.8</v>
      </c>
      <c r="J4270">
        <v>0</v>
      </c>
      <c r="K4270">
        <v>0</v>
      </c>
      <c r="L4270">
        <v>5.2</v>
      </c>
      <c r="M4270">
        <v>6.8</v>
      </c>
    </row>
    <row r="4271" spans="2:13" x14ac:dyDescent="0.3">
      <c r="B4271" s="3">
        <f t="shared" si="201"/>
        <v>39811</v>
      </c>
      <c r="C4271">
        <f t="shared" si="202"/>
        <v>2008</v>
      </c>
      <c r="D4271">
        <f t="shared" si="203"/>
        <v>12</v>
      </c>
      <c r="E4271">
        <v>29</v>
      </c>
      <c r="F4271">
        <v>-1.4</v>
      </c>
      <c r="G4271">
        <v>3.1</v>
      </c>
      <c r="H4271">
        <v>2</v>
      </c>
      <c r="I4271">
        <v>1.8</v>
      </c>
      <c r="J4271">
        <v>0.1</v>
      </c>
      <c r="K4271">
        <v>0</v>
      </c>
      <c r="L4271">
        <v>2.2000000000000002</v>
      </c>
      <c r="M4271">
        <v>3.6</v>
      </c>
    </row>
    <row r="4272" spans="2:13" x14ac:dyDescent="0.3">
      <c r="B4272" s="3">
        <f t="shared" si="201"/>
        <v>39810</v>
      </c>
      <c r="C4272">
        <f t="shared" si="202"/>
        <v>2008</v>
      </c>
      <c r="D4272">
        <f t="shared" si="203"/>
        <v>12</v>
      </c>
      <c r="E4272">
        <v>28</v>
      </c>
      <c r="F4272">
        <v>-2.6</v>
      </c>
      <c r="G4272">
        <v>0.5</v>
      </c>
      <c r="H4272">
        <v>-1.1000000000000001</v>
      </c>
      <c r="I4272">
        <v>1.9</v>
      </c>
      <c r="J4272">
        <v>0</v>
      </c>
      <c r="K4272">
        <v>0</v>
      </c>
      <c r="L4272">
        <v>0.5</v>
      </c>
      <c r="M4272">
        <v>2</v>
      </c>
    </row>
    <row r="4273" spans="2:13" x14ac:dyDescent="0.3">
      <c r="B4273" s="3">
        <f t="shared" si="201"/>
        <v>39809</v>
      </c>
      <c r="C4273">
        <f t="shared" si="202"/>
        <v>2008</v>
      </c>
      <c r="D4273">
        <f t="shared" si="203"/>
        <v>12</v>
      </c>
      <c r="E4273">
        <v>27</v>
      </c>
      <c r="F4273">
        <v>-1</v>
      </c>
      <c r="G4273">
        <v>4.2</v>
      </c>
      <c r="H4273">
        <v>0.4</v>
      </c>
      <c r="I4273">
        <v>1.9</v>
      </c>
      <c r="J4273">
        <v>0.4</v>
      </c>
      <c r="K4273">
        <v>0</v>
      </c>
      <c r="L4273">
        <v>1.2</v>
      </c>
      <c r="M4273">
        <v>2.9</v>
      </c>
    </row>
    <row r="4274" spans="2:13" x14ac:dyDescent="0.3">
      <c r="B4274" s="3">
        <f t="shared" si="201"/>
        <v>39808</v>
      </c>
      <c r="C4274">
        <f t="shared" si="202"/>
        <v>2008</v>
      </c>
      <c r="D4274">
        <f t="shared" si="203"/>
        <v>12</v>
      </c>
      <c r="E4274">
        <v>26</v>
      </c>
      <c r="F4274">
        <v>2.6</v>
      </c>
      <c r="G4274">
        <v>5.6</v>
      </c>
      <c r="H4274">
        <v>4.2</v>
      </c>
      <c r="I4274">
        <v>2</v>
      </c>
      <c r="J4274">
        <v>0.4</v>
      </c>
      <c r="K4274">
        <v>0</v>
      </c>
      <c r="L4274">
        <v>1.9</v>
      </c>
      <c r="M4274">
        <v>4.2</v>
      </c>
    </row>
    <row r="4275" spans="2:13" x14ac:dyDescent="0.3">
      <c r="B4275" s="3">
        <f t="shared" si="201"/>
        <v>39807</v>
      </c>
      <c r="C4275">
        <f t="shared" si="202"/>
        <v>2008</v>
      </c>
      <c r="D4275">
        <f t="shared" si="203"/>
        <v>12</v>
      </c>
      <c r="E4275">
        <v>25</v>
      </c>
      <c r="F4275">
        <v>0.6</v>
      </c>
      <c r="G4275">
        <v>5.6</v>
      </c>
      <c r="H4275">
        <v>3.9</v>
      </c>
      <c r="I4275">
        <v>2</v>
      </c>
      <c r="J4275">
        <v>0</v>
      </c>
      <c r="K4275">
        <v>0</v>
      </c>
      <c r="L4275">
        <v>2.8</v>
      </c>
      <c r="M4275">
        <v>4.4000000000000004</v>
      </c>
    </row>
    <row r="4276" spans="2:13" x14ac:dyDescent="0.3">
      <c r="B4276" s="3">
        <f t="shared" si="201"/>
        <v>39806</v>
      </c>
      <c r="C4276">
        <f t="shared" si="202"/>
        <v>2008</v>
      </c>
      <c r="D4276">
        <f t="shared" si="203"/>
        <v>12</v>
      </c>
      <c r="E4276">
        <v>24</v>
      </c>
      <c r="F4276">
        <v>0.9</v>
      </c>
      <c r="G4276">
        <v>7</v>
      </c>
      <c r="H4276">
        <v>2.7</v>
      </c>
      <c r="I4276">
        <v>2</v>
      </c>
      <c r="J4276">
        <v>6.6</v>
      </c>
      <c r="K4276">
        <v>0</v>
      </c>
      <c r="L4276">
        <v>1.8</v>
      </c>
      <c r="M4276">
        <v>5.2</v>
      </c>
    </row>
    <row r="4277" spans="2:13" x14ac:dyDescent="0.3">
      <c r="B4277" s="3">
        <f t="shared" si="201"/>
        <v>39805</v>
      </c>
      <c r="C4277">
        <f t="shared" si="202"/>
        <v>2008</v>
      </c>
      <c r="D4277">
        <f t="shared" si="203"/>
        <v>12</v>
      </c>
      <c r="E4277">
        <v>23</v>
      </c>
      <c r="F4277">
        <v>0.4</v>
      </c>
      <c r="G4277">
        <v>5.7</v>
      </c>
      <c r="H4277">
        <v>4.3</v>
      </c>
      <c r="I4277">
        <v>2.1</v>
      </c>
      <c r="J4277">
        <v>0</v>
      </c>
      <c r="K4277">
        <v>0</v>
      </c>
      <c r="L4277">
        <v>3.8</v>
      </c>
      <c r="M4277">
        <v>6.8</v>
      </c>
    </row>
    <row r="4278" spans="2:13" x14ac:dyDescent="0.3">
      <c r="B4278" s="3">
        <f t="shared" si="201"/>
        <v>39804</v>
      </c>
      <c r="C4278">
        <f t="shared" si="202"/>
        <v>2008</v>
      </c>
      <c r="D4278">
        <f t="shared" si="203"/>
        <v>12</v>
      </c>
      <c r="E4278">
        <v>22</v>
      </c>
      <c r="F4278">
        <v>4.0999999999999996</v>
      </c>
      <c r="G4278">
        <v>8.1999999999999993</v>
      </c>
      <c r="H4278">
        <v>5.3</v>
      </c>
      <c r="I4278">
        <v>2.1</v>
      </c>
      <c r="J4278">
        <v>16.5</v>
      </c>
      <c r="K4278">
        <v>0</v>
      </c>
      <c r="L4278">
        <v>4.8</v>
      </c>
      <c r="M4278">
        <v>9.5</v>
      </c>
    </row>
    <row r="4279" spans="2:13" x14ac:dyDescent="0.3">
      <c r="B4279" s="3">
        <f t="shared" si="201"/>
        <v>39803</v>
      </c>
      <c r="C4279">
        <f t="shared" si="202"/>
        <v>2008</v>
      </c>
      <c r="D4279">
        <f t="shared" si="203"/>
        <v>12</v>
      </c>
      <c r="E4279">
        <v>21</v>
      </c>
      <c r="F4279">
        <v>2.5</v>
      </c>
      <c r="G4279">
        <v>8.6999999999999993</v>
      </c>
      <c r="H4279">
        <v>5.5</v>
      </c>
      <c r="I4279">
        <v>2.2000000000000002</v>
      </c>
      <c r="J4279">
        <v>2.2999999999999998</v>
      </c>
      <c r="K4279">
        <v>0</v>
      </c>
      <c r="L4279">
        <v>5.9</v>
      </c>
      <c r="M4279">
        <v>9.6</v>
      </c>
    </row>
    <row r="4280" spans="2:13" x14ac:dyDescent="0.3">
      <c r="B4280" s="3">
        <f t="shared" si="201"/>
        <v>39802</v>
      </c>
      <c r="C4280">
        <f t="shared" si="202"/>
        <v>2008</v>
      </c>
      <c r="D4280">
        <f t="shared" si="203"/>
        <v>12</v>
      </c>
      <c r="E4280">
        <v>20</v>
      </c>
      <c r="F4280">
        <v>2.8</v>
      </c>
      <c r="G4280">
        <v>8.3000000000000007</v>
      </c>
      <c r="H4280">
        <v>5.9</v>
      </c>
      <c r="I4280">
        <v>2.2000000000000002</v>
      </c>
      <c r="J4280">
        <v>22.2</v>
      </c>
      <c r="K4280">
        <v>0</v>
      </c>
      <c r="L4280">
        <v>6.4</v>
      </c>
      <c r="M4280">
        <v>12.5</v>
      </c>
    </row>
    <row r="4281" spans="2:13" x14ac:dyDescent="0.3">
      <c r="B4281" s="3">
        <f t="shared" si="201"/>
        <v>39801</v>
      </c>
      <c r="C4281">
        <f t="shared" si="202"/>
        <v>2008</v>
      </c>
      <c r="D4281">
        <f t="shared" si="203"/>
        <v>12</v>
      </c>
      <c r="E4281">
        <v>19</v>
      </c>
      <c r="F4281">
        <v>3.1</v>
      </c>
      <c r="G4281">
        <v>7</v>
      </c>
      <c r="H4281">
        <v>3.9</v>
      </c>
      <c r="I4281">
        <v>2.2999999999999998</v>
      </c>
      <c r="J4281">
        <v>8.5</v>
      </c>
      <c r="K4281">
        <v>0</v>
      </c>
      <c r="L4281">
        <v>4.4000000000000004</v>
      </c>
      <c r="M4281">
        <v>9.9</v>
      </c>
    </row>
    <row r="4282" spans="2:13" x14ac:dyDescent="0.3">
      <c r="B4282" s="3">
        <f t="shared" si="201"/>
        <v>39800</v>
      </c>
      <c r="C4282">
        <f t="shared" si="202"/>
        <v>2008</v>
      </c>
      <c r="D4282">
        <f t="shared" si="203"/>
        <v>12</v>
      </c>
      <c r="E4282">
        <v>18</v>
      </c>
      <c r="F4282">
        <v>5.0999999999999996</v>
      </c>
      <c r="G4282">
        <v>9.1999999999999993</v>
      </c>
      <c r="H4282">
        <v>7.5</v>
      </c>
      <c r="I4282">
        <v>2.2999999999999998</v>
      </c>
      <c r="J4282">
        <v>20.2</v>
      </c>
      <c r="K4282">
        <v>0</v>
      </c>
      <c r="L4282">
        <v>4.8</v>
      </c>
      <c r="M4282">
        <v>10.6</v>
      </c>
    </row>
    <row r="4283" spans="2:13" x14ac:dyDescent="0.3">
      <c r="B4283" s="3">
        <f t="shared" si="201"/>
        <v>39799</v>
      </c>
      <c r="C4283">
        <f t="shared" si="202"/>
        <v>2008</v>
      </c>
      <c r="D4283">
        <f t="shared" si="203"/>
        <v>12</v>
      </c>
      <c r="E4283">
        <v>17</v>
      </c>
      <c r="F4283">
        <v>4.0999999999999996</v>
      </c>
      <c r="G4283">
        <v>6.5</v>
      </c>
      <c r="H4283">
        <v>5.2</v>
      </c>
      <c r="I4283">
        <v>2.2999999999999998</v>
      </c>
      <c r="J4283">
        <v>15.1</v>
      </c>
      <c r="K4283">
        <v>0</v>
      </c>
      <c r="L4283">
        <v>5.6</v>
      </c>
      <c r="M4283">
        <v>9.1999999999999993</v>
      </c>
    </row>
    <row r="4284" spans="2:13" x14ac:dyDescent="0.3">
      <c r="B4284" s="3">
        <f t="shared" si="201"/>
        <v>39798</v>
      </c>
      <c r="C4284">
        <f t="shared" si="202"/>
        <v>2008</v>
      </c>
      <c r="D4284">
        <f t="shared" si="203"/>
        <v>12</v>
      </c>
      <c r="E4284">
        <v>16</v>
      </c>
      <c r="F4284">
        <v>4.5</v>
      </c>
      <c r="G4284">
        <v>6.5</v>
      </c>
      <c r="H4284">
        <v>5.7</v>
      </c>
      <c r="I4284">
        <v>2.4</v>
      </c>
      <c r="J4284">
        <v>5.8</v>
      </c>
      <c r="K4284">
        <v>0</v>
      </c>
      <c r="L4284">
        <v>8.6999999999999993</v>
      </c>
      <c r="M4284">
        <v>12.4</v>
      </c>
    </row>
    <row r="4285" spans="2:13" x14ac:dyDescent="0.3">
      <c r="B4285" s="3">
        <f t="shared" si="201"/>
        <v>39797</v>
      </c>
      <c r="C4285">
        <f t="shared" si="202"/>
        <v>2008</v>
      </c>
      <c r="D4285">
        <f t="shared" si="203"/>
        <v>12</v>
      </c>
      <c r="E4285">
        <v>15</v>
      </c>
      <c r="F4285">
        <v>1.1000000000000001</v>
      </c>
      <c r="G4285">
        <v>6.5</v>
      </c>
      <c r="H4285">
        <v>5.0999999999999996</v>
      </c>
      <c r="I4285">
        <v>2.4</v>
      </c>
      <c r="J4285">
        <v>0</v>
      </c>
      <c r="K4285">
        <v>0</v>
      </c>
      <c r="L4285">
        <v>4.3</v>
      </c>
      <c r="M4285">
        <v>10.4</v>
      </c>
    </row>
    <row r="4286" spans="2:13" x14ac:dyDescent="0.3">
      <c r="B4286" s="3">
        <f t="shared" si="201"/>
        <v>39796</v>
      </c>
      <c r="C4286">
        <f t="shared" si="202"/>
        <v>2008</v>
      </c>
      <c r="D4286">
        <f t="shared" si="203"/>
        <v>12</v>
      </c>
      <c r="E4286">
        <v>14</v>
      </c>
      <c r="F4286">
        <v>3.8</v>
      </c>
      <c r="G4286">
        <v>8.1999999999999993</v>
      </c>
      <c r="H4286">
        <v>5.8</v>
      </c>
      <c r="I4286">
        <v>2.5</v>
      </c>
      <c r="J4286">
        <v>0</v>
      </c>
      <c r="K4286">
        <v>0</v>
      </c>
      <c r="L4286">
        <v>6.1</v>
      </c>
      <c r="M4286">
        <v>13.2</v>
      </c>
    </row>
    <row r="4287" spans="2:13" x14ac:dyDescent="0.3">
      <c r="B4287" s="3">
        <f t="shared" si="201"/>
        <v>39795</v>
      </c>
      <c r="C4287">
        <f t="shared" si="202"/>
        <v>2008</v>
      </c>
      <c r="D4287">
        <f t="shared" si="203"/>
        <v>12</v>
      </c>
      <c r="E4287">
        <v>13</v>
      </c>
      <c r="F4287">
        <v>2</v>
      </c>
      <c r="G4287">
        <v>7.6</v>
      </c>
      <c r="H4287">
        <v>5.7</v>
      </c>
      <c r="I4287">
        <v>2.5</v>
      </c>
      <c r="J4287">
        <v>0</v>
      </c>
      <c r="K4287">
        <v>0</v>
      </c>
      <c r="L4287">
        <v>8.8000000000000007</v>
      </c>
      <c r="M4287">
        <v>14.4</v>
      </c>
    </row>
    <row r="4288" spans="2:13" x14ac:dyDescent="0.3">
      <c r="B4288" s="3">
        <f t="shared" si="201"/>
        <v>39794</v>
      </c>
      <c r="C4288">
        <f t="shared" si="202"/>
        <v>2008</v>
      </c>
      <c r="D4288">
        <f t="shared" si="203"/>
        <v>12</v>
      </c>
      <c r="E4288">
        <v>12</v>
      </c>
      <c r="F4288">
        <v>-3.5</v>
      </c>
      <c r="G4288">
        <v>2.6</v>
      </c>
      <c r="H4288">
        <v>1.1000000000000001</v>
      </c>
      <c r="I4288">
        <v>2.6</v>
      </c>
      <c r="J4288">
        <v>0</v>
      </c>
      <c r="K4288">
        <v>0</v>
      </c>
      <c r="L4288">
        <v>4.9000000000000004</v>
      </c>
      <c r="M4288">
        <v>9.5</v>
      </c>
    </row>
    <row r="4289" spans="2:13" x14ac:dyDescent="0.3">
      <c r="B4289" s="3">
        <f t="shared" si="201"/>
        <v>39793</v>
      </c>
      <c r="C4289">
        <f t="shared" si="202"/>
        <v>2008</v>
      </c>
      <c r="D4289">
        <f t="shared" si="203"/>
        <v>12</v>
      </c>
      <c r="E4289">
        <v>11</v>
      </c>
      <c r="F4289">
        <v>-4.4000000000000004</v>
      </c>
      <c r="G4289">
        <v>-0.5</v>
      </c>
      <c r="H4289">
        <v>-2.9</v>
      </c>
      <c r="I4289">
        <v>2.6</v>
      </c>
      <c r="J4289">
        <v>0</v>
      </c>
      <c r="K4289">
        <v>0</v>
      </c>
      <c r="L4289">
        <v>1</v>
      </c>
      <c r="M4289">
        <v>2.1</v>
      </c>
    </row>
    <row r="4290" spans="2:13" x14ac:dyDescent="0.3">
      <c r="B4290" s="3">
        <f t="shared" si="201"/>
        <v>39792</v>
      </c>
      <c r="C4290">
        <f t="shared" si="202"/>
        <v>2008</v>
      </c>
      <c r="D4290">
        <f t="shared" si="203"/>
        <v>12</v>
      </c>
      <c r="E4290">
        <v>10</v>
      </c>
      <c r="F4290">
        <v>-1.6</v>
      </c>
      <c r="G4290">
        <v>2.5</v>
      </c>
      <c r="H4290">
        <v>0.2</v>
      </c>
      <c r="I4290">
        <v>2.7</v>
      </c>
      <c r="J4290">
        <v>14.2</v>
      </c>
      <c r="K4290">
        <v>0</v>
      </c>
      <c r="L4290">
        <v>1.9</v>
      </c>
      <c r="M4290">
        <v>4.4000000000000004</v>
      </c>
    </row>
    <row r="4291" spans="2:13" x14ac:dyDescent="0.3">
      <c r="B4291" s="3">
        <f t="shared" si="201"/>
        <v>39791</v>
      </c>
      <c r="C4291">
        <f t="shared" si="202"/>
        <v>2008</v>
      </c>
      <c r="D4291">
        <f t="shared" si="203"/>
        <v>12</v>
      </c>
      <c r="E4291">
        <v>9</v>
      </c>
      <c r="F4291">
        <v>0.8</v>
      </c>
      <c r="G4291">
        <v>3.3</v>
      </c>
      <c r="H4291">
        <v>1.8</v>
      </c>
      <c r="I4291">
        <v>2.7</v>
      </c>
      <c r="J4291">
        <v>9.3000000000000007</v>
      </c>
      <c r="K4291">
        <v>0</v>
      </c>
      <c r="L4291">
        <v>3</v>
      </c>
      <c r="M4291">
        <v>4.3</v>
      </c>
    </row>
    <row r="4292" spans="2:13" x14ac:dyDescent="0.3">
      <c r="B4292" s="3">
        <f t="shared" si="201"/>
        <v>39790</v>
      </c>
      <c r="C4292">
        <f t="shared" si="202"/>
        <v>2008</v>
      </c>
      <c r="D4292">
        <f t="shared" si="203"/>
        <v>12</v>
      </c>
      <c r="E4292">
        <v>8</v>
      </c>
      <c r="F4292">
        <v>2.7</v>
      </c>
      <c r="G4292">
        <v>7.4</v>
      </c>
      <c r="H4292">
        <v>4.8</v>
      </c>
      <c r="I4292">
        <v>2.7</v>
      </c>
      <c r="J4292">
        <v>45.1</v>
      </c>
      <c r="K4292">
        <v>2</v>
      </c>
      <c r="L4292">
        <v>3</v>
      </c>
      <c r="M4292">
        <v>7.1</v>
      </c>
    </row>
    <row r="4293" spans="2:13" x14ac:dyDescent="0.3">
      <c r="B4293" s="3">
        <f t="shared" si="201"/>
        <v>39789</v>
      </c>
      <c r="C4293">
        <f t="shared" si="202"/>
        <v>2008</v>
      </c>
      <c r="D4293">
        <f t="shared" si="203"/>
        <v>12</v>
      </c>
      <c r="E4293">
        <v>7</v>
      </c>
      <c r="F4293">
        <v>-3.1</v>
      </c>
      <c r="G4293">
        <v>4.2</v>
      </c>
      <c r="H4293">
        <v>2.8</v>
      </c>
      <c r="I4293">
        <v>2.8</v>
      </c>
      <c r="J4293">
        <v>0.1</v>
      </c>
      <c r="K4293">
        <v>0</v>
      </c>
      <c r="L4293">
        <v>4.4000000000000004</v>
      </c>
      <c r="M4293">
        <v>6.5</v>
      </c>
    </row>
    <row r="4294" spans="2:13" x14ac:dyDescent="0.3">
      <c r="B4294" s="3">
        <f t="shared" si="201"/>
        <v>39788</v>
      </c>
      <c r="C4294">
        <f t="shared" si="202"/>
        <v>2008</v>
      </c>
      <c r="D4294">
        <f t="shared" si="203"/>
        <v>12</v>
      </c>
      <c r="E4294">
        <v>6</v>
      </c>
      <c r="F4294">
        <v>-2.2000000000000002</v>
      </c>
      <c r="G4294">
        <v>2.4</v>
      </c>
      <c r="H4294">
        <v>-0.8</v>
      </c>
      <c r="I4294">
        <v>2.8</v>
      </c>
      <c r="J4294">
        <v>0</v>
      </c>
      <c r="K4294">
        <v>0</v>
      </c>
      <c r="L4294">
        <v>0.9</v>
      </c>
      <c r="M4294">
        <v>1.9</v>
      </c>
    </row>
    <row r="4295" spans="2:13" x14ac:dyDescent="0.3">
      <c r="B4295" s="3">
        <f t="shared" si="201"/>
        <v>39787</v>
      </c>
      <c r="C4295">
        <f t="shared" si="202"/>
        <v>2008</v>
      </c>
      <c r="D4295">
        <f t="shared" si="203"/>
        <v>12</v>
      </c>
      <c r="E4295">
        <v>5</v>
      </c>
      <c r="F4295">
        <v>-0.1</v>
      </c>
      <c r="G4295">
        <v>4</v>
      </c>
      <c r="H4295">
        <v>2.2000000000000002</v>
      </c>
      <c r="I4295">
        <v>2.9</v>
      </c>
      <c r="J4295">
        <v>0</v>
      </c>
      <c r="K4295">
        <v>0</v>
      </c>
      <c r="L4295">
        <v>2.2999999999999998</v>
      </c>
      <c r="M4295">
        <v>7.7</v>
      </c>
    </row>
    <row r="4296" spans="2:13" x14ac:dyDescent="0.3">
      <c r="B4296" s="3">
        <f t="shared" si="201"/>
        <v>39786</v>
      </c>
      <c r="C4296">
        <f t="shared" si="202"/>
        <v>2008</v>
      </c>
      <c r="D4296">
        <f t="shared" si="203"/>
        <v>12</v>
      </c>
      <c r="E4296">
        <v>4</v>
      </c>
      <c r="F4296">
        <v>0</v>
      </c>
      <c r="G4296">
        <v>4.5999999999999996</v>
      </c>
      <c r="H4296">
        <v>2.4</v>
      </c>
      <c r="I4296">
        <v>3</v>
      </c>
      <c r="J4296">
        <v>0</v>
      </c>
      <c r="K4296">
        <v>0</v>
      </c>
      <c r="L4296">
        <v>3.9</v>
      </c>
      <c r="M4296">
        <v>6</v>
      </c>
    </row>
    <row r="4297" spans="2:13" x14ac:dyDescent="0.3">
      <c r="B4297" s="3">
        <f t="shared" si="201"/>
        <v>39785</v>
      </c>
      <c r="C4297">
        <f t="shared" si="202"/>
        <v>2008</v>
      </c>
      <c r="D4297">
        <f t="shared" si="203"/>
        <v>12</v>
      </c>
      <c r="E4297">
        <v>3</v>
      </c>
      <c r="F4297">
        <v>-2.1</v>
      </c>
      <c r="G4297">
        <v>1</v>
      </c>
      <c r="H4297">
        <v>-0.5</v>
      </c>
      <c r="I4297">
        <v>3</v>
      </c>
      <c r="J4297">
        <v>0</v>
      </c>
      <c r="K4297">
        <v>0</v>
      </c>
      <c r="L4297">
        <v>1.8</v>
      </c>
      <c r="M4297">
        <v>4.2</v>
      </c>
    </row>
    <row r="4298" spans="2:13" x14ac:dyDescent="0.3">
      <c r="B4298" s="3">
        <f t="shared" si="201"/>
        <v>39784</v>
      </c>
      <c r="C4298">
        <f t="shared" si="202"/>
        <v>2008</v>
      </c>
      <c r="D4298">
        <f t="shared" si="203"/>
        <v>12</v>
      </c>
      <c r="E4298">
        <v>2</v>
      </c>
      <c r="F4298">
        <v>-1.7</v>
      </c>
      <c r="G4298">
        <v>1.8</v>
      </c>
      <c r="H4298">
        <v>-0.3</v>
      </c>
      <c r="I4298">
        <v>3.1</v>
      </c>
      <c r="J4298">
        <v>0</v>
      </c>
      <c r="K4298">
        <v>0</v>
      </c>
      <c r="L4298">
        <v>0.8</v>
      </c>
      <c r="M4298">
        <v>1.8</v>
      </c>
    </row>
    <row r="4299" spans="2:13" x14ac:dyDescent="0.3">
      <c r="B4299" s="3">
        <f t="shared" si="201"/>
        <v>39783</v>
      </c>
      <c r="C4299">
        <f t="shared" si="202"/>
        <v>2008</v>
      </c>
      <c r="D4299">
        <f t="shared" si="203"/>
        <v>12</v>
      </c>
      <c r="E4299">
        <v>1</v>
      </c>
      <c r="F4299">
        <v>1</v>
      </c>
      <c r="G4299">
        <v>4.7</v>
      </c>
      <c r="H4299">
        <v>1.8</v>
      </c>
      <c r="I4299">
        <v>3.1</v>
      </c>
      <c r="J4299">
        <v>1.3</v>
      </c>
      <c r="K4299">
        <v>0</v>
      </c>
      <c r="L4299">
        <v>1.1000000000000001</v>
      </c>
      <c r="M4299">
        <v>2.4</v>
      </c>
    </row>
    <row r="4300" spans="2:13" x14ac:dyDescent="0.3">
      <c r="B4300" s="3">
        <f t="shared" si="201"/>
        <v>39782</v>
      </c>
      <c r="C4300">
        <f t="shared" si="202"/>
        <v>2008</v>
      </c>
      <c r="D4300">
        <v>11</v>
      </c>
      <c r="E4300">
        <v>30</v>
      </c>
      <c r="F4300">
        <v>2.5</v>
      </c>
      <c r="G4300">
        <v>5</v>
      </c>
      <c r="H4300">
        <v>3.6</v>
      </c>
      <c r="I4300">
        <v>3.2</v>
      </c>
      <c r="J4300">
        <v>0.4</v>
      </c>
      <c r="K4300">
        <v>0</v>
      </c>
      <c r="L4300">
        <v>2.2000000000000002</v>
      </c>
      <c r="M4300">
        <v>4.5999999999999996</v>
      </c>
    </row>
    <row r="4301" spans="2:13" x14ac:dyDescent="0.3">
      <c r="B4301" s="3">
        <f t="shared" si="201"/>
        <v>39781</v>
      </c>
      <c r="C4301">
        <f t="shared" si="202"/>
        <v>2008</v>
      </c>
      <c r="D4301">
        <f t="shared" si="203"/>
        <v>11</v>
      </c>
      <c r="E4301">
        <v>29</v>
      </c>
      <c r="F4301">
        <v>2.2000000000000002</v>
      </c>
      <c r="G4301">
        <v>6.3</v>
      </c>
      <c r="H4301">
        <v>3.8</v>
      </c>
      <c r="I4301">
        <v>3.3</v>
      </c>
      <c r="J4301">
        <v>10.9</v>
      </c>
      <c r="K4301">
        <v>0</v>
      </c>
      <c r="L4301">
        <v>1.6</v>
      </c>
      <c r="M4301">
        <v>4.5999999999999996</v>
      </c>
    </row>
    <row r="4302" spans="2:13" x14ac:dyDescent="0.3">
      <c r="B4302" s="3">
        <f t="shared" si="201"/>
        <v>39780</v>
      </c>
      <c r="C4302">
        <f t="shared" si="202"/>
        <v>2008</v>
      </c>
      <c r="D4302">
        <f t="shared" si="203"/>
        <v>11</v>
      </c>
      <c r="E4302">
        <v>28</v>
      </c>
      <c r="F4302">
        <v>1.5</v>
      </c>
      <c r="G4302">
        <v>6</v>
      </c>
      <c r="H4302">
        <v>3.5</v>
      </c>
      <c r="I4302">
        <v>3.3</v>
      </c>
      <c r="J4302">
        <v>16.7</v>
      </c>
      <c r="K4302">
        <v>0</v>
      </c>
      <c r="L4302">
        <v>3.6</v>
      </c>
      <c r="M4302">
        <v>6.1</v>
      </c>
    </row>
    <row r="4303" spans="2:13" x14ac:dyDescent="0.3">
      <c r="B4303" s="3">
        <f t="shared" si="201"/>
        <v>39779</v>
      </c>
      <c r="C4303">
        <f t="shared" si="202"/>
        <v>2008</v>
      </c>
      <c r="D4303">
        <f t="shared" si="203"/>
        <v>11</v>
      </c>
      <c r="E4303">
        <v>27</v>
      </c>
      <c r="F4303">
        <v>5.5</v>
      </c>
      <c r="G4303">
        <v>9.3000000000000007</v>
      </c>
      <c r="H4303">
        <v>7.4</v>
      </c>
      <c r="I4303">
        <v>3.4</v>
      </c>
      <c r="J4303">
        <v>23.8</v>
      </c>
      <c r="K4303">
        <v>0</v>
      </c>
      <c r="L4303">
        <v>3.9</v>
      </c>
      <c r="M4303">
        <v>7.1</v>
      </c>
    </row>
    <row r="4304" spans="2:13" x14ac:dyDescent="0.3">
      <c r="B4304" s="3">
        <f t="shared" si="201"/>
        <v>39778</v>
      </c>
      <c r="C4304">
        <f t="shared" si="202"/>
        <v>2008</v>
      </c>
      <c r="D4304">
        <f t="shared" si="203"/>
        <v>11</v>
      </c>
      <c r="E4304">
        <v>26</v>
      </c>
      <c r="F4304">
        <v>1.7</v>
      </c>
      <c r="G4304">
        <v>9.1</v>
      </c>
      <c r="H4304">
        <v>6.3</v>
      </c>
      <c r="I4304">
        <v>3.5</v>
      </c>
      <c r="J4304">
        <v>14.2</v>
      </c>
      <c r="K4304">
        <v>5</v>
      </c>
      <c r="L4304">
        <v>3.9</v>
      </c>
      <c r="M4304">
        <v>7.9</v>
      </c>
    </row>
    <row r="4305" spans="2:13" x14ac:dyDescent="0.3">
      <c r="B4305" s="3">
        <f t="shared" si="201"/>
        <v>39777</v>
      </c>
      <c r="C4305">
        <f t="shared" si="202"/>
        <v>2008</v>
      </c>
      <c r="D4305">
        <f t="shared" si="203"/>
        <v>11</v>
      </c>
      <c r="E4305">
        <v>25</v>
      </c>
      <c r="F4305">
        <v>-1.5</v>
      </c>
      <c r="G4305">
        <v>2.7</v>
      </c>
      <c r="H4305">
        <v>0.9</v>
      </c>
      <c r="I4305">
        <v>3.5</v>
      </c>
      <c r="J4305">
        <v>0</v>
      </c>
      <c r="K4305">
        <v>9</v>
      </c>
      <c r="L4305">
        <v>2.7</v>
      </c>
      <c r="M4305">
        <v>9.6</v>
      </c>
    </row>
    <row r="4306" spans="2:13" x14ac:dyDescent="0.3">
      <c r="B4306" s="3">
        <f t="shared" si="201"/>
        <v>39776</v>
      </c>
      <c r="C4306">
        <f t="shared" si="202"/>
        <v>2008</v>
      </c>
      <c r="D4306">
        <f t="shared" si="203"/>
        <v>11</v>
      </c>
      <c r="E4306">
        <v>24</v>
      </c>
      <c r="F4306">
        <v>-6.5</v>
      </c>
      <c r="G4306">
        <v>1.1000000000000001</v>
      </c>
      <c r="H4306">
        <v>-1.5</v>
      </c>
      <c r="I4306">
        <v>3.6</v>
      </c>
      <c r="J4306">
        <v>0</v>
      </c>
      <c r="K4306">
        <v>9</v>
      </c>
      <c r="L4306">
        <v>3</v>
      </c>
      <c r="M4306">
        <v>4.5999999999999996</v>
      </c>
    </row>
    <row r="4307" spans="2:13" x14ac:dyDescent="0.3">
      <c r="B4307" s="3">
        <f t="shared" si="201"/>
        <v>39775</v>
      </c>
      <c r="C4307">
        <f t="shared" si="202"/>
        <v>2008</v>
      </c>
      <c r="D4307">
        <f t="shared" si="203"/>
        <v>11</v>
      </c>
      <c r="E4307">
        <v>23</v>
      </c>
      <c r="F4307">
        <v>-5.2</v>
      </c>
      <c r="G4307">
        <v>-1.2</v>
      </c>
      <c r="H4307">
        <v>-4.3</v>
      </c>
      <c r="I4307">
        <v>3.7</v>
      </c>
      <c r="J4307">
        <v>5.0999999999999996</v>
      </c>
      <c r="K4307">
        <v>11</v>
      </c>
      <c r="L4307">
        <v>0.9</v>
      </c>
      <c r="M4307">
        <v>1.5</v>
      </c>
    </row>
    <row r="4308" spans="2:13" x14ac:dyDescent="0.3">
      <c r="B4308" s="3">
        <f t="shared" si="201"/>
        <v>39774</v>
      </c>
      <c r="C4308">
        <f t="shared" si="202"/>
        <v>2008</v>
      </c>
      <c r="D4308">
        <f t="shared" si="203"/>
        <v>11</v>
      </c>
      <c r="E4308">
        <v>22</v>
      </c>
      <c r="F4308">
        <v>-2.9</v>
      </c>
      <c r="G4308">
        <v>2.6</v>
      </c>
      <c r="H4308">
        <v>-0.6</v>
      </c>
      <c r="I4308">
        <v>3.8</v>
      </c>
      <c r="J4308">
        <v>7.5</v>
      </c>
      <c r="K4308">
        <v>10</v>
      </c>
      <c r="L4308">
        <v>3.8</v>
      </c>
      <c r="M4308">
        <v>12.9</v>
      </c>
    </row>
    <row r="4309" spans="2:13" x14ac:dyDescent="0.3">
      <c r="B4309" s="3">
        <f t="shared" si="201"/>
        <v>39773</v>
      </c>
      <c r="C4309">
        <f t="shared" si="202"/>
        <v>2008</v>
      </c>
      <c r="D4309">
        <f t="shared" si="203"/>
        <v>11</v>
      </c>
      <c r="E4309">
        <v>21</v>
      </c>
      <c r="F4309">
        <v>-2.2000000000000002</v>
      </c>
      <c r="G4309">
        <v>1.3</v>
      </c>
      <c r="H4309">
        <v>-0.4</v>
      </c>
      <c r="I4309">
        <v>3.9</v>
      </c>
      <c r="J4309">
        <v>8.4</v>
      </c>
      <c r="K4309">
        <v>9</v>
      </c>
      <c r="L4309">
        <v>7</v>
      </c>
      <c r="M4309">
        <v>12.2</v>
      </c>
    </row>
    <row r="4310" spans="2:13" x14ac:dyDescent="0.3">
      <c r="B4310" s="3">
        <f t="shared" si="201"/>
        <v>39772</v>
      </c>
      <c r="C4310">
        <f t="shared" si="202"/>
        <v>2008</v>
      </c>
      <c r="D4310">
        <f t="shared" si="203"/>
        <v>11</v>
      </c>
      <c r="E4310">
        <v>20</v>
      </c>
      <c r="F4310">
        <v>-0.6</v>
      </c>
      <c r="G4310">
        <v>6.6</v>
      </c>
      <c r="H4310">
        <v>2</v>
      </c>
      <c r="I4310">
        <v>4</v>
      </c>
      <c r="J4310">
        <v>26.2</v>
      </c>
      <c r="K4310">
        <v>0</v>
      </c>
      <c r="L4310">
        <v>5.4</v>
      </c>
      <c r="M4310">
        <v>11.3</v>
      </c>
    </row>
    <row r="4311" spans="2:13" x14ac:dyDescent="0.3">
      <c r="B4311" s="3">
        <f t="shared" ref="B4311:B4374" si="204">IF(E4311="","",DATE(C4311,D4311,E4311))</f>
        <v>39771</v>
      </c>
      <c r="C4311">
        <f t="shared" ref="C4311:C4374" si="205">IF(E4311="","",C4310)</f>
        <v>2008</v>
      </c>
      <c r="D4311">
        <f t="shared" ref="D4311:D4374" si="206">IF(E4311="","",D4310)</f>
        <v>11</v>
      </c>
      <c r="E4311">
        <v>19</v>
      </c>
      <c r="F4311">
        <v>2.1</v>
      </c>
      <c r="G4311">
        <v>9.1</v>
      </c>
      <c r="H4311">
        <v>5.7</v>
      </c>
      <c r="I4311">
        <v>4.0999999999999996</v>
      </c>
      <c r="J4311">
        <v>2</v>
      </c>
      <c r="K4311">
        <v>0</v>
      </c>
      <c r="L4311">
        <v>4.5999999999999996</v>
      </c>
      <c r="M4311">
        <v>7.6</v>
      </c>
    </row>
    <row r="4312" spans="2:13" x14ac:dyDescent="0.3">
      <c r="B4312" s="3">
        <f t="shared" si="204"/>
        <v>39770</v>
      </c>
      <c r="C4312">
        <f t="shared" si="205"/>
        <v>2008</v>
      </c>
      <c r="D4312">
        <f t="shared" si="206"/>
        <v>11</v>
      </c>
      <c r="E4312">
        <v>18</v>
      </c>
      <c r="F4312">
        <v>1.8</v>
      </c>
      <c r="G4312">
        <v>7.4</v>
      </c>
      <c r="H4312">
        <v>4.2</v>
      </c>
      <c r="I4312">
        <v>4.2</v>
      </c>
      <c r="J4312">
        <v>22.9</v>
      </c>
      <c r="K4312">
        <v>0</v>
      </c>
      <c r="L4312">
        <v>6.1</v>
      </c>
      <c r="M4312">
        <v>12.5</v>
      </c>
    </row>
    <row r="4313" spans="2:13" x14ac:dyDescent="0.3">
      <c r="B4313" s="3">
        <f t="shared" si="204"/>
        <v>39769</v>
      </c>
      <c r="C4313">
        <f t="shared" si="205"/>
        <v>2008</v>
      </c>
      <c r="D4313">
        <f t="shared" si="206"/>
        <v>11</v>
      </c>
      <c r="E4313">
        <v>17</v>
      </c>
      <c r="F4313">
        <v>2.1</v>
      </c>
      <c r="G4313">
        <v>5.7</v>
      </c>
      <c r="H4313">
        <v>4.3</v>
      </c>
      <c r="I4313">
        <v>4.3</v>
      </c>
      <c r="J4313">
        <v>6.1</v>
      </c>
      <c r="K4313">
        <v>0</v>
      </c>
      <c r="L4313">
        <v>4.3</v>
      </c>
      <c r="M4313">
        <v>7.4</v>
      </c>
    </row>
    <row r="4314" spans="2:13" x14ac:dyDescent="0.3">
      <c r="B4314" s="3">
        <f t="shared" si="204"/>
        <v>39768</v>
      </c>
      <c r="C4314">
        <f t="shared" si="205"/>
        <v>2008</v>
      </c>
      <c r="D4314">
        <f t="shared" si="206"/>
        <v>11</v>
      </c>
      <c r="E4314">
        <v>16</v>
      </c>
      <c r="F4314">
        <v>3.8</v>
      </c>
      <c r="G4314">
        <v>8.6</v>
      </c>
      <c r="H4314">
        <v>5.0999999999999996</v>
      </c>
      <c r="I4314">
        <v>4.4000000000000004</v>
      </c>
      <c r="J4314">
        <v>12.7</v>
      </c>
      <c r="K4314">
        <v>0</v>
      </c>
      <c r="L4314">
        <v>5.6</v>
      </c>
      <c r="M4314">
        <v>8.9</v>
      </c>
    </row>
    <row r="4315" spans="2:13" x14ac:dyDescent="0.3">
      <c r="B4315" s="3">
        <f t="shared" si="204"/>
        <v>39767</v>
      </c>
      <c r="C4315">
        <f t="shared" si="205"/>
        <v>2008</v>
      </c>
      <c r="D4315">
        <f t="shared" si="206"/>
        <v>11</v>
      </c>
      <c r="E4315">
        <v>15</v>
      </c>
      <c r="F4315">
        <v>7.1</v>
      </c>
      <c r="G4315">
        <v>11.3</v>
      </c>
      <c r="H4315">
        <v>8.3000000000000007</v>
      </c>
      <c r="I4315">
        <v>4.5</v>
      </c>
      <c r="J4315">
        <v>30.4</v>
      </c>
      <c r="K4315">
        <v>0</v>
      </c>
      <c r="L4315">
        <v>5.2</v>
      </c>
      <c r="M4315">
        <v>9.4</v>
      </c>
    </row>
    <row r="4316" spans="2:13" x14ac:dyDescent="0.3">
      <c r="B4316" s="3">
        <f t="shared" si="204"/>
        <v>39766</v>
      </c>
      <c r="C4316">
        <f t="shared" si="205"/>
        <v>2008</v>
      </c>
      <c r="D4316">
        <f t="shared" si="206"/>
        <v>11</v>
      </c>
      <c r="E4316">
        <v>14</v>
      </c>
      <c r="F4316">
        <v>6.4</v>
      </c>
      <c r="G4316">
        <v>10.3</v>
      </c>
      <c r="H4316">
        <v>9.1</v>
      </c>
      <c r="I4316">
        <v>4.5999999999999996</v>
      </c>
      <c r="J4316">
        <v>28.8</v>
      </c>
      <c r="K4316">
        <v>0</v>
      </c>
      <c r="L4316">
        <v>3.6</v>
      </c>
      <c r="M4316">
        <v>6.6</v>
      </c>
    </row>
    <row r="4317" spans="2:13" x14ac:dyDescent="0.3">
      <c r="B4317" s="3">
        <f t="shared" si="204"/>
        <v>39765</v>
      </c>
      <c r="C4317">
        <f t="shared" si="205"/>
        <v>2008</v>
      </c>
      <c r="D4317">
        <f t="shared" si="206"/>
        <v>11</v>
      </c>
      <c r="E4317">
        <v>13</v>
      </c>
      <c r="F4317">
        <v>3.2</v>
      </c>
      <c r="G4317">
        <v>7.4</v>
      </c>
      <c r="H4317">
        <v>5.7</v>
      </c>
      <c r="I4317">
        <v>4.8</v>
      </c>
      <c r="J4317">
        <v>0.2</v>
      </c>
      <c r="K4317">
        <v>0</v>
      </c>
      <c r="L4317">
        <v>4.5999999999999996</v>
      </c>
      <c r="M4317">
        <v>7.9</v>
      </c>
    </row>
    <row r="4318" spans="2:13" x14ac:dyDescent="0.3">
      <c r="B4318" s="3">
        <f t="shared" si="204"/>
        <v>39764</v>
      </c>
      <c r="C4318">
        <f t="shared" si="205"/>
        <v>2008</v>
      </c>
      <c r="D4318">
        <f t="shared" si="206"/>
        <v>11</v>
      </c>
      <c r="E4318">
        <v>12</v>
      </c>
      <c r="F4318">
        <v>-0.6</v>
      </c>
      <c r="G4318">
        <v>6</v>
      </c>
      <c r="H4318">
        <v>2.2000000000000002</v>
      </c>
      <c r="I4318">
        <v>4.9000000000000004</v>
      </c>
      <c r="J4318">
        <v>0</v>
      </c>
      <c r="K4318">
        <v>0</v>
      </c>
      <c r="L4318">
        <v>1.1000000000000001</v>
      </c>
      <c r="M4318">
        <v>2.5</v>
      </c>
    </row>
    <row r="4319" spans="2:13" x14ac:dyDescent="0.3">
      <c r="B4319" s="3">
        <f t="shared" si="204"/>
        <v>39763</v>
      </c>
      <c r="C4319">
        <f t="shared" si="205"/>
        <v>2008</v>
      </c>
      <c r="D4319">
        <f t="shared" si="206"/>
        <v>11</v>
      </c>
      <c r="E4319">
        <v>11</v>
      </c>
      <c r="F4319">
        <v>5.6</v>
      </c>
      <c r="G4319">
        <v>9.1999999999999993</v>
      </c>
      <c r="H4319">
        <v>6.1</v>
      </c>
      <c r="I4319">
        <v>5</v>
      </c>
      <c r="J4319">
        <v>22.5</v>
      </c>
      <c r="K4319">
        <v>0</v>
      </c>
      <c r="L4319">
        <v>3.3</v>
      </c>
      <c r="M4319">
        <v>5.4</v>
      </c>
    </row>
    <row r="4320" spans="2:13" x14ac:dyDescent="0.3">
      <c r="B4320" s="3">
        <f t="shared" si="204"/>
        <v>39762</v>
      </c>
      <c r="C4320">
        <f t="shared" si="205"/>
        <v>2008</v>
      </c>
      <c r="D4320">
        <f t="shared" si="206"/>
        <v>11</v>
      </c>
      <c r="E4320">
        <v>10</v>
      </c>
      <c r="F4320">
        <v>3.1</v>
      </c>
      <c r="G4320">
        <v>8.8000000000000007</v>
      </c>
      <c r="H4320">
        <v>6.2</v>
      </c>
      <c r="I4320">
        <v>5.2</v>
      </c>
      <c r="J4320">
        <v>18.5</v>
      </c>
      <c r="K4320">
        <v>0</v>
      </c>
      <c r="L4320">
        <v>5.2</v>
      </c>
      <c r="M4320">
        <v>10.199999999999999</v>
      </c>
    </row>
    <row r="4321" spans="2:13" x14ac:dyDescent="0.3">
      <c r="B4321" s="3">
        <f t="shared" si="204"/>
        <v>39761</v>
      </c>
      <c r="C4321">
        <f t="shared" si="205"/>
        <v>2008</v>
      </c>
      <c r="D4321">
        <f t="shared" si="206"/>
        <v>11</v>
      </c>
      <c r="E4321">
        <v>9</v>
      </c>
      <c r="F4321">
        <v>5.7</v>
      </c>
      <c r="G4321">
        <v>13.1</v>
      </c>
      <c r="H4321">
        <v>8.8000000000000007</v>
      </c>
      <c r="I4321">
        <v>5.3</v>
      </c>
      <c r="J4321">
        <v>1</v>
      </c>
      <c r="K4321">
        <v>0</v>
      </c>
      <c r="L4321">
        <v>7.1</v>
      </c>
      <c r="M4321">
        <v>11.1</v>
      </c>
    </row>
    <row r="4322" spans="2:13" x14ac:dyDescent="0.3">
      <c r="B4322" s="3">
        <f t="shared" si="204"/>
        <v>39760</v>
      </c>
      <c r="C4322">
        <f t="shared" si="205"/>
        <v>2008</v>
      </c>
      <c r="D4322">
        <f t="shared" si="206"/>
        <v>11</v>
      </c>
      <c r="E4322">
        <v>8</v>
      </c>
      <c r="F4322">
        <v>6.7</v>
      </c>
      <c r="G4322">
        <v>11.9</v>
      </c>
      <c r="H4322">
        <v>10.8</v>
      </c>
      <c r="I4322">
        <v>5.4</v>
      </c>
      <c r="J4322">
        <v>0.3</v>
      </c>
      <c r="K4322">
        <v>0</v>
      </c>
      <c r="L4322">
        <v>6.8</v>
      </c>
      <c r="M4322">
        <v>8.6</v>
      </c>
    </row>
    <row r="4323" spans="2:13" x14ac:dyDescent="0.3">
      <c r="B4323" s="3">
        <f t="shared" si="204"/>
        <v>39759</v>
      </c>
      <c r="C4323">
        <f t="shared" si="205"/>
        <v>2008</v>
      </c>
      <c r="D4323">
        <f t="shared" si="206"/>
        <v>11</v>
      </c>
      <c r="E4323">
        <v>7</v>
      </c>
      <c r="F4323">
        <v>6.8</v>
      </c>
      <c r="G4323">
        <v>12.5</v>
      </c>
      <c r="H4323">
        <v>7.5</v>
      </c>
      <c r="I4323">
        <v>5.6</v>
      </c>
      <c r="J4323">
        <v>0</v>
      </c>
      <c r="K4323">
        <v>0</v>
      </c>
      <c r="L4323">
        <v>0.9</v>
      </c>
      <c r="M4323">
        <v>2.4</v>
      </c>
    </row>
    <row r="4324" spans="2:13" x14ac:dyDescent="0.3">
      <c r="B4324" s="3">
        <f t="shared" si="204"/>
        <v>39758</v>
      </c>
      <c r="C4324">
        <f t="shared" si="205"/>
        <v>2008</v>
      </c>
      <c r="D4324">
        <f t="shared" si="206"/>
        <v>11</v>
      </c>
      <c r="E4324">
        <v>6</v>
      </c>
      <c r="F4324">
        <v>0.3</v>
      </c>
      <c r="G4324">
        <v>13.1</v>
      </c>
      <c r="H4324">
        <v>5.5</v>
      </c>
      <c r="I4324">
        <v>5.7</v>
      </c>
      <c r="J4324">
        <v>0</v>
      </c>
      <c r="K4324">
        <v>0</v>
      </c>
      <c r="L4324">
        <v>1</v>
      </c>
      <c r="M4324">
        <v>5.6</v>
      </c>
    </row>
    <row r="4325" spans="2:13" x14ac:dyDescent="0.3">
      <c r="B4325" s="3">
        <f t="shared" si="204"/>
        <v>39757</v>
      </c>
      <c r="C4325">
        <f t="shared" si="205"/>
        <v>2008</v>
      </c>
      <c r="D4325">
        <f t="shared" si="206"/>
        <v>11</v>
      </c>
      <c r="E4325">
        <v>5</v>
      </c>
      <c r="F4325">
        <v>1</v>
      </c>
      <c r="G4325">
        <v>8.1</v>
      </c>
      <c r="H4325">
        <v>3.2</v>
      </c>
      <c r="I4325">
        <v>5.9</v>
      </c>
      <c r="J4325">
        <v>0</v>
      </c>
      <c r="K4325">
        <v>0</v>
      </c>
      <c r="L4325">
        <v>0.7</v>
      </c>
      <c r="M4325">
        <v>1.8</v>
      </c>
    </row>
    <row r="4326" spans="2:13" x14ac:dyDescent="0.3">
      <c r="B4326" s="3">
        <f t="shared" si="204"/>
        <v>39756</v>
      </c>
      <c r="C4326">
        <f t="shared" si="205"/>
        <v>2008</v>
      </c>
      <c r="D4326">
        <f t="shared" si="206"/>
        <v>11</v>
      </c>
      <c r="E4326">
        <v>4</v>
      </c>
      <c r="F4326">
        <v>4.2</v>
      </c>
      <c r="G4326">
        <v>10.7</v>
      </c>
      <c r="H4326">
        <v>6.3</v>
      </c>
      <c r="I4326">
        <v>6</v>
      </c>
      <c r="J4326">
        <v>0</v>
      </c>
      <c r="K4326">
        <v>0</v>
      </c>
      <c r="L4326">
        <v>1.3</v>
      </c>
      <c r="M4326">
        <v>2.2999999999999998</v>
      </c>
    </row>
    <row r="4327" spans="2:13" x14ac:dyDescent="0.3">
      <c r="B4327" s="3">
        <f t="shared" si="204"/>
        <v>39755</v>
      </c>
      <c r="C4327">
        <f t="shared" si="205"/>
        <v>2008</v>
      </c>
      <c r="D4327">
        <f t="shared" si="206"/>
        <v>11</v>
      </c>
      <c r="E4327">
        <v>3</v>
      </c>
      <c r="F4327">
        <v>6.6</v>
      </c>
      <c r="G4327">
        <v>9</v>
      </c>
      <c r="H4327">
        <v>7.7</v>
      </c>
      <c r="I4327">
        <v>6.2</v>
      </c>
      <c r="J4327">
        <v>12.3</v>
      </c>
      <c r="K4327">
        <v>0</v>
      </c>
      <c r="L4327">
        <v>2.7</v>
      </c>
      <c r="M4327">
        <v>4.2</v>
      </c>
    </row>
    <row r="4328" spans="2:13" x14ac:dyDescent="0.3">
      <c r="B4328" s="3">
        <f t="shared" si="204"/>
        <v>39754</v>
      </c>
      <c r="C4328">
        <f t="shared" si="205"/>
        <v>2008</v>
      </c>
      <c r="D4328">
        <f t="shared" si="206"/>
        <v>11</v>
      </c>
      <c r="E4328">
        <v>2</v>
      </c>
      <c r="F4328">
        <v>4</v>
      </c>
      <c r="G4328">
        <v>7.4</v>
      </c>
      <c r="H4328">
        <v>6.3</v>
      </c>
      <c r="I4328">
        <v>6.4</v>
      </c>
      <c r="J4328">
        <v>6.4</v>
      </c>
      <c r="K4328">
        <v>0</v>
      </c>
      <c r="L4328">
        <v>4</v>
      </c>
      <c r="M4328">
        <v>5.8</v>
      </c>
    </row>
    <row r="4329" spans="2:13" x14ac:dyDescent="0.3">
      <c r="B4329" s="3">
        <f t="shared" si="204"/>
        <v>39753</v>
      </c>
      <c r="C4329">
        <f t="shared" si="205"/>
        <v>2008</v>
      </c>
      <c r="D4329">
        <f t="shared" si="206"/>
        <v>11</v>
      </c>
      <c r="E4329">
        <v>1</v>
      </c>
      <c r="F4329">
        <v>-2.7</v>
      </c>
      <c r="G4329">
        <v>6.9</v>
      </c>
      <c r="H4329">
        <v>2.2000000000000002</v>
      </c>
      <c r="I4329">
        <v>6.5</v>
      </c>
      <c r="J4329">
        <v>0</v>
      </c>
      <c r="K4329">
        <v>0</v>
      </c>
      <c r="L4329">
        <v>3.2</v>
      </c>
      <c r="M4329">
        <v>6.2</v>
      </c>
    </row>
    <row r="4330" spans="2:13" x14ac:dyDescent="0.3">
      <c r="B4330" s="3">
        <f t="shared" si="204"/>
        <v>39752</v>
      </c>
      <c r="C4330">
        <f t="shared" si="205"/>
        <v>2008</v>
      </c>
      <c r="D4330">
        <v>10</v>
      </c>
      <c r="E4330">
        <v>31</v>
      </c>
      <c r="F4330">
        <v>-0.3</v>
      </c>
      <c r="G4330">
        <v>7.4</v>
      </c>
      <c r="H4330">
        <v>2.2999999999999998</v>
      </c>
      <c r="I4330">
        <v>6.7</v>
      </c>
      <c r="J4330">
        <v>0</v>
      </c>
      <c r="K4330">
        <v>0</v>
      </c>
      <c r="L4330">
        <v>1.7</v>
      </c>
      <c r="M4330">
        <v>5.3</v>
      </c>
    </row>
    <row r="4331" spans="2:13" x14ac:dyDescent="0.3">
      <c r="B4331" s="3">
        <f t="shared" si="204"/>
        <v>39751</v>
      </c>
      <c r="C4331">
        <f t="shared" si="205"/>
        <v>2008</v>
      </c>
      <c r="D4331">
        <f t="shared" si="206"/>
        <v>10</v>
      </c>
      <c r="E4331">
        <v>30</v>
      </c>
      <c r="F4331">
        <v>-1.5</v>
      </c>
      <c r="G4331">
        <v>6.9</v>
      </c>
      <c r="H4331">
        <v>2.4</v>
      </c>
      <c r="I4331">
        <v>6.8</v>
      </c>
      <c r="J4331">
        <v>0</v>
      </c>
      <c r="K4331">
        <v>0</v>
      </c>
      <c r="L4331">
        <v>2.1</v>
      </c>
      <c r="M4331">
        <v>5.0999999999999996</v>
      </c>
    </row>
    <row r="4332" spans="2:13" x14ac:dyDescent="0.3">
      <c r="B4332" s="3">
        <f t="shared" si="204"/>
        <v>39750</v>
      </c>
      <c r="C4332">
        <f t="shared" si="205"/>
        <v>2008</v>
      </c>
      <c r="D4332">
        <f t="shared" si="206"/>
        <v>10</v>
      </c>
      <c r="E4332">
        <v>29</v>
      </c>
      <c r="F4332">
        <v>2.2999999999999998</v>
      </c>
      <c r="G4332">
        <v>6.3</v>
      </c>
      <c r="H4332">
        <v>3.7</v>
      </c>
      <c r="I4332">
        <v>7</v>
      </c>
      <c r="J4332">
        <v>0</v>
      </c>
      <c r="K4332">
        <v>0</v>
      </c>
      <c r="L4332">
        <v>4.0999999999999996</v>
      </c>
      <c r="M4332">
        <v>9</v>
      </c>
    </row>
    <row r="4333" spans="2:13" x14ac:dyDescent="0.3">
      <c r="B4333" s="3">
        <f t="shared" si="204"/>
        <v>39749</v>
      </c>
      <c r="C4333">
        <f t="shared" si="205"/>
        <v>2008</v>
      </c>
      <c r="D4333">
        <f t="shared" si="206"/>
        <v>10</v>
      </c>
      <c r="E4333">
        <v>28</v>
      </c>
      <c r="F4333">
        <v>1.2</v>
      </c>
      <c r="G4333">
        <v>5.0999999999999996</v>
      </c>
      <c r="H4333">
        <v>3.1</v>
      </c>
      <c r="I4333">
        <v>7.1</v>
      </c>
      <c r="J4333">
        <v>6</v>
      </c>
      <c r="K4333">
        <v>0</v>
      </c>
      <c r="L4333">
        <v>5.6</v>
      </c>
      <c r="M4333">
        <v>10.8</v>
      </c>
    </row>
    <row r="4334" spans="2:13" x14ac:dyDescent="0.3">
      <c r="B4334" s="3">
        <f t="shared" si="204"/>
        <v>39748</v>
      </c>
      <c r="C4334">
        <f t="shared" si="205"/>
        <v>2008</v>
      </c>
      <c r="D4334">
        <f t="shared" si="206"/>
        <v>10</v>
      </c>
      <c r="E4334">
        <v>27</v>
      </c>
      <c r="F4334">
        <v>3.8</v>
      </c>
      <c r="G4334">
        <v>6.7</v>
      </c>
      <c r="H4334">
        <v>4.9000000000000004</v>
      </c>
      <c r="I4334">
        <v>7.3</v>
      </c>
      <c r="J4334">
        <v>18</v>
      </c>
      <c r="K4334">
        <v>0</v>
      </c>
      <c r="L4334">
        <v>3.3</v>
      </c>
      <c r="M4334">
        <v>8.1</v>
      </c>
    </row>
    <row r="4335" spans="2:13" x14ac:dyDescent="0.3">
      <c r="B4335" s="3">
        <f t="shared" si="204"/>
        <v>39747</v>
      </c>
      <c r="C4335">
        <f t="shared" si="205"/>
        <v>2008</v>
      </c>
      <c r="D4335">
        <f t="shared" si="206"/>
        <v>10</v>
      </c>
      <c r="E4335">
        <v>26</v>
      </c>
      <c r="F4335">
        <v>5.4</v>
      </c>
      <c r="G4335">
        <v>12.5</v>
      </c>
      <c r="H4335">
        <v>7</v>
      </c>
      <c r="I4335">
        <v>7.4</v>
      </c>
      <c r="J4335">
        <v>40.9</v>
      </c>
      <c r="K4335">
        <v>0</v>
      </c>
      <c r="L4335">
        <v>2.6</v>
      </c>
      <c r="M4335">
        <v>5</v>
      </c>
    </row>
    <row r="4336" spans="2:13" x14ac:dyDescent="0.3">
      <c r="B4336" s="3">
        <f t="shared" si="204"/>
        <v>39746</v>
      </c>
      <c r="C4336">
        <f t="shared" si="205"/>
        <v>2008</v>
      </c>
      <c r="D4336">
        <f t="shared" si="206"/>
        <v>10</v>
      </c>
      <c r="E4336">
        <v>25</v>
      </c>
      <c r="F4336">
        <v>6</v>
      </c>
      <c r="G4336">
        <v>10.7</v>
      </c>
      <c r="H4336">
        <v>9.4</v>
      </c>
      <c r="I4336">
        <v>7.6</v>
      </c>
      <c r="J4336">
        <v>10.3</v>
      </c>
      <c r="K4336">
        <v>0</v>
      </c>
      <c r="L4336">
        <v>7.2</v>
      </c>
      <c r="M4336">
        <v>12.4</v>
      </c>
    </row>
    <row r="4337" spans="2:13" x14ac:dyDescent="0.3">
      <c r="B4337" s="3">
        <f t="shared" si="204"/>
        <v>39745</v>
      </c>
      <c r="C4337">
        <f t="shared" si="205"/>
        <v>2008</v>
      </c>
      <c r="D4337">
        <f t="shared" si="206"/>
        <v>10</v>
      </c>
      <c r="E4337">
        <v>24</v>
      </c>
      <c r="F4337">
        <v>8.4</v>
      </c>
      <c r="G4337">
        <v>12.2</v>
      </c>
      <c r="H4337">
        <v>9.8000000000000007</v>
      </c>
      <c r="I4337">
        <v>7.7</v>
      </c>
      <c r="J4337">
        <v>74.099999999999994</v>
      </c>
      <c r="K4337">
        <v>0</v>
      </c>
      <c r="L4337">
        <v>4.7</v>
      </c>
      <c r="M4337">
        <v>10.4</v>
      </c>
    </row>
    <row r="4338" spans="2:13" x14ac:dyDescent="0.3">
      <c r="B4338" s="3">
        <f t="shared" si="204"/>
        <v>39744</v>
      </c>
      <c r="C4338">
        <f t="shared" si="205"/>
        <v>2008</v>
      </c>
      <c r="D4338">
        <f t="shared" si="206"/>
        <v>10</v>
      </c>
      <c r="E4338">
        <v>23</v>
      </c>
      <c r="F4338">
        <v>4.5</v>
      </c>
      <c r="G4338">
        <v>10.8</v>
      </c>
      <c r="H4338">
        <v>9.6</v>
      </c>
      <c r="I4338">
        <v>7.9</v>
      </c>
      <c r="J4338">
        <v>13.7</v>
      </c>
      <c r="K4338">
        <v>0</v>
      </c>
      <c r="L4338">
        <v>6.8</v>
      </c>
      <c r="M4338">
        <v>9.6</v>
      </c>
    </row>
    <row r="4339" spans="2:13" x14ac:dyDescent="0.3">
      <c r="B4339" s="3">
        <f t="shared" si="204"/>
        <v>39743</v>
      </c>
      <c r="C4339">
        <f t="shared" si="205"/>
        <v>2008</v>
      </c>
      <c r="D4339">
        <f t="shared" si="206"/>
        <v>10</v>
      </c>
      <c r="E4339">
        <v>22</v>
      </c>
      <c r="F4339">
        <v>4.3</v>
      </c>
      <c r="G4339">
        <v>7.8</v>
      </c>
      <c r="H4339">
        <v>5.5</v>
      </c>
      <c r="I4339">
        <v>8</v>
      </c>
      <c r="J4339">
        <v>17.8</v>
      </c>
      <c r="K4339">
        <v>0</v>
      </c>
      <c r="L4339">
        <v>2.6</v>
      </c>
      <c r="M4339">
        <v>4.5999999999999996</v>
      </c>
    </row>
    <row r="4340" spans="2:13" x14ac:dyDescent="0.3">
      <c r="B4340" s="3">
        <f t="shared" si="204"/>
        <v>39742</v>
      </c>
      <c r="C4340">
        <f t="shared" si="205"/>
        <v>2008</v>
      </c>
      <c r="D4340">
        <f t="shared" si="206"/>
        <v>10</v>
      </c>
      <c r="E4340">
        <v>21</v>
      </c>
      <c r="F4340">
        <v>6.1</v>
      </c>
      <c r="G4340">
        <v>11.2</v>
      </c>
      <c r="H4340">
        <v>7.1</v>
      </c>
      <c r="I4340">
        <v>8.1</v>
      </c>
      <c r="J4340">
        <v>35.299999999999997</v>
      </c>
      <c r="K4340">
        <v>0</v>
      </c>
      <c r="L4340">
        <v>2.9</v>
      </c>
      <c r="M4340">
        <v>6</v>
      </c>
    </row>
    <row r="4341" spans="2:13" x14ac:dyDescent="0.3">
      <c r="B4341" s="3">
        <f t="shared" si="204"/>
        <v>39741</v>
      </c>
      <c r="C4341">
        <f t="shared" si="205"/>
        <v>2008</v>
      </c>
      <c r="D4341">
        <f t="shared" si="206"/>
        <v>10</v>
      </c>
      <c r="E4341">
        <v>20</v>
      </c>
      <c r="F4341">
        <v>8.3000000000000007</v>
      </c>
      <c r="G4341">
        <v>12.5</v>
      </c>
      <c r="H4341">
        <v>11.3</v>
      </c>
      <c r="I4341">
        <v>8.3000000000000007</v>
      </c>
      <c r="J4341">
        <v>18.100000000000001</v>
      </c>
      <c r="K4341">
        <v>0</v>
      </c>
      <c r="L4341">
        <v>6.7</v>
      </c>
      <c r="M4341">
        <v>10.8</v>
      </c>
    </row>
    <row r="4342" spans="2:13" x14ac:dyDescent="0.3">
      <c r="B4342" s="3">
        <f t="shared" si="204"/>
        <v>39740</v>
      </c>
      <c r="C4342">
        <f t="shared" si="205"/>
        <v>2008</v>
      </c>
      <c r="D4342">
        <f t="shared" si="206"/>
        <v>10</v>
      </c>
      <c r="E4342">
        <v>19</v>
      </c>
      <c r="F4342">
        <v>6.2</v>
      </c>
      <c r="G4342">
        <v>10.8</v>
      </c>
      <c r="H4342">
        <v>8.5</v>
      </c>
      <c r="I4342">
        <v>8.4</v>
      </c>
      <c r="J4342">
        <v>22.3</v>
      </c>
      <c r="K4342">
        <v>0</v>
      </c>
      <c r="L4342">
        <v>3.7</v>
      </c>
      <c r="M4342">
        <v>7.8</v>
      </c>
    </row>
    <row r="4343" spans="2:13" x14ac:dyDescent="0.3">
      <c r="B4343" s="3">
        <f t="shared" si="204"/>
        <v>39739</v>
      </c>
      <c r="C4343">
        <f t="shared" si="205"/>
        <v>2008</v>
      </c>
      <c r="D4343">
        <f t="shared" si="206"/>
        <v>10</v>
      </c>
      <c r="E4343">
        <v>18</v>
      </c>
      <c r="F4343">
        <v>6.8</v>
      </c>
      <c r="G4343">
        <v>9.8000000000000007</v>
      </c>
      <c r="H4343">
        <v>8.1999999999999993</v>
      </c>
      <c r="I4343">
        <v>8.5</v>
      </c>
      <c r="J4343">
        <v>7.6</v>
      </c>
      <c r="K4343">
        <v>0</v>
      </c>
      <c r="L4343">
        <v>3.5</v>
      </c>
      <c r="M4343">
        <v>6.7</v>
      </c>
    </row>
    <row r="4344" spans="2:13" x14ac:dyDescent="0.3">
      <c r="B4344" s="3">
        <f t="shared" si="204"/>
        <v>39738</v>
      </c>
      <c r="C4344">
        <f t="shared" si="205"/>
        <v>2008</v>
      </c>
      <c r="D4344">
        <f t="shared" si="206"/>
        <v>10</v>
      </c>
      <c r="E4344">
        <v>17</v>
      </c>
      <c r="F4344">
        <v>2</v>
      </c>
      <c r="G4344">
        <v>9.3000000000000007</v>
      </c>
      <c r="H4344">
        <v>5.6</v>
      </c>
      <c r="I4344">
        <v>8.6999999999999993</v>
      </c>
      <c r="J4344">
        <v>17.2</v>
      </c>
      <c r="K4344">
        <v>0</v>
      </c>
      <c r="L4344">
        <v>2.2999999999999998</v>
      </c>
      <c r="M4344">
        <v>6.1</v>
      </c>
    </row>
    <row r="4345" spans="2:13" x14ac:dyDescent="0.3">
      <c r="B4345" s="3">
        <f t="shared" si="204"/>
        <v>39737</v>
      </c>
      <c r="C4345">
        <f t="shared" si="205"/>
        <v>2008</v>
      </c>
      <c r="D4345">
        <f t="shared" si="206"/>
        <v>10</v>
      </c>
      <c r="E4345">
        <v>16</v>
      </c>
      <c r="F4345">
        <v>5.7</v>
      </c>
      <c r="G4345">
        <v>8.9</v>
      </c>
      <c r="H4345">
        <v>6.4</v>
      </c>
      <c r="I4345">
        <v>8.8000000000000007</v>
      </c>
      <c r="J4345">
        <v>16.8</v>
      </c>
      <c r="K4345">
        <v>0</v>
      </c>
      <c r="L4345">
        <v>2.6</v>
      </c>
      <c r="M4345">
        <v>4.2</v>
      </c>
    </row>
    <row r="4346" spans="2:13" x14ac:dyDescent="0.3">
      <c r="B4346" s="3">
        <f t="shared" si="204"/>
        <v>39736</v>
      </c>
      <c r="C4346">
        <f t="shared" si="205"/>
        <v>2008</v>
      </c>
      <c r="D4346">
        <f t="shared" si="206"/>
        <v>10</v>
      </c>
      <c r="E4346">
        <v>15</v>
      </c>
      <c r="F4346">
        <v>7</v>
      </c>
      <c r="G4346">
        <v>10.6</v>
      </c>
      <c r="H4346">
        <v>8.5</v>
      </c>
      <c r="I4346">
        <v>8.9</v>
      </c>
      <c r="J4346">
        <v>6.5</v>
      </c>
      <c r="K4346">
        <v>0</v>
      </c>
      <c r="L4346">
        <v>3.6</v>
      </c>
      <c r="M4346">
        <v>6</v>
      </c>
    </row>
    <row r="4347" spans="2:13" x14ac:dyDescent="0.3">
      <c r="B4347" s="3">
        <f t="shared" si="204"/>
        <v>39735</v>
      </c>
      <c r="C4347">
        <f t="shared" si="205"/>
        <v>2008</v>
      </c>
      <c r="D4347">
        <f t="shared" si="206"/>
        <v>10</v>
      </c>
      <c r="E4347">
        <v>14</v>
      </c>
      <c r="F4347">
        <v>7.2</v>
      </c>
      <c r="G4347">
        <v>12.9</v>
      </c>
      <c r="H4347">
        <v>8.8000000000000007</v>
      </c>
      <c r="I4347">
        <v>9</v>
      </c>
      <c r="J4347">
        <v>23.9</v>
      </c>
      <c r="K4347">
        <v>0</v>
      </c>
      <c r="L4347">
        <v>2.5</v>
      </c>
      <c r="M4347">
        <v>4.3</v>
      </c>
    </row>
    <row r="4348" spans="2:13" x14ac:dyDescent="0.3">
      <c r="B4348" s="3">
        <f t="shared" si="204"/>
        <v>39734</v>
      </c>
      <c r="C4348">
        <f t="shared" si="205"/>
        <v>2008</v>
      </c>
      <c r="D4348">
        <f t="shared" si="206"/>
        <v>10</v>
      </c>
      <c r="E4348">
        <v>13</v>
      </c>
      <c r="F4348">
        <v>9.1999999999999993</v>
      </c>
      <c r="G4348">
        <v>11.5</v>
      </c>
      <c r="H4348">
        <v>10.5</v>
      </c>
      <c r="I4348">
        <v>9.1</v>
      </c>
      <c r="J4348">
        <v>36</v>
      </c>
      <c r="K4348">
        <v>0</v>
      </c>
      <c r="L4348">
        <v>3.1</v>
      </c>
      <c r="M4348">
        <v>6.3</v>
      </c>
    </row>
    <row r="4349" spans="2:13" x14ac:dyDescent="0.3">
      <c r="B4349" s="3">
        <f t="shared" si="204"/>
        <v>39733</v>
      </c>
      <c r="C4349">
        <f t="shared" si="205"/>
        <v>2008</v>
      </c>
      <c r="D4349">
        <f t="shared" si="206"/>
        <v>10</v>
      </c>
      <c r="E4349">
        <v>12</v>
      </c>
      <c r="F4349">
        <v>9</v>
      </c>
      <c r="G4349">
        <v>11.5</v>
      </c>
      <c r="H4349">
        <v>10.199999999999999</v>
      </c>
      <c r="I4349">
        <v>9.1999999999999993</v>
      </c>
      <c r="J4349">
        <v>10.9</v>
      </c>
      <c r="K4349">
        <v>0</v>
      </c>
      <c r="L4349">
        <v>2.9</v>
      </c>
      <c r="M4349">
        <v>5.2</v>
      </c>
    </row>
    <row r="4350" spans="2:13" x14ac:dyDescent="0.3">
      <c r="B4350" s="3">
        <f t="shared" si="204"/>
        <v>39732</v>
      </c>
      <c r="C4350">
        <f t="shared" si="205"/>
        <v>2008</v>
      </c>
      <c r="D4350">
        <f t="shared" si="206"/>
        <v>10</v>
      </c>
      <c r="E4350">
        <v>11</v>
      </c>
      <c r="F4350">
        <v>10.5</v>
      </c>
      <c r="G4350">
        <v>13.5</v>
      </c>
      <c r="H4350">
        <v>11.5</v>
      </c>
      <c r="I4350">
        <v>9.3000000000000007</v>
      </c>
      <c r="J4350">
        <v>38.4</v>
      </c>
      <c r="K4350">
        <v>0</v>
      </c>
      <c r="L4350">
        <v>3.5</v>
      </c>
      <c r="M4350">
        <v>6.3</v>
      </c>
    </row>
    <row r="4351" spans="2:13" x14ac:dyDescent="0.3">
      <c r="B4351" s="3">
        <f t="shared" si="204"/>
        <v>39731</v>
      </c>
      <c r="C4351">
        <f t="shared" si="205"/>
        <v>2008</v>
      </c>
      <c r="D4351">
        <f t="shared" si="206"/>
        <v>10</v>
      </c>
      <c r="E4351">
        <v>10</v>
      </c>
      <c r="F4351">
        <v>10.5</v>
      </c>
      <c r="G4351">
        <v>12.5</v>
      </c>
      <c r="H4351">
        <v>11.9</v>
      </c>
      <c r="I4351">
        <v>9.4</v>
      </c>
      <c r="J4351">
        <v>13.3</v>
      </c>
      <c r="K4351">
        <v>0</v>
      </c>
      <c r="L4351">
        <v>4.5999999999999996</v>
      </c>
      <c r="M4351">
        <v>6.2</v>
      </c>
    </row>
    <row r="4352" spans="2:13" x14ac:dyDescent="0.3">
      <c r="B4352" s="3">
        <f t="shared" si="204"/>
        <v>39730</v>
      </c>
      <c r="C4352">
        <f t="shared" si="205"/>
        <v>2008</v>
      </c>
      <c r="D4352">
        <f t="shared" si="206"/>
        <v>10</v>
      </c>
      <c r="E4352">
        <v>9</v>
      </c>
      <c r="F4352">
        <v>8.4</v>
      </c>
      <c r="G4352">
        <v>13.3</v>
      </c>
      <c r="H4352">
        <v>10.7</v>
      </c>
      <c r="I4352">
        <v>9.4</v>
      </c>
      <c r="J4352">
        <v>17.5</v>
      </c>
      <c r="K4352">
        <v>0</v>
      </c>
      <c r="L4352">
        <v>3.3</v>
      </c>
      <c r="M4352">
        <v>6.9</v>
      </c>
    </row>
    <row r="4353" spans="2:13" x14ac:dyDescent="0.3">
      <c r="B4353" s="3">
        <f t="shared" si="204"/>
        <v>39729</v>
      </c>
      <c r="C4353">
        <f t="shared" si="205"/>
        <v>2008</v>
      </c>
      <c r="D4353">
        <f t="shared" si="206"/>
        <v>10</v>
      </c>
      <c r="E4353">
        <v>8</v>
      </c>
      <c r="F4353">
        <v>11.8</v>
      </c>
      <c r="G4353">
        <v>15.9</v>
      </c>
      <c r="H4353">
        <v>12.8</v>
      </c>
      <c r="I4353">
        <v>9.5</v>
      </c>
      <c r="J4353">
        <v>6</v>
      </c>
      <c r="K4353">
        <v>0</v>
      </c>
      <c r="L4353">
        <v>5</v>
      </c>
      <c r="M4353">
        <v>9.1</v>
      </c>
    </row>
    <row r="4354" spans="2:13" x14ac:dyDescent="0.3">
      <c r="B4354" s="3">
        <f t="shared" si="204"/>
        <v>39728</v>
      </c>
      <c r="C4354">
        <f t="shared" si="205"/>
        <v>2008</v>
      </c>
      <c r="D4354">
        <f t="shared" si="206"/>
        <v>10</v>
      </c>
      <c r="E4354">
        <v>7</v>
      </c>
      <c r="F4354">
        <v>5.7</v>
      </c>
      <c r="G4354">
        <v>14.4</v>
      </c>
      <c r="H4354">
        <v>11.5</v>
      </c>
      <c r="I4354">
        <v>9.6</v>
      </c>
      <c r="J4354">
        <v>0.4</v>
      </c>
      <c r="K4354">
        <v>0</v>
      </c>
      <c r="L4354">
        <v>5.0999999999999996</v>
      </c>
      <c r="M4354">
        <v>7.9</v>
      </c>
    </row>
    <row r="4355" spans="2:13" x14ac:dyDescent="0.3">
      <c r="B4355" s="3">
        <f t="shared" si="204"/>
        <v>39727</v>
      </c>
      <c r="C4355">
        <f t="shared" si="205"/>
        <v>2008</v>
      </c>
      <c r="D4355">
        <f t="shared" si="206"/>
        <v>10</v>
      </c>
      <c r="E4355">
        <v>6</v>
      </c>
      <c r="F4355">
        <v>6.2</v>
      </c>
      <c r="G4355">
        <v>11.7</v>
      </c>
      <c r="H4355">
        <v>8.1</v>
      </c>
      <c r="I4355">
        <v>9.6999999999999993</v>
      </c>
      <c r="J4355">
        <v>21.7</v>
      </c>
      <c r="K4355">
        <v>0</v>
      </c>
      <c r="L4355">
        <v>2.7</v>
      </c>
      <c r="M4355">
        <v>7.4</v>
      </c>
    </row>
    <row r="4356" spans="2:13" x14ac:dyDescent="0.3">
      <c r="B4356" s="3">
        <f t="shared" si="204"/>
        <v>39726</v>
      </c>
      <c r="C4356">
        <f t="shared" si="205"/>
        <v>2008</v>
      </c>
      <c r="D4356">
        <f t="shared" si="206"/>
        <v>10</v>
      </c>
      <c r="E4356">
        <v>5</v>
      </c>
      <c r="F4356">
        <v>2.8</v>
      </c>
      <c r="G4356">
        <v>8.6</v>
      </c>
      <c r="H4356">
        <v>5.8</v>
      </c>
      <c r="I4356">
        <v>9.6999999999999993</v>
      </c>
      <c r="J4356">
        <v>13</v>
      </c>
      <c r="K4356">
        <v>0</v>
      </c>
      <c r="L4356">
        <v>3.9</v>
      </c>
      <c r="M4356">
        <v>8.1</v>
      </c>
    </row>
    <row r="4357" spans="2:13" x14ac:dyDescent="0.3">
      <c r="B4357" s="3">
        <f t="shared" si="204"/>
        <v>39725</v>
      </c>
      <c r="C4357">
        <f t="shared" si="205"/>
        <v>2008</v>
      </c>
      <c r="D4357">
        <f t="shared" si="206"/>
        <v>10</v>
      </c>
      <c r="E4357">
        <v>4</v>
      </c>
      <c r="F4357">
        <v>5.3</v>
      </c>
      <c r="G4357">
        <v>10.6</v>
      </c>
      <c r="H4357">
        <v>7.2</v>
      </c>
      <c r="I4357">
        <v>9.8000000000000007</v>
      </c>
      <c r="J4357">
        <v>3</v>
      </c>
      <c r="K4357">
        <v>0</v>
      </c>
      <c r="L4357">
        <v>5.6</v>
      </c>
      <c r="M4357">
        <v>13</v>
      </c>
    </row>
    <row r="4358" spans="2:13" x14ac:dyDescent="0.3">
      <c r="B4358" s="3">
        <f t="shared" si="204"/>
        <v>39724</v>
      </c>
      <c r="C4358">
        <f t="shared" si="205"/>
        <v>2008</v>
      </c>
      <c r="D4358">
        <f t="shared" si="206"/>
        <v>10</v>
      </c>
      <c r="E4358">
        <v>3</v>
      </c>
      <c r="F4358">
        <v>5.2</v>
      </c>
      <c r="G4358">
        <v>13.9</v>
      </c>
      <c r="H4358">
        <v>8.6</v>
      </c>
      <c r="I4358">
        <v>9.9</v>
      </c>
      <c r="J4358">
        <v>0</v>
      </c>
      <c r="K4358">
        <v>0</v>
      </c>
      <c r="L4358">
        <v>2.9</v>
      </c>
      <c r="M4358">
        <v>9</v>
      </c>
    </row>
    <row r="4359" spans="2:13" x14ac:dyDescent="0.3">
      <c r="B4359" s="3">
        <f t="shared" si="204"/>
        <v>39723</v>
      </c>
      <c r="C4359">
        <f t="shared" si="205"/>
        <v>2008</v>
      </c>
      <c r="D4359">
        <f t="shared" si="206"/>
        <v>10</v>
      </c>
      <c r="E4359">
        <v>2</v>
      </c>
      <c r="F4359">
        <v>3</v>
      </c>
      <c r="G4359">
        <v>12.1</v>
      </c>
      <c r="H4359">
        <v>7.9</v>
      </c>
      <c r="I4359">
        <v>9.9</v>
      </c>
      <c r="J4359">
        <v>1.6</v>
      </c>
      <c r="K4359">
        <v>0</v>
      </c>
      <c r="L4359">
        <v>1.5</v>
      </c>
      <c r="M4359">
        <v>3.3</v>
      </c>
    </row>
    <row r="4360" spans="2:13" x14ac:dyDescent="0.3">
      <c r="B4360" s="3">
        <f t="shared" si="204"/>
        <v>39722</v>
      </c>
      <c r="C4360">
        <f t="shared" si="205"/>
        <v>2008</v>
      </c>
      <c r="D4360">
        <f t="shared" si="206"/>
        <v>10</v>
      </c>
      <c r="E4360">
        <v>1</v>
      </c>
      <c r="F4360">
        <v>5.7</v>
      </c>
      <c r="G4360">
        <v>14.2</v>
      </c>
      <c r="H4360">
        <v>8.1</v>
      </c>
      <c r="I4360">
        <v>10</v>
      </c>
      <c r="J4360">
        <v>4.0999999999999996</v>
      </c>
      <c r="K4360">
        <v>0</v>
      </c>
      <c r="L4360">
        <v>1.4</v>
      </c>
      <c r="M4360">
        <v>2.7</v>
      </c>
    </row>
    <row r="4361" spans="2:13" x14ac:dyDescent="0.3">
      <c r="B4361" s="3">
        <f t="shared" si="204"/>
        <v>39721</v>
      </c>
      <c r="C4361">
        <f t="shared" si="205"/>
        <v>2008</v>
      </c>
      <c r="D4361">
        <v>9</v>
      </c>
      <c r="E4361">
        <v>30</v>
      </c>
      <c r="F4361">
        <v>7.5</v>
      </c>
      <c r="G4361">
        <v>11.7</v>
      </c>
      <c r="H4361">
        <v>8.9</v>
      </c>
      <c r="I4361">
        <v>10.1</v>
      </c>
      <c r="J4361">
        <v>23.2</v>
      </c>
      <c r="K4361">
        <v>0</v>
      </c>
      <c r="L4361">
        <v>1.7</v>
      </c>
      <c r="M4361">
        <v>3.8</v>
      </c>
    </row>
    <row r="4362" spans="2:13" x14ac:dyDescent="0.3">
      <c r="B4362" s="3">
        <f t="shared" si="204"/>
        <v>39720</v>
      </c>
      <c r="C4362">
        <f t="shared" si="205"/>
        <v>2008</v>
      </c>
      <c r="D4362">
        <f t="shared" si="206"/>
        <v>9</v>
      </c>
      <c r="E4362">
        <v>29</v>
      </c>
      <c r="F4362">
        <v>6.8</v>
      </c>
      <c r="G4362">
        <v>10.6</v>
      </c>
      <c r="H4362">
        <v>8.6</v>
      </c>
      <c r="I4362">
        <v>10.1</v>
      </c>
      <c r="J4362">
        <v>11.1</v>
      </c>
      <c r="K4362">
        <v>0</v>
      </c>
      <c r="L4362">
        <v>3.1</v>
      </c>
      <c r="M4362">
        <v>5.5</v>
      </c>
    </row>
    <row r="4363" spans="2:13" x14ac:dyDescent="0.3">
      <c r="B4363" s="3">
        <f t="shared" si="204"/>
        <v>39719</v>
      </c>
      <c r="C4363">
        <f t="shared" si="205"/>
        <v>2008</v>
      </c>
      <c r="D4363">
        <f t="shared" si="206"/>
        <v>9</v>
      </c>
      <c r="E4363">
        <v>28</v>
      </c>
      <c r="F4363">
        <v>5.8</v>
      </c>
      <c r="G4363">
        <v>12.3</v>
      </c>
      <c r="H4363">
        <v>8.4</v>
      </c>
      <c r="I4363">
        <v>10.199999999999999</v>
      </c>
      <c r="J4363">
        <v>10.1</v>
      </c>
      <c r="K4363">
        <v>0</v>
      </c>
      <c r="L4363">
        <v>2.1</v>
      </c>
      <c r="M4363">
        <v>4.0999999999999996</v>
      </c>
    </row>
    <row r="4364" spans="2:13" x14ac:dyDescent="0.3">
      <c r="B4364" s="3">
        <f t="shared" si="204"/>
        <v>39718</v>
      </c>
      <c r="C4364">
        <f t="shared" si="205"/>
        <v>2008</v>
      </c>
      <c r="D4364">
        <f t="shared" si="206"/>
        <v>9</v>
      </c>
      <c r="E4364">
        <v>27</v>
      </c>
      <c r="F4364">
        <v>10.9</v>
      </c>
      <c r="G4364">
        <v>14.1</v>
      </c>
      <c r="H4364">
        <v>12.5</v>
      </c>
      <c r="I4364">
        <v>10.199999999999999</v>
      </c>
      <c r="J4364">
        <v>0.1</v>
      </c>
      <c r="K4364">
        <v>0</v>
      </c>
      <c r="L4364">
        <v>4.4000000000000004</v>
      </c>
      <c r="M4364">
        <v>6.2</v>
      </c>
    </row>
    <row r="4365" spans="2:13" x14ac:dyDescent="0.3">
      <c r="B4365" s="3">
        <f t="shared" si="204"/>
        <v>39717</v>
      </c>
      <c r="C4365">
        <f t="shared" si="205"/>
        <v>2008</v>
      </c>
      <c r="D4365">
        <f t="shared" si="206"/>
        <v>9</v>
      </c>
      <c r="E4365">
        <v>26</v>
      </c>
      <c r="F4365">
        <v>12.1</v>
      </c>
      <c r="G4365">
        <v>13.9</v>
      </c>
      <c r="H4365">
        <v>13.2</v>
      </c>
      <c r="I4365">
        <v>10.3</v>
      </c>
      <c r="J4365">
        <v>0.3</v>
      </c>
      <c r="K4365">
        <v>0</v>
      </c>
      <c r="L4365">
        <v>3.2</v>
      </c>
      <c r="M4365">
        <v>5.6</v>
      </c>
    </row>
    <row r="4366" spans="2:13" x14ac:dyDescent="0.3">
      <c r="B4366" s="3">
        <f t="shared" si="204"/>
        <v>39716</v>
      </c>
      <c r="C4366">
        <f t="shared" si="205"/>
        <v>2008</v>
      </c>
      <c r="D4366">
        <f t="shared" si="206"/>
        <v>9</v>
      </c>
      <c r="E4366">
        <v>25</v>
      </c>
      <c r="F4366">
        <v>7.8</v>
      </c>
      <c r="G4366">
        <v>16.399999999999999</v>
      </c>
      <c r="H4366">
        <v>12</v>
      </c>
      <c r="I4366">
        <v>10.4</v>
      </c>
      <c r="J4366">
        <v>0</v>
      </c>
      <c r="K4366">
        <v>0</v>
      </c>
      <c r="L4366">
        <v>1.6</v>
      </c>
      <c r="M4366">
        <v>2.8</v>
      </c>
    </row>
    <row r="4367" spans="2:13" x14ac:dyDescent="0.3">
      <c r="B4367" s="3">
        <f t="shared" si="204"/>
        <v>39715</v>
      </c>
      <c r="C4367">
        <f t="shared" si="205"/>
        <v>2008</v>
      </c>
      <c r="D4367">
        <f t="shared" si="206"/>
        <v>9</v>
      </c>
      <c r="E4367">
        <v>24</v>
      </c>
      <c r="F4367">
        <v>7.6</v>
      </c>
      <c r="G4367">
        <v>17.899999999999999</v>
      </c>
      <c r="H4367">
        <v>11.5</v>
      </c>
      <c r="I4367">
        <v>10.4</v>
      </c>
      <c r="J4367">
        <v>0</v>
      </c>
      <c r="K4367">
        <v>0</v>
      </c>
      <c r="L4367">
        <v>1</v>
      </c>
      <c r="M4367">
        <v>2</v>
      </c>
    </row>
    <row r="4368" spans="2:13" x14ac:dyDescent="0.3">
      <c r="B4368" s="3">
        <f t="shared" si="204"/>
        <v>39714</v>
      </c>
      <c r="C4368">
        <f t="shared" si="205"/>
        <v>2008</v>
      </c>
      <c r="D4368">
        <f t="shared" si="206"/>
        <v>9</v>
      </c>
      <c r="E4368">
        <v>23</v>
      </c>
      <c r="F4368">
        <v>6.5</v>
      </c>
      <c r="G4368">
        <v>16.100000000000001</v>
      </c>
      <c r="H4368">
        <v>10.9</v>
      </c>
      <c r="I4368">
        <v>10.5</v>
      </c>
      <c r="J4368">
        <v>1.9</v>
      </c>
      <c r="K4368">
        <v>0</v>
      </c>
      <c r="L4368">
        <v>2.7</v>
      </c>
      <c r="M4368">
        <v>5.4</v>
      </c>
    </row>
    <row r="4369" spans="2:13" x14ac:dyDescent="0.3">
      <c r="B4369" s="3">
        <f t="shared" si="204"/>
        <v>39713</v>
      </c>
      <c r="C4369">
        <f t="shared" si="205"/>
        <v>2008</v>
      </c>
      <c r="D4369">
        <f t="shared" si="206"/>
        <v>9</v>
      </c>
      <c r="E4369">
        <v>22</v>
      </c>
      <c r="F4369">
        <v>11.3</v>
      </c>
      <c r="G4369">
        <v>14.4</v>
      </c>
      <c r="H4369">
        <v>11.5</v>
      </c>
      <c r="I4369">
        <v>10.6</v>
      </c>
      <c r="J4369">
        <v>12.2</v>
      </c>
      <c r="K4369">
        <v>0</v>
      </c>
      <c r="L4369">
        <v>3</v>
      </c>
      <c r="M4369">
        <v>4.9000000000000004</v>
      </c>
    </row>
    <row r="4370" spans="2:13" x14ac:dyDescent="0.3">
      <c r="B4370" s="3">
        <f t="shared" si="204"/>
        <v>39712</v>
      </c>
      <c r="C4370">
        <f t="shared" si="205"/>
        <v>2008</v>
      </c>
      <c r="D4370">
        <f t="shared" si="206"/>
        <v>9</v>
      </c>
      <c r="E4370">
        <v>21</v>
      </c>
      <c r="F4370">
        <v>12.1</v>
      </c>
      <c r="G4370">
        <v>16.399999999999999</v>
      </c>
      <c r="H4370">
        <v>14.2</v>
      </c>
      <c r="I4370">
        <v>10.6</v>
      </c>
      <c r="J4370">
        <v>0</v>
      </c>
      <c r="K4370">
        <v>0</v>
      </c>
      <c r="L4370">
        <v>3.8</v>
      </c>
      <c r="M4370">
        <v>5.8</v>
      </c>
    </row>
    <row r="4371" spans="2:13" x14ac:dyDescent="0.3">
      <c r="B4371" s="3">
        <f t="shared" si="204"/>
        <v>39711</v>
      </c>
      <c r="C4371">
        <f t="shared" si="205"/>
        <v>2008</v>
      </c>
      <c r="D4371">
        <f t="shared" si="206"/>
        <v>9</v>
      </c>
      <c r="E4371">
        <v>20</v>
      </c>
      <c r="F4371">
        <v>10.1</v>
      </c>
      <c r="G4371">
        <v>16.100000000000001</v>
      </c>
      <c r="H4371">
        <v>12.6</v>
      </c>
      <c r="I4371">
        <v>10.7</v>
      </c>
      <c r="J4371">
        <v>9.1</v>
      </c>
      <c r="K4371">
        <v>0</v>
      </c>
      <c r="L4371">
        <v>3</v>
      </c>
      <c r="M4371">
        <v>5.3</v>
      </c>
    </row>
    <row r="4372" spans="2:13" x14ac:dyDescent="0.3">
      <c r="B4372" s="3">
        <f t="shared" si="204"/>
        <v>39710</v>
      </c>
      <c r="C4372">
        <f t="shared" si="205"/>
        <v>2008</v>
      </c>
      <c r="D4372">
        <f t="shared" si="206"/>
        <v>9</v>
      </c>
      <c r="E4372">
        <v>19</v>
      </c>
      <c r="F4372">
        <v>11.1</v>
      </c>
      <c r="G4372">
        <v>13.2</v>
      </c>
      <c r="H4372">
        <v>11.7</v>
      </c>
      <c r="I4372">
        <v>10.8</v>
      </c>
      <c r="J4372">
        <v>26.1</v>
      </c>
      <c r="K4372">
        <v>0</v>
      </c>
      <c r="L4372">
        <v>2.9</v>
      </c>
      <c r="M4372">
        <v>3.9</v>
      </c>
    </row>
    <row r="4373" spans="2:13" x14ac:dyDescent="0.3">
      <c r="B4373" s="3">
        <f t="shared" si="204"/>
        <v>39709</v>
      </c>
      <c r="C4373">
        <f t="shared" si="205"/>
        <v>2008</v>
      </c>
      <c r="D4373">
        <f t="shared" si="206"/>
        <v>9</v>
      </c>
      <c r="E4373">
        <v>18</v>
      </c>
      <c r="F4373">
        <v>9.5</v>
      </c>
      <c r="G4373">
        <v>13.4</v>
      </c>
      <c r="H4373">
        <v>11.6</v>
      </c>
      <c r="I4373">
        <v>10.9</v>
      </c>
      <c r="J4373">
        <v>2.8</v>
      </c>
      <c r="K4373">
        <v>0</v>
      </c>
      <c r="L4373">
        <v>3.7</v>
      </c>
      <c r="M4373">
        <v>5.7</v>
      </c>
    </row>
    <row r="4374" spans="2:13" x14ac:dyDescent="0.3">
      <c r="B4374" s="3">
        <f t="shared" si="204"/>
        <v>39708</v>
      </c>
      <c r="C4374">
        <f t="shared" si="205"/>
        <v>2008</v>
      </c>
      <c r="D4374">
        <f t="shared" si="206"/>
        <v>9</v>
      </c>
      <c r="E4374">
        <v>17</v>
      </c>
      <c r="F4374">
        <v>10.6</v>
      </c>
      <c r="G4374">
        <v>12.5</v>
      </c>
      <c r="H4374">
        <v>11.2</v>
      </c>
      <c r="I4374">
        <v>11</v>
      </c>
      <c r="J4374">
        <v>0</v>
      </c>
      <c r="K4374">
        <v>0</v>
      </c>
      <c r="L4374">
        <v>2.8</v>
      </c>
      <c r="M4374">
        <v>4.7</v>
      </c>
    </row>
    <row r="4375" spans="2:13" x14ac:dyDescent="0.3">
      <c r="B4375" s="3">
        <f t="shared" ref="B4375:B4438" si="207">IF(E4375="","",DATE(C4375,D4375,E4375))</f>
        <v>39707</v>
      </c>
      <c r="C4375">
        <f t="shared" ref="C4375:C4438" si="208">IF(E4375="","",C4374)</f>
        <v>2008</v>
      </c>
      <c r="D4375">
        <f t="shared" ref="D4375:D4438" si="209">IF(E4375="","",D4374)</f>
        <v>9</v>
      </c>
      <c r="E4375">
        <v>16</v>
      </c>
      <c r="F4375">
        <v>6.2</v>
      </c>
      <c r="G4375">
        <v>16.399999999999999</v>
      </c>
      <c r="H4375">
        <v>11.1</v>
      </c>
      <c r="I4375">
        <v>11</v>
      </c>
      <c r="J4375">
        <v>0</v>
      </c>
      <c r="K4375">
        <v>0</v>
      </c>
      <c r="L4375">
        <v>1.5</v>
      </c>
      <c r="M4375">
        <v>2.2999999999999998</v>
      </c>
    </row>
    <row r="4376" spans="2:13" x14ac:dyDescent="0.3">
      <c r="B4376" s="3">
        <f t="shared" si="207"/>
        <v>39706</v>
      </c>
      <c r="C4376">
        <f t="shared" si="208"/>
        <v>2008</v>
      </c>
      <c r="D4376">
        <f t="shared" si="209"/>
        <v>9</v>
      </c>
      <c r="E4376">
        <v>15</v>
      </c>
      <c r="F4376">
        <v>9</v>
      </c>
      <c r="G4376">
        <v>14.5</v>
      </c>
      <c r="H4376">
        <v>11.1</v>
      </c>
      <c r="I4376">
        <v>11.1</v>
      </c>
      <c r="J4376">
        <v>0</v>
      </c>
      <c r="K4376">
        <v>0</v>
      </c>
      <c r="L4376">
        <v>1.8</v>
      </c>
      <c r="M4376">
        <v>3.3</v>
      </c>
    </row>
    <row r="4377" spans="2:13" x14ac:dyDescent="0.3">
      <c r="B4377" s="3">
        <f t="shared" si="207"/>
        <v>39705</v>
      </c>
      <c r="C4377">
        <f t="shared" si="208"/>
        <v>2008</v>
      </c>
      <c r="D4377">
        <f t="shared" si="209"/>
        <v>9</v>
      </c>
      <c r="E4377">
        <v>14</v>
      </c>
      <c r="F4377">
        <v>6.6</v>
      </c>
      <c r="G4377">
        <v>16.3</v>
      </c>
      <c r="H4377">
        <v>11.3</v>
      </c>
      <c r="I4377">
        <v>11.2</v>
      </c>
      <c r="J4377">
        <v>0</v>
      </c>
      <c r="K4377">
        <v>0</v>
      </c>
      <c r="L4377">
        <v>2.4</v>
      </c>
      <c r="M4377">
        <v>4.7</v>
      </c>
    </row>
    <row r="4378" spans="2:13" x14ac:dyDescent="0.3">
      <c r="B4378" s="3">
        <f t="shared" si="207"/>
        <v>39704</v>
      </c>
      <c r="C4378">
        <f t="shared" si="208"/>
        <v>2008</v>
      </c>
      <c r="D4378">
        <f t="shared" si="209"/>
        <v>9</v>
      </c>
      <c r="E4378">
        <v>13</v>
      </c>
      <c r="F4378">
        <v>9.1999999999999993</v>
      </c>
      <c r="G4378">
        <v>17.7</v>
      </c>
      <c r="H4378">
        <v>12.4</v>
      </c>
      <c r="I4378">
        <v>11.3</v>
      </c>
      <c r="J4378">
        <v>0</v>
      </c>
      <c r="K4378">
        <v>0</v>
      </c>
      <c r="L4378">
        <v>1.8</v>
      </c>
      <c r="M4378">
        <v>4.3</v>
      </c>
    </row>
    <row r="4379" spans="2:13" x14ac:dyDescent="0.3">
      <c r="B4379" s="3">
        <f t="shared" si="207"/>
        <v>39703</v>
      </c>
      <c r="C4379">
        <f t="shared" si="208"/>
        <v>2008</v>
      </c>
      <c r="D4379">
        <f t="shared" si="209"/>
        <v>9</v>
      </c>
      <c r="E4379">
        <v>12</v>
      </c>
      <c r="F4379">
        <v>13.8</v>
      </c>
      <c r="G4379">
        <v>21.1</v>
      </c>
      <c r="H4379">
        <v>16.2</v>
      </c>
      <c r="I4379">
        <v>11.4</v>
      </c>
      <c r="J4379">
        <v>0</v>
      </c>
      <c r="K4379">
        <v>0</v>
      </c>
      <c r="L4379">
        <v>2.2999999999999998</v>
      </c>
      <c r="M4379">
        <v>4.5</v>
      </c>
    </row>
    <row r="4380" spans="2:13" x14ac:dyDescent="0.3">
      <c r="B4380" s="3">
        <f t="shared" si="207"/>
        <v>39702</v>
      </c>
      <c r="C4380">
        <f t="shared" si="208"/>
        <v>2008</v>
      </c>
      <c r="D4380">
        <f t="shared" si="209"/>
        <v>9</v>
      </c>
      <c r="E4380">
        <v>11</v>
      </c>
      <c r="F4380">
        <v>13.2</v>
      </c>
      <c r="G4380">
        <v>21</v>
      </c>
      <c r="H4380">
        <v>17.5</v>
      </c>
      <c r="I4380">
        <v>11.5</v>
      </c>
      <c r="J4380">
        <v>2.4</v>
      </c>
      <c r="K4380">
        <v>0</v>
      </c>
      <c r="L4380">
        <v>4.8</v>
      </c>
      <c r="M4380">
        <v>9.1</v>
      </c>
    </row>
    <row r="4381" spans="2:13" x14ac:dyDescent="0.3">
      <c r="B4381" s="3">
        <f t="shared" si="207"/>
        <v>39701</v>
      </c>
      <c r="C4381">
        <f t="shared" si="208"/>
        <v>2008</v>
      </c>
      <c r="D4381">
        <f t="shared" si="209"/>
        <v>9</v>
      </c>
      <c r="E4381">
        <v>10</v>
      </c>
      <c r="F4381">
        <v>12.9</v>
      </c>
      <c r="G4381">
        <v>18.100000000000001</v>
      </c>
      <c r="H4381">
        <v>14.8</v>
      </c>
      <c r="I4381">
        <v>11.6</v>
      </c>
      <c r="J4381">
        <v>0</v>
      </c>
      <c r="K4381">
        <v>0</v>
      </c>
      <c r="L4381">
        <v>3.5</v>
      </c>
      <c r="M4381">
        <v>8.1</v>
      </c>
    </row>
    <row r="4382" spans="2:13" x14ac:dyDescent="0.3">
      <c r="B4382" s="3">
        <f t="shared" si="207"/>
        <v>39700</v>
      </c>
      <c r="C4382">
        <f t="shared" si="208"/>
        <v>2008</v>
      </c>
      <c r="D4382">
        <f t="shared" si="209"/>
        <v>9</v>
      </c>
      <c r="E4382">
        <v>9</v>
      </c>
      <c r="F4382">
        <v>12.2</v>
      </c>
      <c r="G4382">
        <v>22.8</v>
      </c>
      <c r="H4382">
        <v>16.899999999999999</v>
      </c>
      <c r="I4382">
        <v>11.8</v>
      </c>
      <c r="J4382">
        <v>0</v>
      </c>
      <c r="K4382">
        <v>0</v>
      </c>
      <c r="L4382">
        <v>1.2</v>
      </c>
      <c r="M4382">
        <v>3.5</v>
      </c>
    </row>
    <row r="4383" spans="2:13" x14ac:dyDescent="0.3">
      <c r="B4383" s="3">
        <f t="shared" si="207"/>
        <v>39699</v>
      </c>
      <c r="C4383">
        <f t="shared" si="208"/>
        <v>2008</v>
      </c>
      <c r="D4383">
        <f t="shared" si="209"/>
        <v>9</v>
      </c>
      <c r="E4383">
        <v>8</v>
      </c>
      <c r="F4383">
        <v>10.8</v>
      </c>
      <c r="G4383">
        <v>22</v>
      </c>
      <c r="H4383">
        <v>15.8</v>
      </c>
      <c r="I4383">
        <v>11.9</v>
      </c>
      <c r="J4383">
        <v>0</v>
      </c>
      <c r="K4383">
        <v>0</v>
      </c>
      <c r="L4383">
        <v>1.2</v>
      </c>
      <c r="M4383">
        <v>2.8</v>
      </c>
    </row>
    <row r="4384" spans="2:13" x14ac:dyDescent="0.3">
      <c r="B4384" s="3">
        <f t="shared" si="207"/>
        <v>39698</v>
      </c>
      <c r="C4384">
        <f t="shared" si="208"/>
        <v>2008</v>
      </c>
      <c r="D4384">
        <f t="shared" si="209"/>
        <v>9</v>
      </c>
      <c r="E4384">
        <v>7</v>
      </c>
      <c r="F4384">
        <v>8.3000000000000007</v>
      </c>
      <c r="G4384">
        <v>20.5</v>
      </c>
      <c r="H4384">
        <v>14.3</v>
      </c>
      <c r="I4384">
        <v>12</v>
      </c>
      <c r="J4384">
        <v>0</v>
      </c>
      <c r="K4384">
        <v>0</v>
      </c>
      <c r="L4384">
        <v>1.6</v>
      </c>
      <c r="M4384">
        <v>4.2</v>
      </c>
    </row>
    <row r="4385" spans="2:13" x14ac:dyDescent="0.3">
      <c r="B4385" s="3">
        <f t="shared" si="207"/>
        <v>39697</v>
      </c>
      <c r="C4385">
        <f t="shared" si="208"/>
        <v>2008</v>
      </c>
      <c r="D4385">
        <f t="shared" si="209"/>
        <v>9</v>
      </c>
      <c r="E4385">
        <v>6</v>
      </c>
      <c r="F4385">
        <v>7.2</v>
      </c>
      <c r="G4385">
        <v>21.2</v>
      </c>
      <c r="H4385">
        <v>13.5</v>
      </c>
      <c r="I4385">
        <v>12.1</v>
      </c>
      <c r="J4385">
        <v>0</v>
      </c>
      <c r="K4385">
        <v>0</v>
      </c>
      <c r="L4385">
        <v>1.5</v>
      </c>
      <c r="M4385">
        <v>4.3</v>
      </c>
    </row>
    <row r="4386" spans="2:13" x14ac:dyDescent="0.3">
      <c r="B4386" s="3">
        <f t="shared" si="207"/>
        <v>39696</v>
      </c>
      <c r="C4386">
        <f t="shared" si="208"/>
        <v>2008</v>
      </c>
      <c r="D4386">
        <f t="shared" si="209"/>
        <v>9</v>
      </c>
      <c r="E4386">
        <v>5</v>
      </c>
      <c r="F4386">
        <v>9.1</v>
      </c>
      <c r="G4386">
        <v>17.399999999999999</v>
      </c>
      <c r="H4386">
        <v>12.6</v>
      </c>
      <c r="I4386">
        <v>12.2</v>
      </c>
      <c r="J4386">
        <v>0.3</v>
      </c>
      <c r="K4386">
        <v>0</v>
      </c>
      <c r="L4386">
        <v>2.1</v>
      </c>
      <c r="M4386">
        <v>4.4000000000000004</v>
      </c>
    </row>
    <row r="4387" spans="2:13" x14ac:dyDescent="0.3">
      <c r="B4387" s="3">
        <f t="shared" si="207"/>
        <v>39695</v>
      </c>
      <c r="C4387">
        <f t="shared" si="208"/>
        <v>2008</v>
      </c>
      <c r="D4387">
        <f t="shared" si="209"/>
        <v>9</v>
      </c>
      <c r="E4387">
        <v>4</v>
      </c>
      <c r="F4387">
        <v>10.1</v>
      </c>
      <c r="G4387">
        <v>13.9</v>
      </c>
      <c r="H4387">
        <v>11.7</v>
      </c>
      <c r="I4387">
        <v>12.3</v>
      </c>
      <c r="J4387">
        <v>1.4</v>
      </c>
      <c r="K4387">
        <v>0</v>
      </c>
      <c r="L4387">
        <v>1.9</v>
      </c>
      <c r="M4387">
        <v>4.2</v>
      </c>
    </row>
    <row r="4388" spans="2:13" x14ac:dyDescent="0.3">
      <c r="B4388" s="3">
        <f t="shared" si="207"/>
        <v>39694</v>
      </c>
      <c r="C4388">
        <f t="shared" si="208"/>
        <v>2008</v>
      </c>
      <c r="D4388">
        <f t="shared" si="209"/>
        <v>9</v>
      </c>
      <c r="E4388">
        <v>3</v>
      </c>
      <c r="F4388">
        <v>10.9</v>
      </c>
      <c r="G4388">
        <v>16.7</v>
      </c>
      <c r="H4388">
        <v>12.5</v>
      </c>
      <c r="I4388">
        <v>12.5</v>
      </c>
      <c r="J4388">
        <v>33.6</v>
      </c>
      <c r="K4388">
        <v>0</v>
      </c>
      <c r="L4388">
        <v>2.5</v>
      </c>
      <c r="M4388">
        <v>5.4</v>
      </c>
    </row>
    <row r="4389" spans="2:13" x14ac:dyDescent="0.3">
      <c r="B4389" s="3">
        <f t="shared" si="207"/>
        <v>39693</v>
      </c>
      <c r="C4389">
        <f t="shared" si="208"/>
        <v>2008</v>
      </c>
      <c r="D4389">
        <f t="shared" si="209"/>
        <v>9</v>
      </c>
      <c r="E4389">
        <v>2</v>
      </c>
      <c r="F4389">
        <v>12.9</v>
      </c>
      <c r="G4389">
        <v>16.8</v>
      </c>
      <c r="H4389">
        <v>13.9</v>
      </c>
      <c r="I4389">
        <v>12.6</v>
      </c>
      <c r="J4389">
        <v>10.7</v>
      </c>
      <c r="K4389">
        <v>0</v>
      </c>
      <c r="L4389">
        <v>2.8</v>
      </c>
      <c r="M4389">
        <v>4.0999999999999996</v>
      </c>
    </row>
    <row r="4390" spans="2:13" x14ac:dyDescent="0.3">
      <c r="B4390" s="3">
        <f t="shared" si="207"/>
        <v>39692</v>
      </c>
      <c r="C4390">
        <f t="shared" si="208"/>
        <v>2008</v>
      </c>
      <c r="D4390">
        <f t="shared" si="209"/>
        <v>9</v>
      </c>
      <c r="E4390">
        <v>1</v>
      </c>
      <c r="F4390">
        <v>12</v>
      </c>
      <c r="G4390">
        <v>24</v>
      </c>
      <c r="H4390">
        <v>17.2</v>
      </c>
      <c r="I4390">
        <v>12.7</v>
      </c>
      <c r="J4390">
        <v>0</v>
      </c>
      <c r="K4390">
        <v>0</v>
      </c>
      <c r="L4390">
        <v>2.2999999999999998</v>
      </c>
      <c r="M4390">
        <v>5.4</v>
      </c>
    </row>
    <row r="4391" spans="2:13" x14ac:dyDescent="0.3">
      <c r="B4391" s="3" t="str">
        <f t="shared" si="207"/>
        <v/>
      </c>
      <c r="C4391" t="str">
        <f t="shared" si="208"/>
        <v/>
      </c>
      <c r="D4391" t="str">
        <f t="shared" si="209"/>
        <v/>
      </c>
    </row>
    <row r="4392" spans="2:13" x14ac:dyDescent="0.3">
      <c r="B4392" s="3" t="str">
        <f t="shared" si="207"/>
        <v/>
      </c>
      <c r="C4392" t="str">
        <f t="shared" si="208"/>
        <v/>
      </c>
      <c r="D4392" t="str">
        <f t="shared" si="209"/>
        <v/>
      </c>
    </row>
    <row r="4393" spans="2:13" x14ac:dyDescent="0.3">
      <c r="B4393" s="3" t="str">
        <f t="shared" si="207"/>
        <v/>
      </c>
      <c r="C4393" t="str">
        <f t="shared" si="208"/>
        <v/>
      </c>
      <c r="D4393" t="str">
        <f t="shared" si="209"/>
        <v/>
      </c>
    </row>
    <row r="4394" spans="2:13" x14ac:dyDescent="0.3">
      <c r="B4394" s="3" t="str">
        <f t="shared" si="207"/>
        <v/>
      </c>
      <c r="C4394" t="str">
        <f t="shared" si="208"/>
        <v/>
      </c>
      <c r="D4394" t="str">
        <f t="shared" si="209"/>
        <v/>
      </c>
    </row>
    <row r="4395" spans="2:13" x14ac:dyDescent="0.3">
      <c r="B4395" s="3" t="str">
        <f t="shared" si="207"/>
        <v/>
      </c>
      <c r="C4395" t="str">
        <f t="shared" si="208"/>
        <v/>
      </c>
      <c r="D4395" t="str">
        <f t="shared" si="209"/>
        <v/>
      </c>
    </row>
    <row r="4396" spans="2:13" x14ac:dyDescent="0.3">
      <c r="B4396" s="3" t="str">
        <f t="shared" si="207"/>
        <v/>
      </c>
      <c r="C4396" t="str">
        <f t="shared" si="208"/>
        <v/>
      </c>
      <c r="D4396" t="str">
        <f t="shared" si="209"/>
        <v/>
      </c>
    </row>
    <row r="4397" spans="2:13" x14ac:dyDescent="0.3">
      <c r="B4397" s="3" t="str">
        <f t="shared" si="207"/>
        <v/>
      </c>
      <c r="C4397" t="str">
        <f t="shared" si="208"/>
        <v/>
      </c>
      <c r="D4397" t="str">
        <f t="shared" si="209"/>
        <v/>
      </c>
    </row>
    <row r="4398" spans="2:13" x14ac:dyDescent="0.3">
      <c r="B4398" s="3" t="str">
        <f t="shared" si="207"/>
        <v/>
      </c>
      <c r="C4398" t="str">
        <f t="shared" si="208"/>
        <v/>
      </c>
      <c r="D4398" t="str">
        <f t="shared" si="209"/>
        <v/>
      </c>
    </row>
    <row r="4399" spans="2:13" x14ac:dyDescent="0.3">
      <c r="B4399" s="3" t="str">
        <f t="shared" si="207"/>
        <v/>
      </c>
      <c r="C4399" t="str">
        <f t="shared" si="208"/>
        <v/>
      </c>
      <c r="D4399" t="str">
        <f t="shared" si="209"/>
        <v/>
      </c>
    </row>
    <row r="4400" spans="2:13" x14ac:dyDescent="0.3">
      <c r="B4400" s="3" t="str">
        <f t="shared" si="207"/>
        <v/>
      </c>
      <c r="C4400" t="str">
        <f t="shared" si="208"/>
        <v/>
      </c>
      <c r="D4400" t="str">
        <f t="shared" si="209"/>
        <v/>
      </c>
    </row>
    <row r="4401" spans="2:4" x14ac:dyDescent="0.3">
      <c r="B4401" s="3" t="str">
        <f t="shared" si="207"/>
        <v/>
      </c>
      <c r="C4401" t="str">
        <f t="shared" si="208"/>
        <v/>
      </c>
      <c r="D4401" t="str">
        <f t="shared" si="209"/>
        <v/>
      </c>
    </row>
    <row r="4402" spans="2:4" x14ac:dyDescent="0.3">
      <c r="B4402" s="3" t="str">
        <f t="shared" si="207"/>
        <v/>
      </c>
      <c r="C4402" t="str">
        <f t="shared" si="208"/>
        <v/>
      </c>
      <c r="D4402" t="str">
        <f t="shared" si="209"/>
        <v/>
      </c>
    </row>
    <row r="4403" spans="2:4" x14ac:dyDescent="0.3">
      <c r="B4403" s="3" t="str">
        <f t="shared" si="207"/>
        <v/>
      </c>
      <c r="C4403" t="str">
        <f t="shared" si="208"/>
        <v/>
      </c>
      <c r="D4403" t="str">
        <f t="shared" si="209"/>
        <v/>
      </c>
    </row>
    <row r="4404" spans="2:4" x14ac:dyDescent="0.3">
      <c r="B4404" s="3" t="str">
        <f t="shared" si="207"/>
        <v/>
      </c>
      <c r="C4404" t="str">
        <f t="shared" si="208"/>
        <v/>
      </c>
      <c r="D4404" t="str">
        <f t="shared" si="209"/>
        <v/>
      </c>
    </row>
    <row r="4405" spans="2:4" x14ac:dyDescent="0.3">
      <c r="B4405" s="3" t="str">
        <f t="shared" si="207"/>
        <v/>
      </c>
      <c r="C4405" t="str">
        <f t="shared" si="208"/>
        <v/>
      </c>
      <c r="D4405" t="str">
        <f t="shared" si="209"/>
        <v/>
      </c>
    </row>
    <row r="4406" spans="2:4" x14ac:dyDescent="0.3">
      <c r="B4406" s="3" t="str">
        <f t="shared" si="207"/>
        <v/>
      </c>
      <c r="C4406" t="str">
        <f t="shared" si="208"/>
        <v/>
      </c>
      <c r="D4406" t="str">
        <f t="shared" si="209"/>
        <v/>
      </c>
    </row>
    <row r="4407" spans="2:4" x14ac:dyDescent="0.3">
      <c r="B4407" s="3" t="str">
        <f t="shared" si="207"/>
        <v/>
      </c>
      <c r="C4407" t="str">
        <f t="shared" si="208"/>
        <v/>
      </c>
      <c r="D4407" t="str">
        <f t="shared" si="209"/>
        <v/>
      </c>
    </row>
    <row r="4408" spans="2:4" x14ac:dyDescent="0.3">
      <c r="B4408" s="3" t="str">
        <f t="shared" si="207"/>
        <v/>
      </c>
      <c r="C4408" t="str">
        <f t="shared" si="208"/>
        <v/>
      </c>
      <c r="D4408" t="str">
        <f t="shared" si="209"/>
        <v/>
      </c>
    </row>
    <row r="4409" spans="2:4" x14ac:dyDescent="0.3">
      <c r="B4409" s="3" t="str">
        <f t="shared" si="207"/>
        <v/>
      </c>
      <c r="C4409" t="str">
        <f t="shared" si="208"/>
        <v/>
      </c>
      <c r="D4409" t="str">
        <f t="shared" si="209"/>
        <v/>
      </c>
    </row>
    <row r="4410" spans="2:4" x14ac:dyDescent="0.3">
      <c r="B4410" s="3" t="str">
        <f t="shared" si="207"/>
        <v/>
      </c>
      <c r="C4410" t="str">
        <f t="shared" si="208"/>
        <v/>
      </c>
      <c r="D4410" t="str">
        <f t="shared" si="209"/>
        <v/>
      </c>
    </row>
    <row r="4411" spans="2:4" x14ac:dyDescent="0.3">
      <c r="B4411" s="3" t="str">
        <f t="shared" si="207"/>
        <v/>
      </c>
      <c r="C4411" t="str">
        <f t="shared" si="208"/>
        <v/>
      </c>
      <c r="D4411" t="str">
        <f t="shared" si="209"/>
        <v/>
      </c>
    </row>
    <row r="4412" spans="2:4" x14ac:dyDescent="0.3">
      <c r="B4412" s="3" t="str">
        <f t="shared" si="207"/>
        <v/>
      </c>
      <c r="C4412" t="str">
        <f t="shared" si="208"/>
        <v/>
      </c>
      <c r="D4412" t="str">
        <f t="shared" si="209"/>
        <v/>
      </c>
    </row>
    <row r="4413" spans="2:4" x14ac:dyDescent="0.3">
      <c r="B4413" s="3" t="str">
        <f t="shared" si="207"/>
        <v/>
      </c>
      <c r="C4413" t="str">
        <f t="shared" si="208"/>
        <v/>
      </c>
      <c r="D4413" t="str">
        <f t="shared" si="209"/>
        <v/>
      </c>
    </row>
    <row r="4414" spans="2:4" x14ac:dyDescent="0.3">
      <c r="B4414" s="3" t="str">
        <f t="shared" si="207"/>
        <v/>
      </c>
      <c r="C4414" t="str">
        <f t="shared" si="208"/>
        <v/>
      </c>
      <c r="D4414" t="str">
        <f t="shared" si="209"/>
        <v/>
      </c>
    </row>
    <row r="4415" spans="2:4" x14ac:dyDescent="0.3">
      <c r="B4415" s="3" t="str">
        <f t="shared" si="207"/>
        <v/>
      </c>
      <c r="C4415" t="str">
        <f t="shared" si="208"/>
        <v/>
      </c>
      <c r="D4415" t="str">
        <f t="shared" si="209"/>
        <v/>
      </c>
    </row>
    <row r="4416" spans="2:4" x14ac:dyDescent="0.3">
      <c r="B4416" s="3" t="str">
        <f t="shared" si="207"/>
        <v/>
      </c>
      <c r="C4416" t="str">
        <f t="shared" si="208"/>
        <v/>
      </c>
      <c r="D4416" t="str">
        <f t="shared" si="209"/>
        <v/>
      </c>
    </row>
    <row r="4417" spans="2:4" x14ac:dyDescent="0.3">
      <c r="B4417" s="3" t="str">
        <f t="shared" si="207"/>
        <v/>
      </c>
      <c r="C4417" t="str">
        <f t="shared" si="208"/>
        <v/>
      </c>
      <c r="D4417" t="str">
        <f t="shared" si="209"/>
        <v/>
      </c>
    </row>
    <row r="4418" spans="2:4" x14ac:dyDescent="0.3">
      <c r="B4418" s="3" t="str">
        <f t="shared" si="207"/>
        <v/>
      </c>
      <c r="C4418" t="str">
        <f t="shared" si="208"/>
        <v/>
      </c>
      <c r="D4418" t="str">
        <f t="shared" si="209"/>
        <v/>
      </c>
    </row>
    <row r="4419" spans="2:4" x14ac:dyDescent="0.3">
      <c r="B4419" s="3" t="str">
        <f t="shared" si="207"/>
        <v/>
      </c>
      <c r="C4419" t="str">
        <f t="shared" si="208"/>
        <v/>
      </c>
      <c r="D4419" t="str">
        <f t="shared" si="209"/>
        <v/>
      </c>
    </row>
    <row r="4420" spans="2:4" x14ac:dyDescent="0.3">
      <c r="B4420" s="3" t="str">
        <f t="shared" si="207"/>
        <v/>
      </c>
      <c r="C4420" t="str">
        <f t="shared" si="208"/>
        <v/>
      </c>
      <c r="D4420" t="str">
        <f t="shared" si="209"/>
        <v/>
      </c>
    </row>
    <row r="4421" spans="2:4" x14ac:dyDescent="0.3">
      <c r="B4421" s="3" t="str">
        <f t="shared" si="207"/>
        <v/>
      </c>
      <c r="C4421" t="str">
        <f t="shared" si="208"/>
        <v/>
      </c>
      <c r="D4421" t="str">
        <f t="shared" si="209"/>
        <v/>
      </c>
    </row>
    <row r="4422" spans="2:4" x14ac:dyDescent="0.3">
      <c r="B4422" s="3" t="str">
        <f t="shared" si="207"/>
        <v/>
      </c>
      <c r="C4422" t="str">
        <f t="shared" si="208"/>
        <v/>
      </c>
      <c r="D4422" t="str">
        <f t="shared" si="209"/>
        <v/>
      </c>
    </row>
    <row r="4423" spans="2:4" x14ac:dyDescent="0.3">
      <c r="B4423" s="3" t="str">
        <f t="shared" si="207"/>
        <v/>
      </c>
      <c r="C4423" t="str">
        <f t="shared" si="208"/>
        <v/>
      </c>
      <c r="D4423" t="str">
        <f t="shared" si="209"/>
        <v/>
      </c>
    </row>
    <row r="4424" spans="2:4" x14ac:dyDescent="0.3">
      <c r="B4424" s="3" t="str">
        <f t="shared" si="207"/>
        <v/>
      </c>
      <c r="C4424" t="str">
        <f t="shared" si="208"/>
        <v/>
      </c>
      <c r="D4424" t="str">
        <f t="shared" si="209"/>
        <v/>
      </c>
    </row>
    <row r="4425" spans="2:4" x14ac:dyDescent="0.3">
      <c r="B4425" s="3" t="str">
        <f t="shared" si="207"/>
        <v/>
      </c>
      <c r="C4425" t="str">
        <f t="shared" si="208"/>
        <v/>
      </c>
      <c r="D4425" t="str">
        <f t="shared" si="209"/>
        <v/>
      </c>
    </row>
    <row r="4426" spans="2:4" x14ac:dyDescent="0.3">
      <c r="B4426" s="3" t="str">
        <f t="shared" si="207"/>
        <v/>
      </c>
      <c r="C4426" t="str">
        <f t="shared" si="208"/>
        <v/>
      </c>
      <c r="D4426" t="str">
        <f t="shared" si="209"/>
        <v/>
      </c>
    </row>
    <row r="4427" spans="2:4" x14ac:dyDescent="0.3">
      <c r="B4427" s="3" t="str">
        <f t="shared" si="207"/>
        <v/>
      </c>
      <c r="C4427" t="str">
        <f t="shared" si="208"/>
        <v/>
      </c>
      <c r="D4427" t="str">
        <f t="shared" si="209"/>
        <v/>
      </c>
    </row>
    <row r="4428" spans="2:4" x14ac:dyDescent="0.3">
      <c r="B4428" s="3" t="str">
        <f t="shared" si="207"/>
        <v/>
      </c>
      <c r="C4428" t="str">
        <f t="shared" si="208"/>
        <v/>
      </c>
      <c r="D4428" t="str">
        <f t="shared" si="209"/>
        <v/>
      </c>
    </row>
    <row r="4429" spans="2:4" x14ac:dyDescent="0.3">
      <c r="B4429" s="3" t="str">
        <f t="shared" si="207"/>
        <v/>
      </c>
      <c r="C4429" t="str">
        <f t="shared" si="208"/>
        <v/>
      </c>
      <c r="D4429" t="str">
        <f t="shared" si="209"/>
        <v/>
      </c>
    </row>
    <row r="4430" spans="2:4" x14ac:dyDescent="0.3">
      <c r="B4430" s="3" t="str">
        <f t="shared" si="207"/>
        <v/>
      </c>
      <c r="C4430" t="str">
        <f t="shared" si="208"/>
        <v/>
      </c>
      <c r="D4430" t="str">
        <f t="shared" si="209"/>
        <v/>
      </c>
    </row>
    <row r="4431" spans="2:4" x14ac:dyDescent="0.3">
      <c r="B4431" s="3" t="str">
        <f t="shared" si="207"/>
        <v/>
      </c>
      <c r="C4431" t="str">
        <f t="shared" si="208"/>
        <v/>
      </c>
      <c r="D4431" t="str">
        <f t="shared" si="209"/>
        <v/>
      </c>
    </row>
    <row r="4432" spans="2:4" x14ac:dyDescent="0.3">
      <c r="B4432" s="3" t="str">
        <f t="shared" si="207"/>
        <v/>
      </c>
      <c r="C4432" t="str">
        <f t="shared" si="208"/>
        <v/>
      </c>
      <c r="D4432" t="str">
        <f t="shared" si="209"/>
        <v/>
      </c>
    </row>
    <row r="4433" spans="2:4" x14ac:dyDescent="0.3">
      <c r="B4433" s="3" t="str">
        <f t="shared" si="207"/>
        <v/>
      </c>
      <c r="C4433" t="str">
        <f t="shared" si="208"/>
        <v/>
      </c>
      <c r="D4433" t="str">
        <f t="shared" si="209"/>
        <v/>
      </c>
    </row>
    <row r="4434" spans="2:4" x14ac:dyDescent="0.3">
      <c r="B4434" s="3" t="str">
        <f t="shared" si="207"/>
        <v/>
      </c>
      <c r="C4434" t="str">
        <f t="shared" si="208"/>
        <v/>
      </c>
      <c r="D4434" t="str">
        <f t="shared" si="209"/>
        <v/>
      </c>
    </row>
    <row r="4435" spans="2:4" x14ac:dyDescent="0.3">
      <c r="B4435" s="3" t="str">
        <f t="shared" si="207"/>
        <v/>
      </c>
      <c r="C4435" t="str">
        <f t="shared" si="208"/>
        <v/>
      </c>
      <c r="D4435" t="str">
        <f t="shared" si="209"/>
        <v/>
      </c>
    </row>
    <row r="4436" spans="2:4" x14ac:dyDescent="0.3">
      <c r="B4436" s="3" t="str">
        <f t="shared" si="207"/>
        <v/>
      </c>
      <c r="C4436" t="str">
        <f t="shared" si="208"/>
        <v/>
      </c>
      <c r="D4436" t="str">
        <f t="shared" si="209"/>
        <v/>
      </c>
    </row>
    <row r="4437" spans="2:4" x14ac:dyDescent="0.3">
      <c r="B4437" s="3" t="str">
        <f t="shared" si="207"/>
        <v/>
      </c>
      <c r="C4437" t="str">
        <f t="shared" si="208"/>
        <v/>
      </c>
      <c r="D4437" t="str">
        <f t="shared" si="209"/>
        <v/>
      </c>
    </row>
    <row r="4438" spans="2:4" x14ac:dyDescent="0.3">
      <c r="B4438" s="3" t="str">
        <f t="shared" si="207"/>
        <v/>
      </c>
      <c r="C4438" t="str">
        <f t="shared" si="208"/>
        <v/>
      </c>
      <c r="D4438" t="str">
        <f t="shared" si="209"/>
        <v/>
      </c>
    </row>
    <row r="4439" spans="2:4" x14ac:dyDescent="0.3">
      <c r="B4439" s="3" t="str">
        <f t="shared" ref="B4439:B4502" si="210">IF(E4439="","",DATE(C4439,D4439,E4439))</f>
        <v/>
      </c>
      <c r="C4439" t="str">
        <f t="shared" ref="C4439:C4502" si="211">IF(E4439="","",C4438)</f>
        <v/>
      </c>
      <c r="D4439" t="str">
        <f t="shared" ref="D4439:D4502" si="212">IF(E4439="","",D4438)</f>
        <v/>
      </c>
    </row>
    <row r="4440" spans="2:4" x14ac:dyDescent="0.3">
      <c r="B4440" s="3" t="str">
        <f t="shared" si="210"/>
        <v/>
      </c>
      <c r="C4440" t="str">
        <f t="shared" si="211"/>
        <v/>
      </c>
      <c r="D4440" t="str">
        <f t="shared" si="212"/>
        <v/>
      </c>
    </row>
    <row r="4441" spans="2:4" x14ac:dyDescent="0.3">
      <c r="B4441" s="3" t="str">
        <f t="shared" si="210"/>
        <v/>
      </c>
      <c r="C4441" t="str">
        <f t="shared" si="211"/>
        <v/>
      </c>
      <c r="D4441" t="str">
        <f t="shared" si="212"/>
        <v/>
      </c>
    </row>
    <row r="4442" spans="2:4" x14ac:dyDescent="0.3">
      <c r="B4442" s="3" t="str">
        <f t="shared" si="210"/>
        <v/>
      </c>
      <c r="C4442" t="str">
        <f t="shared" si="211"/>
        <v/>
      </c>
      <c r="D4442" t="str">
        <f t="shared" si="212"/>
        <v/>
      </c>
    </row>
    <row r="4443" spans="2:4" x14ac:dyDescent="0.3">
      <c r="B4443" s="3" t="str">
        <f t="shared" si="210"/>
        <v/>
      </c>
      <c r="C4443" t="str">
        <f t="shared" si="211"/>
        <v/>
      </c>
      <c r="D4443" t="str">
        <f t="shared" si="212"/>
        <v/>
      </c>
    </row>
    <row r="4444" spans="2:4" x14ac:dyDescent="0.3">
      <c r="B4444" s="3" t="str">
        <f t="shared" si="210"/>
        <v/>
      </c>
      <c r="C4444" t="str">
        <f t="shared" si="211"/>
        <v/>
      </c>
      <c r="D4444" t="str">
        <f t="shared" si="212"/>
        <v/>
      </c>
    </row>
    <row r="4445" spans="2:4" x14ac:dyDescent="0.3">
      <c r="B4445" s="3" t="str">
        <f t="shared" si="210"/>
        <v/>
      </c>
      <c r="C4445" t="str">
        <f t="shared" si="211"/>
        <v/>
      </c>
      <c r="D4445" t="str">
        <f t="shared" si="212"/>
        <v/>
      </c>
    </row>
    <row r="4446" spans="2:4" x14ac:dyDescent="0.3">
      <c r="B4446" s="3" t="str">
        <f t="shared" si="210"/>
        <v/>
      </c>
      <c r="C4446" t="str">
        <f t="shared" si="211"/>
        <v/>
      </c>
      <c r="D4446" t="str">
        <f t="shared" si="212"/>
        <v/>
      </c>
    </row>
    <row r="4447" spans="2:4" x14ac:dyDescent="0.3">
      <c r="B4447" s="3" t="str">
        <f t="shared" si="210"/>
        <v/>
      </c>
      <c r="C4447" t="str">
        <f t="shared" si="211"/>
        <v/>
      </c>
      <c r="D4447" t="str">
        <f t="shared" si="212"/>
        <v/>
      </c>
    </row>
    <row r="4448" spans="2:4" x14ac:dyDescent="0.3">
      <c r="B4448" s="3" t="str">
        <f t="shared" si="210"/>
        <v/>
      </c>
      <c r="C4448" t="str">
        <f t="shared" si="211"/>
        <v/>
      </c>
      <c r="D4448" t="str">
        <f t="shared" si="212"/>
        <v/>
      </c>
    </row>
    <row r="4449" spans="2:4" x14ac:dyDescent="0.3">
      <c r="B4449" s="3" t="str">
        <f t="shared" si="210"/>
        <v/>
      </c>
      <c r="C4449" t="str">
        <f t="shared" si="211"/>
        <v/>
      </c>
      <c r="D4449" t="str">
        <f t="shared" si="212"/>
        <v/>
      </c>
    </row>
    <row r="4450" spans="2:4" x14ac:dyDescent="0.3">
      <c r="B4450" s="3" t="str">
        <f t="shared" si="210"/>
        <v/>
      </c>
      <c r="C4450" t="str">
        <f t="shared" si="211"/>
        <v/>
      </c>
      <c r="D4450" t="str">
        <f t="shared" si="212"/>
        <v/>
      </c>
    </row>
    <row r="4451" spans="2:4" x14ac:dyDescent="0.3">
      <c r="B4451" s="3" t="str">
        <f t="shared" si="210"/>
        <v/>
      </c>
      <c r="C4451" t="str">
        <f t="shared" si="211"/>
        <v/>
      </c>
      <c r="D4451" t="str">
        <f t="shared" si="212"/>
        <v/>
      </c>
    </row>
    <row r="4452" spans="2:4" x14ac:dyDescent="0.3">
      <c r="B4452" s="3" t="str">
        <f t="shared" si="210"/>
        <v/>
      </c>
      <c r="C4452" t="str">
        <f t="shared" si="211"/>
        <v/>
      </c>
      <c r="D4452" t="str">
        <f t="shared" si="212"/>
        <v/>
      </c>
    </row>
    <row r="4453" spans="2:4" x14ac:dyDescent="0.3">
      <c r="B4453" s="3" t="str">
        <f t="shared" si="210"/>
        <v/>
      </c>
      <c r="C4453" t="str">
        <f t="shared" si="211"/>
        <v/>
      </c>
      <c r="D4453" t="str">
        <f t="shared" si="212"/>
        <v/>
      </c>
    </row>
    <row r="4454" spans="2:4" x14ac:dyDescent="0.3">
      <c r="B4454" s="3" t="str">
        <f t="shared" si="210"/>
        <v/>
      </c>
      <c r="C4454" t="str">
        <f t="shared" si="211"/>
        <v/>
      </c>
      <c r="D4454" t="str">
        <f t="shared" si="212"/>
        <v/>
      </c>
    </row>
    <row r="4455" spans="2:4" x14ac:dyDescent="0.3">
      <c r="B4455" s="3" t="str">
        <f t="shared" si="210"/>
        <v/>
      </c>
      <c r="C4455" t="str">
        <f t="shared" si="211"/>
        <v/>
      </c>
      <c r="D4455" t="str">
        <f t="shared" si="212"/>
        <v/>
      </c>
    </row>
    <row r="4456" spans="2:4" x14ac:dyDescent="0.3">
      <c r="B4456" s="3" t="str">
        <f t="shared" si="210"/>
        <v/>
      </c>
      <c r="C4456" t="str">
        <f t="shared" si="211"/>
        <v/>
      </c>
      <c r="D4456" t="str">
        <f t="shared" si="212"/>
        <v/>
      </c>
    </row>
    <row r="4457" spans="2:4" x14ac:dyDescent="0.3">
      <c r="B4457" s="3" t="str">
        <f t="shared" si="210"/>
        <v/>
      </c>
      <c r="C4457" t="str">
        <f t="shared" si="211"/>
        <v/>
      </c>
      <c r="D4457" t="str">
        <f t="shared" si="212"/>
        <v/>
      </c>
    </row>
    <row r="4458" spans="2:4" x14ac:dyDescent="0.3">
      <c r="B4458" s="3" t="str">
        <f t="shared" si="210"/>
        <v/>
      </c>
      <c r="C4458" t="str">
        <f t="shared" si="211"/>
        <v/>
      </c>
      <c r="D4458" t="str">
        <f t="shared" si="212"/>
        <v/>
      </c>
    </row>
    <row r="4459" spans="2:4" x14ac:dyDescent="0.3">
      <c r="B4459" s="3" t="str">
        <f t="shared" si="210"/>
        <v/>
      </c>
      <c r="C4459" t="str">
        <f t="shared" si="211"/>
        <v/>
      </c>
      <c r="D4459" t="str">
        <f t="shared" si="212"/>
        <v/>
      </c>
    </row>
    <row r="4460" spans="2:4" x14ac:dyDescent="0.3">
      <c r="B4460" s="3" t="str">
        <f t="shared" si="210"/>
        <v/>
      </c>
      <c r="C4460" t="str">
        <f t="shared" si="211"/>
        <v/>
      </c>
      <c r="D4460" t="str">
        <f t="shared" si="212"/>
        <v/>
      </c>
    </row>
    <row r="4461" spans="2:4" x14ac:dyDescent="0.3">
      <c r="B4461" s="3" t="str">
        <f t="shared" si="210"/>
        <v/>
      </c>
      <c r="C4461" t="str">
        <f t="shared" si="211"/>
        <v/>
      </c>
      <c r="D4461" t="str">
        <f t="shared" si="212"/>
        <v/>
      </c>
    </row>
    <row r="4462" spans="2:4" x14ac:dyDescent="0.3">
      <c r="B4462" s="3" t="str">
        <f t="shared" si="210"/>
        <v/>
      </c>
      <c r="C4462" t="str">
        <f t="shared" si="211"/>
        <v/>
      </c>
      <c r="D4462" t="str">
        <f t="shared" si="212"/>
        <v/>
      </c>
    </row>
    <row r="4463" spans="2:4" x14ac:dyDescent="0.3">
      <c r="B4463" s="3" t="str">
        <f t="shared" si="210"/>
        <v/>
      </c>
      <c r="C4463" t="str">
        <f t="shared" si="211"/>
        <v/>
      </c>
      <c r="D4463" t="str">
        <f t="shared" si="212"/>
        <v/>
      </c>
    </row>
    <row r="4464" spans="2:4" x14ac:dyDescent="0.3">
      <c r="B4464" s="3" t="str">
        <f t="shared" si="210"/>
        <v/>
      </c>
      <c r="C4464" t="str">
        <f t="shared" si="211"/>
        <v/>
      </c>
      <c r="D4464" t="str">
        <f t="shared" si="212"/>
        <v/>
      </c>
    </row>
    <row r="4465" spans="2:4" x14ac:dyDescent="0.3">
      <c r="B4465" s="3" t="str">
        <f t="shared" si="210"/>
        <v/>
      </c>
      <c r="C4465" t="str">
        <f t="shared" si="211"/>
        <v/>
      </c>
      <c r="D4465" t="str">
        <f t="shared" si="212"/>
        <v/>
      </c>
    </row>
    <row r="4466" spans="2:4" x14ac:dyDescent="0.3">
      <c r="B4466" s="3" t="str">
        <f t="shared" si="210"/>
        <v/>
      </c>
      <c r="C4466" t="str">
        <f t="shared" si="211"/>
        <v/>
      </c>
      <c r="D4466" t="str">
        <f t="shared" si="212"/>
        <v/>
      </c>
    </row>
    <row r="4467" spans="2:4" x14ac:dyDescent="0.3">
      <c r="B4467" s="3" t="str">
        <f t="shared" si="210"/>
        <v/>
      </c>
      <c r="C4467" t="str">
        <f t="shared" si="211"/>
        <v/>
      </c>
      <c r="D4467" t="str">
        <f t="shared" si="212"/>
        <v/>
      </c>
    </row>
    <row r="4468" spans="2:4" x14ac:dyDescent="0.3">
      <c r="B4468" s="3" t="str">
        <f t="shared" si="210"/>
        <v/>
      </c>
      <c r="C4468" t="str">
        <f t="shared" si="211"/>
        <v/>
      </c>
      <c r="D4468" t="str">
        <f t="shared" si="212"/>
        <v/>
      </c>
    </row>
    <row r="4469" spans="2:4" x14ac:dyDescent="0.3">
      <c r="B4469" s="3" t="str">
        <f t="shared" si="210"/>
        <v/>
      </c>
      <c r="C4469" t="str">
        <f t="shared" si="211"/>
        <v/>
      </c>
      <c r="D4469" t="str">
        <f t="shared" si="212"/>
        <v/>
      </c>
    </row>
    <row r="4470" spans="2:4" x14ac:dyDescent="0.3">
      <c r="B4470" s="3" t="str">
        <f t="shared" si="210"/>
        <v/>
      </c>
      <c r="C4470" t="str">
        <f t="shared" si="211"/>
        <v/>
      </c>
      <c r="D4470" t="str">
        <f t="shared" si="212"/>
        <v/>
      </c>
    </row>
    <row r="4471" spans="2:4" x14ac:dyDescent="0.3">
      <c r="B4471" s="3" t="str">
        <f t="shared" si="210"/>
        <v/>
      </c>
      <c r="C4471" t="str">
        <f t="shared" si="211"/>
        <v/>
      </c>
      <c r="D4471" t="str">
        <f t="shared" si="212"/>
        <v/>
      </c>
    </row>
    <row r="4472" spans="2:4" x14ac:dyDescent="0.3">
      <c r="B4472" s="3" t="str">
        <f t="shared" si="210"/>
        <v/>
      </c>
      <c r="C4472" t="str">
        <f t="shared" si="211"/>
        <v/>
      </c>
      <c r="D4472" t="str">
        <f t="shared" si="212"/>
        <v/>
      </c>
    </row>
    <row r="4473" spans="2:4" x14ac:dyDescent="0.3">
      <c r="B4473" s="3" t="str">
        <f t="shared" si="210"/>
        <v/>
      </c>
      <c r="C4473" t="str">
        <f t="shared" si="211"/>
        <v/>
      </c>
      <c r="D4473" t="str">
        <f t="shared" si="212"/>
        <v/>
      </c>
    </row>
    <row r="4474" spans="2:4" x14ac:dyDescent="0.3">
      <c r="B4474" s="3" t="str">
        <f t="shared" si="210"/>
        <v/>
      </c>
      <c r="C4474" t="str">
        <f t="shared" si="211"/>
        <v/>
      </c>
      <c r="D4474" t="str">
        <f t="shared" si="212"/>
        <v/>
      </c>
    </row>
    <row r="4475" spans="2:4" x14ac:dyDescent="0.3">
      <c r="B4475" s="3" t="str">
        <f t="shared" si="210"/>
        <v/>
      </c>
      <c r="C4475" t="str">
        <f t="shared" si="211"/>
        <v/>
      </c>
      <c r="D4475" t="str">
        <f t="shared" si="212"/>
        <v/>
      </c>
    </row>
    <row r="4476" spans="2:4" x14ac:dyDescent="0.3">
      <c r="B4476" s="3" t="str">
        <f t="shared" si="210"/>
        <v/>
      </c>
      <c r="C4476" t="str">
        <f t="shared" si="211"/>
        <v/>
      </c>
      <c r="D4476" t="str">
        <f t="shared" si="212"/>
        <v/>
      </c>
    </row>
    <row r="4477" spans="2:4" x14ac:dyDescent="0.3">
      <c r="B4477" s="3" t="str">
        <f t="shared" si="210"/>
        <v/>
      </c>
      <c r="C4477" t="str">
        <f t="shared" si="211"/>
        <v/>
      </c>
      <c r="D4477" t="str">
        <f t="shared" si="212"/>
        <v/>
      </c>
    </row>
    <row r="4478" spans="2:4" x14ac:dyDescent="0.3">
      <c r="B4478" s="3" t="str">
        <f t="shared" si="210"/>
        <v/>
      </c>
      <c r="C4478" t="str">
        <f t="shared" si="211"/>
        <v/>
      </c>
      <c r="D4478" t="str">
        <f t="shared" si="212"/>
        <v/>
      </c>
    </row>
    <row r="4479" spans="2:4" x14ac:dyDescent="0.3">
      <c r="B4479" s="3" t="str">
        <f t="shared" si="210"/>
        <v/>
      </c>
      <c r="C4479" t="str">
        <f t="shared" si="211"/>
        <v/>
      </c>
      <c r="D4479" t="str">
        <f t="shared" si="212"/>
        <v/>
      </c>
    </row>
    <row r="4480" spans="2:4" x14ac:dyDescent="0.3">
      <c r="B4480" s="3" t="str">
        <f t="shared" si="210"/>
        <v/>
      </c>
      <c r="C4480" t="str">
        <f t="shared" si="211"/>
        <v/>
      </c>
      <c r="D4480" t="str">
        <f t="shared" si="212"/>
        <v/>
      </c>
    </row>
    <row r="4481" spans="2:4" x14ac:dyDescent="0.3">
      <c r="B4481" s="3" t="str">
        <f t="shared" si="210"/>
        <v/>
      </c>
      <c r="C4481" t="str">
        <f t="shared" si="211"/>
        <v/>
      </c>
      <c r="D4481" t="str">
        <f t="shared" si="212"/>
        <v/>
      </c>
    </row>
    <row r="4482" spans="2:4" x14ac:dyDescent="0.3">
      <c r="B4482" s="3" t="str">
        <f t="shared" si="210"/>
        <v/>
      </c>
      <c r="C4482" t="str">
        <f t="shared" si="211"/>
        <v/>
      </c>
      <c r="D4482" t="str">
        <f t="shared" si="212"/>
        <v/>
      </c>
    </row>
    <row r="4483" spans="2:4" x14ac:dyDescent="0.3">
      <c r="B4483" s="3" t="str">
        <f t="shared" si="210"/>
        <v/>
      </c>
      <c r="C4483" t="str">
        <f t="shared" si="211"/>
        <v/>
      </c>
      <c r="D4483" t="str">
        <f t="shared" si="212"/>
        <v/>
      </c>
    </row>
    <row r="4484" spans="2:4" x14ac:dyDescent="0.3">
      <c r="B4484" s="3" t="str">
        <f t="shared" si="210"/>
        <v/>
      </c>
      <c r="C4484" t="str">
        <f t="shared" si="211"/>
        <v/>
      </c>
      <c r="D4484" t="str">
        <f t="shared" si="212"/>
        <v/>
      </c>
    </row>
    <row r="4485" spans="2:4" x14ac:dyDescent="0.3">
      <c r="B4485" s="3" t="str">
        <f t="shared" si="210"/>
        <v/>
      </c>
      <c r="C4485" t="str">
        <f t="shared" si="211"/>
        <v/>
      </c>
      <c r="D4485" t="str">
        <f t="shared" si="212"/>
        <v/>
      </c>
    </row>
    <row r="4486" spans="2:4" x14ac:dyDescent="0.3">
      <c r="B4486" s="3" t="str">
        <f t="shared" si="210"/>
        <v/>
      </c>
      <c r="C4486" t="str">
        <f t="shared" si="211"/>
        <v/>
      </c>
      <c r="D4486" t="str">
        <f t="shared" si="212"/>
        <v/>
      </c>
    </row>
    <row r="4487" spans="2:4" x14ac:dyDescent="0.3">
      <c r="B4487" s="3" t="str">
        <f t="shared" si="210"/>
        <v/>
      </c>
      <c r="C4487" t="str">
        <f t="shared" si="211"/>
        <v/>
      </c>
      <c r="D4487" t="str">
        <f t="shared" si="212"/>
        <v/>
      </c>
    </row>
    <row r="4488" spans="2:4" x14ac:dyDescent="0.3">
      <c r="B4488" s="3" t="str">
        <f t="shared" si="210"/>
        <v/>
      </c>
      <c r="C4488" t="str">
        <f t="shared" si="211"/>
        <v/>
      </c>
      <c r="D4488" t="str">
        <f t="shared" si="212"/>
        <v/>
      </c>
    </row>
    <row r="4489" spans="2:4" x14ac:dyDescent="0.3">
      <c r="B4489" s="3" t="str">
        <f t="shared" si="210"/>
        <v/>
      </c>
      <c r="C4489" t="str">
        <f t="shared" si="211"/>
        <v/>
      </c>
      <c r="D4489" t="str">
        <f t="shared" si="212"/>
        <v/>
      </c>
    </row>
    <row r="4490" spans="2:4" x14ac:dyDescent="0.3">
      <c r="B4490" s="3" t="str">
        <f t="shared" si="210"/>
        <v/>
      </c>
      <c r="C4490" t="str">
        <f t="shared" si="211"/>
        <v/>
      </c>
      <c r="D4490" t="str">
        <f t="shared" si="212"/>
        <v/>
      </c>
    </row>
    <row r="4491" spans="2:4" x14ac:dyDescent="0.3">
      <c r="B4491" s="3" t="str">
        <f t="shared" si="210"/>
        <v/>
      </c>
      <c r="C4491" t="str">
        <f t="shared" si="211"/>
        <v/>
      </c>
      <c r="D4491" t="str">
        <f t="shared" si="212"/>
        <v/>
      </c>
    </row>
    <row r="4492" spans="2:4" x14ac:dyDescent="0.3">
      <c r="B4492" s="3" t="str">
        <f t="shared" si="210"/>
        <v/>
      </c>
      <c r="C4492" t="str">
        <f t="shared" si="211"/>
        <v/>
      </c>
      <c r="D4492" t="str">
        <f t="shared" si="212"/>
        <v/>
      </c>
    </row>
    <row r="4493" spans="2:4" x14ac:dyDescent="0.3">
      <c r="B4493" s="3" t="str">
        <f t="shared" si="210"/>
        <v/>
      </c>
      <c r="C4493" t="str">
        <f t="shared" si="211"/>
        <v/>
      </c>
      <c r="D4493" t="str">
        <f t="shared" si="212"/>
        <v/>
      </c>
    </row>
    <row r="4494" spans="2:4" x14ac:dyDescent="0.3">
      <c r="B4494" s="3" t="str">
        <f t="shared" si="210"/>
        <v/>
      </c>
      <c r="C4494" t="str">
        <f t="shared" si="211"/>
        <v/>
      </c>
      <c r="D4494" t="str">
        <f t="shared" si="212"/>
        <v/>
      </c>
    </row>
    <row r="4495" spans="2:4" x14ac:dyDescent="0.3">
      <c r="B4495" s="3" t="str">
        <f t="shared" si="210"/>
        <v/>
      </c>
      <c r="C4495" t="str">
        <f t="shared" si="211"/>
        <v/>
      </c>
      <c r="D4495" t="str">
        <f t="shared" si="212"/>
        <v/>
      </c>
    </row>
    <row r="4496" spans="2:4" x14ac:dyDescent="0.3">
      <c r="B4496" s="3" t="str">
        <f t="shared" si="210"/>
        <v/>
      </c>
      <c r="C4496" t="str">
        <f t="shared" si="211"/>
        <v/>
      </c>
      <c r="D4496" t="str">
        <f t="shared" si="212"/>
        <v/>
      </c>
    </row>
    <row r="4497" spans="2:4" x14ac:dyDescent="0.3">
      <c r="B4497" s="3" t="str">
        <f t="shared" si="210"/>
        <v/>
      </c>
      <c r="C4497" t="str">
        <f t="shared" si="211"/>
        <v/>
      </c>
      <c r="D4497" t="str">
        <f t="shared" si="212"/>
        <v/>
      </c>
    </row>
    <row r="4498" spans="2:4" x14ac:dyDescent="0.3">
      <c r="B4498" s="3" t="str">
        <f t="shared" si="210"/>
        <v/>
      </c>
      <c r="C4498" t="str">
        <f t="shared" si="211"/>
        <v/>
      </c>
      <c r="D4498" t="str">
        <f t="shared" si="212"/>
        <v/>
      </c>
    </row>
    <row r="4499" spans="2:4" x14ac:dyDescent="0.3">
      <c r="B4499" s="3" t="str">
        <f t="shared" si="210"/>
        <v/>
      </c>
      <c r="C4499" t="str">
        <f t="shared" si="211"/>
        <v/>
      </c>
      <c r="D4499" t="str">
        <f t="shared" si="212"/>
        <v/>
      </c>
    </row>
    <row r="4500" spans="2:4" x14ac:dyDescent="0.3">
      <c r="B4500" s="3" t="str">
        <f t="shared" si="210"/>
        <v/>
      </c>
      <c r="C4500" t="str">
        <f t="shared" si="211"/>
        <v/>
      </c>
      <c r="D4500" t="str">
        <f t="shared" si="212"/>
        <v/>
      </c>
    </row>
    <row r="4501" spans="2:4" x14ac:dyDescent="0.3">
      <c r="B4501" s="3" t="str">
        <f t="shared" si="210"/>
        <v/>
      </c>
      <c r="C4501" t="str">
        <f t="shared" si="211"/>
        <v/>
      </c>
      <c r="D4501" t="str">
        <f t="shared" si="212"/>
        <v/>
      </c>
    </row>
    <row r="4502" spans="2:4" x14ac:dyDescent="0.3">
      <c r="B4502" s="3" t="str">
        <f t="shared" si="210"/>
        <v/>
      </c>
      <c r="C4502" t="str">
        <f t="shared" si="211"/>
        <v/>
      </c>
      <c r="D4502" t="str">
        <f t="shared" si="212"/>
        <v/>
      </c>
    </row>
    <row r="4503" spans="2:4" x14ac:dyDescent="0.3">
      <c r="B4503" s="3" t="str">
        <f t="shared" ref="B4503:B4566" si="213">IF(E4503="","",DATE(C4503,D4503,E4503))</f>
        <v/>
      </c>
      <c r="C4503" t="str">
        <f t="shared" ref="C4503:C4566" si="214">IF(E4503="","",C4502)</f>
        <v/>
      </c>
      <c r="D4503" t="str">
        <f t="shared" ref="D4503:D4566" si="215">IF(E4503="","",D4502)</f>
        <v/>
      </c>
    </row>
    <row r="4504" spans="2:4" x14ac:dyDescent="0.3">
      <c r="B4504" s="3" t="str">
        <f t="shared" si="213"/>
        <v/>
      </c>
      <c r="C4504" t="str">
        <f t="shared" si="214"/>
        <v/>
      </c>
      <c r="D4504" t="str">
        <f t="shared" si="215"/>
        <v/>
      </c>
    </row>
    <row r="4505" spans="2:4" x14ac:dyDescent="0.3">
      <c r="B4505" s="3" t="str">
        <f t="shared" si="213"/>
        <v/>
      </c>
      <c r="C4505" t="str">
        <f t="shared" si="214"/>
        <v/>
      </c>
      <c r="D4505" t="str">
        <f t="shared" si="215"/>
        <v/>
      </c>
    </row>
    <row r="4506" spans="2:4" x14ac:dyDescent="0.3">
      <c r="B4506" s="3" t="str">
        <f t="shared" si="213"/>
        <v/>
      </c>
      <c r="C4506" t="str">
        <f t="shared" si="214"/>
        <v/>
      </c>
      <c r="D4506" t="str">
        <f t="shared" si="215"/>
        <v/>
      </c>
    </row>
    <row r="4507" spans="2:4" x14ac:dyDescent="0.3">
      <c r="B4507" s="3" t="str">
        <f t="shared" si="213"/>
        <v/>
      </c>
      <c r="C4507" t="str">
        <f t="shared" si="214"/>
        <v/>
      </c>
      <c r="D4507" t="str">
        <f t="shared" si="215"/>
        <v/>
      </c>
    </row>
    <row r="4508" spans="2:4" x14ac:dyDescent="0.3">
      <c r="B4508" s="3" t="str">
        <f t="shared" si="213"/>
        <v/>
      </c>
      <c r="C4508" t="str">
        <f t="shared" si="214"/>
        <v/>
      </c>
      <c r="D4508" t="str">
        <f t="shared" si="215"/>
        <v/>
      </c>
    </row>
    <row r="4509" spans="2:4" x14ac:dyDescent="0.3">
      <c r="B4509" s="3" t="str">
        <f t="shared" si="213"/>
        <v/>
      </c>
      <c r="C4509" t="str">
        <f t="shared" si="214"/>
        <v/>
      </c>
      <c r="D4509" t="str">
        <f t="shared" si="215"/>
        <v/>
      </c>
    </row>
    <row r="4510" spans="2:4" x14ac:dyDescent="0.3">
      <c r="B4510" s="3" t="str">
        <f t="shared" si="213"/>
        <v/>
      </c>
      <c r="C4510" t="str">
        <f t="shared" si="214"/>
        <v/>
      </c>
      <c r="D4510" t="str">
        <f t="shared" si="215"/>
        <v/>
      </c>
    </row>
    <row r="4511" spans="2:4" x14ac:dyDescent="0.3">
      <c r="B4511" s="3" t="str">
        <f t="shared" si="213"/>
        <v/>
      </c>
      <c r="C4511" t="str">
        <f t="shared" si="214"/>
        <v/>
      </c>
      <c r="D4511" t="str">
        <f t="shared" si="215"/>
        <v/>
      </c>
    </row>
    <row r="4512" spans="2:4" x14ac:dyDescent="0.3">
      <c r="B4512" s="3" t="str">
        <f t="shared" si="213"/>
        <v/>
      </c>
      <c r="C4512" t="str">
        <f t="shared" si="214"/>
        <v/>
      </c>
      <c r="D4512" t="str">
        <f t="shared" si="215"/>
        <v/>
      </c>
    </row>
    <row r="4513" spans="2:4" x14ac:dyDescent="0.3">
      <c r="B4513" s="3" t="str">
        <f t="shared" si="213"/>
        <v/>
      </c>
      <c r="C4513" t="str">
        <f t="shared" si="214"/>
        <v/>
      </c>
      <c r="D4513" t="str">
        <f t="shared" si="215"/>
        <v/>
      </c>
    </row>
    <row r="4514" spans="2:4" x14ac:dyDescent="0.3">
      <c r="B4514" s="3" t="str">
        <f t="shared" si="213"/>
        <v/>
      </c>
      <c r="C4514" t="str">
        <f t="shared" si="214"/>
        <v/>
      </c>
      <c r="D4514" t="str">
        <f t="shared" si="215"/>
        <v/>
      </c>
    </row>
    <row r="4515" spans="2:4" x14ac:dyDescent="0.3">
      <c r="B4515" s="3" t="str">
        <f t="shared" si="213"/>
        <v/>
      </c>
      <c r="C4515" t="str">
        <f t="shared" si="214"/>
        <v/>
      </c>
      <c r="D4515" t="str">
        <f t="shared" si="215"/>
        <v/>
      </c>
    </row>
    <row r="4516" spans="2:4" x14ac:dyDescent="0.3">
      <c r="B4516" s="3" t="str">
        <f t="shared" si="213"/>
        <v/>
      </c>
      <c r="C4516" t="str">
        <f t="shared" si="214"/>
        <v/>
      </c>
      <c r="D4516" t="str">
        <f t="shared" si="215"/>
        <v/>
      </c>
    </row>
    <row r="4517" spans="2:4" x14ac:dyDescent="0.3">
      <c r="B4517" s="3" t="str">
        <f t="shared" si="213"/>
        <v/>
      </c>
      <c r="C4517" t="str">
        <f t="shared" si="214"/>
        <v/>
      </c>
      <c r="D4517" t="str">
        <f t="shared" si="215"/>
        <v/>
      </c>
    </row>
    <row r="4518" spans="2:4" x14ac:dyDescent="0.3">
      <c r="B4518" s="3" t="str">
        <f t="shared" si="213"/>
        <v/>
      </c>
      <c r="C4518" t="str">
        <f t="shared" si="214"/>
        <v/>
      </c>
      <c r="D4518" t="str">
        <f t="shared" si="215"/>
        <v/>
      </c>
    </row>
    <row r="4519" spans="2:4" x14ac:dyDescent="0.3">
      <c r="B4519" s="3" t="str">
        <f t="shared" si="213"/>
        <v/>
      </c>
      <c r="C4519" t="str">
        <f t="shared" si="214"/>
        <v/>
      </c>
      <c r="D4519" t="str">
        <f t="shared" si="215"/>
        <v/>
      </c>
    </row>
    <row r="4520" spans="2:4" x14ac:dyDescent="0.3">
      <c r="B4520" s="3" t="str">
        <f t="shared" si="213"/>
        <v/>
      </c>
      <c r="C4520" t="str">
        <f t="shared" si="214"/>
        <v/>
      </c>
      <c r="D4520" t="str">
        <f t="shared" si="215"/>
        <v/>
      </c>
    </row>
    <row r="4521" spans="2:4" x14ac:dyDescent="0.3">
      <c r="B4521" s="3" t="str">
        <f t="shared" si="213"/>
        <v/>
      </c>
      <c r="C4521" t="str">
        <f t="shared" si="214"/>
        <v/>
      </c>
      <c r="D4521" t="str">
        <f t="shared" si="215"/>
        <v/>
      </c>
    </row>
    <row r="4522" spans="2:4" x14ac:dyDescent="0.3">
      <c r="B4522" s="3" t="str">
        <f t="shared" si="213"/>
        <v/>
      </c>
      <c r="C4522" t="str">
        <f t="shared" si="214"/>
        <v/>
      </c>
      <c r="D4522" t="str">
        <f t="shared" si="215"/>
        <v/>
      </c>
    </row>
    <row r="4523" spans="2:4" x14ac:dyDescent="0.3">
      <c r="B4523" s="3" t="str">
        <f t="shared" si="213"/>
        <v/>
      </c>
      <c r="C4523" t="str">
        <f t="shared" si="214"/>
        <v/>
      </c>
      <c r="D4523" t="str">
        <f t="shared" si="215"/>
        <v/>
      </c>
    </row>
    <row r="4524" spans="2:4" x14ac:dyDescent="0.3">
      <c r="B4524" s="3" t="str">
        <f t="shared" si="213"/>
        <v/>
      </c>
      <c r="C4524" t="str">
        <f t="shared" si="214"/>
        <v/>
      </c>
      <c r="D4524" t="str">
        <f t="shared" si="215"/>
        <v/>
      </c>
    </row>
    <row r="4525" spans="2:4" x14ac:dyDescent="0.3">
      <c r="B4525" s="3" t="str">
        <f t="shared" si="213"/>
        <v/>
      </c>
      <c r="C4525" t="str">
        <f t="shared" si="214"/>
        <v/>
      </c>
      <c r="D4525" t="str">
        <f t="shared" si="215"/>
        <v/>
      </c>
    </row>
    <row r="4526" spans="2:4" x14ac:dyDescent="0.3">
      <c r="B4526" s="3" t="str">
        <f t="shared" si="213"/>
        <v/>
      </c>
      <c r="C4526" t="str">
        <f t="shared" si="214"/>
        <v/>
      </c>
      <c r="D4526" t="str">
        <f t="shared" si="215"/>
        <v/>
      </c>
    </row>
    <row r="4527" spans="2:4" x14ac:dyDescent="0.3">
      <c r="B4527" s="3" t="str">
        <f t="shared" si="213"/>
        <v/>
      </c>
      <c r="C4527" t="str">
        <f t="shared" si="214"/>
        <v/>
      </c>
      <c r="D4527" t="str">
        <f t="shared" si="215"/>
        <v/>
      </c>
    </row>
    <row r="4528" spans="2:4" x14ac:dyDescent="0.3">
      <c r="B4528" s="3" t="str">
        <f t="shared" si="213"/>
        <v/>
      </c>
      <c r="C4528" t="str">
        <f t="shared" si="214"/>
        <v/>
      </c>
      <c r="D4528" t="str">
        <f t="shared" si="215"/>
        <v/>
      </c>
    </row>
    <row r="4529" spans="2:4" x14ac:dyDescent="0.3">
      <c r="B4529" s="3" t="str">
        <f t="shared" si="213"/>
        <v/>
      </c>
      <c r="C4529" t="str">
        <f t="shared" si="214"/>
        <v/>
      </c>
      <c r="D4529" t="str">
        <f t="shared" si="215"/>
        <v/>
      </c>
    </row>
    <row r="4530" spans="2:4" x14ac:dyDescent="0.3">
      <c r="B4530" s="3" t="str">
        <f t="shared" si="213"/>
        <v/>
      </c>
      <c r="C4530" t="str">
        <f t="shared" si="214"/>
        <v/>
      </c>
      <c r="D4530" t="str">
        <f t="shared" si="215"/>
        <v/>
      </c>
    </row>
    <row r="4531" spans="2:4" x14ac:dyDescent="0.3">
      <c r="B4531" s="3" t="str">
        <f t="shared" si="213"/>
        <v/>
      </c>
      <c r="C4531" t="str">
        <f t="shared" si="214"/>
        <v/>
      </c>
      <c r="D4531" t="str">
        <f t="shared" si="215"/>
        <v/>
      </c>
    </row>
    <row r="4532" spans="2:4" x14ac:dyDescent="0.3">
      <c r="B4532" s="3" t="str">
        <f t="shared" si="213"/>
        <v/>
      </c>
      <c r="C4532" t="str">
        <f t="shared" si="214"/>
        <v/>
      </c>
      <c r="D4532" t="str">
        <f t="shared" si="215"/>
        <v/>
      </c>
    </row>
    <row r="4533" spans="2:4" x14ac:dyDescent="0.3">
      <c r="B4533" s="3" t="str">
        <f t="shared" si="213"/>
        <v/>
      </c>
      <c r="C4533" t="str">
        <f t="shared" si="214"/>
        <v/>
      </c>
      <c r="D4533" t="str">
        <f t="shared" si="215"/>
        <v/>
      </c>
    </row>
    <row r="4534" spans="2:4" x14ac:dyDescent="0.3">
      <c r="B4534" s="3" t="str">
        <f t="shared" si="213"/>
        <v/>
      </c>
      <c r="C4534" t="str">
        <f t="shared" si="214"/>
        <v/>
      </c>
      <c r="D4534" t="str">
        <f t="shared" si="215"/>
        <v/>
      </c>
    </row>
    <row r="4535" spans="2:4" x14ac:dyDescent="0.3">
      <c r="B4535" s="3" t="str">
        <f t="shared" si="213"/>
        <v/>
      </c>
      <c r="C4535" t="str">
        <f t="shared" si="214"/>
        <v/>
      </c>
      <c r="D4535" t="str">
        <f t="shared" si="215"/>
        <v/>
      </c>
    </row>
    <row r="4536" spans="2:4" x14ac:dyDescent="0.3">
      <c r="B4536" s="3" t="str">
        <f t="shared" si="213"/>
        <v/>
      </c>
      <c r="C4536" t="str">
        <f t="shared" si="214"/>
        <v/>
      </c>
      <c r="D4536" t="str">
        <f t="shared" si="215"/>
        <v/>
      </c>
    </row>
    <row r="4537" spans="2:4" x14ac:dyDescent="0.3">
      <c r="B4537" s="3" t="str">
        <f t="shared" si="213"/>
        <v/>
      </c>
      <c r="C4537" t="str">
        <f t="shared" si="214"/>
        <v/>
      </c>
      <c r="D4537" t="str">
        <f t="shared" si="215"/>
        <v/>
      </c>
    </row>
    <row r="4538" spans="2:4" x14ac:dyDescent="0.3">
      <c r="B4538" s="3" t="str">
        <f t="shared" si="213"/>
        <v/>
      </c>
      <c r="C4538" t="str">
        <f t="shared" si="214"/>
        <v/>
      </c>
      <c r="D4538" t="str">
        <f t="shared" si="215"/>
        <v/>
      </c>
    </row>
    <row r="4539" spans="2:4" x14ac:dyDescent="0.3">
      <c r="B4539" s="3" t="str">
        <f t="shared" si="213"/>
        <v/>
      </c>
      <c r="C4539" t="str">
        <f t="shared" si="214"/>
        <v/>
      </c>
      <c r="D4539" t="str">
        <f t="shared" si="215"/>
        <v/>
      </c>
    </row>
    <row r="4540" spans="2:4" x14ac:dyDescent="0.3">
      <c r="B4540" s="3" t="str">
        <f t="shared" si="213"/>
        <v/>
      </c>
      <c r="C4540" t="str">
        <f t="shared" si="214"/>
        <v/>
      </c>
      <c r="D4540" t="str">
        <f t="shared" si="215"/>
        <v/>
      </c>
    </row>
    <row r="4541" spans="2:4" x14ac:dyDescent="0.3">
      <c r="B4541" s="3" t="str">
        <f t="shared" si="213"/>
        <v/>
      </c>
      <c r="C4541" t="str">
        <f t="shared" si="214"/>
        <v/>
      </c>
      <c r="D4541" t="str">
        <f t="shared" si="215"/>
        <v/>
      </c>
    </row>
    <row r="4542" spans="2:4" x14ac:dyDescent="0.3">
      <c r="B4542" s="3" t="str">
        <f t="shared" si="213"/>
        <v/>
      </c>
      <c r="C4542" t="str">
        <f t="shared" si="214"/>
        <v/>
      </c>
      <c r="D4542" t="str">
        <f t="shared" si="215"/>
        <v/>
      </c>
    </row>
    <row r="4543" spans="2:4" x14ac:dyDescent="0.3">
      <c r="B4543" s="3" t="str">
        <f t="shared" si="213"/>
        <v/>
      </c>
      <c r="C4543" t="str">
        <f t="shared" si="214"/>
        <v/>
      </c>
      <c r="D4543" t="str">
        <f t="shared" si="215"/>
        <v/>
      </c>
    </row>
    <row r="4544" spans="2:4" x14ac:dyDescent="0.3">
      <c r="B4544" s="3" t="str">
        <f t="shared" si="213"/>
        <v/>
      </c>
      <c r="C4544" t="str">
        <f t="shared" si="214"/>
        <v/>
      </c>
      <c r="D4544" t="str">
        <f t="shared" si="215"/>
        <v/>
      </c>
    </row>
    <row r="4545" spans="2:4" x14ac:dyDescent="0.3">
      <c r="B4545" s="3" t="str">
        <f t="shared" si="213"/>
        <v/>
      </c>
      <c r="C4545" t="str">
        <f t="shared" si="214"/>
        <v/>
      </c>
      <c r="D4545" t="str">
        <f t="shared" si="215"/>
        <v/>
      </c>
    </row>
    <row r="4546" spans="2:4" x14ac:dyDescent="0.3">
      <c r="B4546" s="3" t="str">
        <f t="shared" si="213"/>
        <v/>
      </c>
      <c r="C4546" t="str">
        <f t="shared" si="214"/>
        <v/>
      </c>
      <c r="D4546" t="str">
        <f t="shared" si="215"/>
        <v/>
      </c>
    </row>
    <row r="4547" spans="2:4" x14ac:dyDescent="0.3">
      <c r="B4547" s="3" t="str">
        <f t="shared" si="213"/>
        <v/>
      </c>
      <c r="C4547" t="str">
        <f t="shared" si="214"/>
        <v/>
      </c>
      <c r="D4547" t="str">
        <f t="shared" si="215"/>
        <v/>
      </c>
    </row>
    <row r="4548" spans="2:4" x14ac:dyDescent="0.3">
      <c r="B4548" s="3" t="str">
        <f t="shared" si="213"/>
        <v/>
      </c>
      <c r="C4548" t="str">
        <f t="shared" si="214"/>
        <v/>
      </c>
      <c r="D4548" t="str">
        <f t="shared" si="215"/>
        <v/>
      </c>
    </row>
    <row r="4549" spans="2:4" x14ac:dyDescent="0.3">
      <c r="B4549" s="3" t="str">
        <f t="shared" si="213"/>
        <v/>
      </c>
      <c r="C4549" t="str">
        <f t="shared" si="214"/>
        <v/>
      </c>
      <c r="D4549" t="str">
        <f t="shared" si="215"/>
        <v/>
      </c>
    </row>
    <row r="4550" spans="2:4" x14ac:dyDescent="0.3">
      <c r="B4550" s="3" t="str">
        <f t="shared" si="213"/>
        <v/>
      </c>
      <c r="C4550" t="str">
        <f t="shared" si="214"/>
        <v/>
      </c>
      <c r="D4550" t="str">
        <f t="shared" si="215"/>
        <v/>
      </c>
    </row>
    <row r="4551" spans="2:4" x14ac:dyDescent="0.3">
      <c r="B4551" s="3" t="str">
        <f t="shared" si="213"/>
        <v/>
      </c>
      <c r="C4551" t="str">
        <f t="shared" si="214"/>
        <v/>
      </c>
      <c r="D4551" t="str">
        <f t="shared" si="215"/>
        <v/>
      </c>
    </row>
    <row r="4552" spans="2:4" x14ac:dyDescent="0.3">
      <c r="B4552" s="3" t="str">
        <f t="shared" si="213"/>
        <v/>
      </c>
      <c r="C4552" t="str">
        <f t="shared" si="214"/>
        <v/>
      </c>
      <c r="D4552" t="str">
        <f t="shared" si="215"/>
        <v/>
      </c>
    </row>
    <row r="4553" spans="2:4" x14ac:dyDescent="0.3">
      <c r="B4553" s="3" t="str">
        <f t="shared" si="213"/>
        <v/>
      </c>
      <c r="C4553" t="str">
        <f t="shared" si="214"/>
        <v/>
      </c>
      <c r="D4553" t="str">
        <f t="shared" si="215"/>
        <v/>
      </c>
    </row>
    <row r="4554" spans="2:4" x14ac:dyDescent="0.3">
      <c r="B4554" s="3" t="str">
        <f t="shared" si="213"/>
        <v/>
      </c>
      <c r="C4554" t="str">
        <f t="shared" si="214"/>
        <v/>
      </c>
      <c r="D4554" t="str">
        <f t="shared" si="215"/>
        <v/>
      </c>
    </row>
    <row r="4555" spans="2:4" x14ac:dyDescent="0.3">
      <c r="B4555" s="3" t="str">
        <f t="shared" si="213"/>
        <v/>
      </c>
      <c r="C4555" t="str">
        <f t="shared" si="214"/>
        <v/>
      </c>
      <c r="D4555" t="str">
        <f t="shared" si="215"/>
        <v/>
      </c>
    </row>
    <row r="4556" spans="2:4" x14ac:dyDescent="0.3">
      <c r="B4556" s="3" t="str">
        <f t="shared" si="213"/>
        <v/>
      </c>
      <c r="C4556" t="str">
        <f t="shared" si="214"/>
        <v/>
      </c>
      <c r="D4556" t="str">
        <f t="shared" si="215"/>
        <v/>
      </c>
    </row>
    <row r="4557" spans="2:4" x14ac:dyDescent="0.3">
      <c r="B4557" s="3" t="str">
        <f t="shared" si="213"/>
        <v/>
      </c>
      <c r="C4557" t="str">
        <f t="shared" si="214"/>
        <v/>
      </c>
      <c r="D4557" t="str">
        <f t="shared" si="215"/>
        <v/>
      </c>
    </row>
    <row r="4558" spans="2:4" x14ac:dyDescent="0.3">
      <c r="B4558" s="3" t="str">
        <f t="shared" si="213"/>
        <v/>
      </c>
      <c r="C4558" t="str">
        <f t="shared" si="214"/>
        <v/>
      </c>
      <c r="D4558" t="str">
        <f t="shared" si="215"/>
        <v/>
      </c>
    </row>
    <row r="4559" spans="2:4" x14ac:dyDescent="0.3">
      <c r="B4559" s="3" t="str">
        <f t="shared" si="213"/>
        <v/>
      </c>
      <c r="C4559" t="str">
        <f t="shared" si="214"/>
        <v/>
      </c>
      <c r="D4559" t="str">
        <f t="shared" si="215"/>
        <v/>
      </c>
    </row>
    <row r="4560" spans="2:4" x14ac:dyDescent="0.3">
      <c r="B4560" s="3" t="str">
        <f t="shared" si="213"/>
        <v/>
      </c>
      <c r="C4560" t="str">
        <f t="shared" si="214"/>
        <v/>
      </c>
      <c r="D4560" t="str">
        <f t="shared" si="215"/>
        <v/>
      </c>
    </row>
    <row r="4561" spans="2:4" x14ac:dyDescent="0.3">
      <c r="B4561" s="3" t="str">
        <f t="shared" si="213"/>
        <v/>
      </c>
      <c r="C4561" t="str">
        <f t="shared" si="214"/>
        <v/>
      </c>
      <c r="D4561" t="str">
        <f t="shared" si="215"/>
        <v/>
      </c>
    </row>
    <row r="4562" spans="2:4" x14ac:dyDescent="0.3">
      <c r="B4562" s="3" t="str">
        <f t="shared" si="213"/>
        <v/>
      </c>
      <c r="C4562" t="str">
        <f t="shared" si="214"/>
        <v/>
      </c>
      <c r="D4562" t="str">
        <f t="shared" si="215"/>
        <v/>
      </c>
    </row>
    <row r="4563" spans="2:4" x14ac:dyDescent="0.3">
      <c r="B4563" s="3" t="str">
        <f t="shared" si="213"/>
        <v/>
      </c>
      <c r="C4563" t="str">
        <f t="shared" si="214"/>
        <v/>
      </c>
      <c r="D4563" t="str">
        <f t="shared" si="215"/>
        <v/>
      </c>
    </row>
    <row r="4564" spans="2:4" x14ac:dyDescent="0.3">
      <c r="B4564" s="3" t="str">
        <f t="shared" si="213"/>
        <v/>
      </c>
      <c r="C4564" t="str">
        <f t="shared" si="214"/>
        <v/>
      </c>
      <c r="D4564" t="str">
        <f t="shared" si="215"/>
        <v/>
      </c>
    </row>
    <row r="4565" spans="2:4" x14ac:dyDescent="0.3">
      <c r="B4565" s="3" t="str">
        <f t="shared" si="213"/>
        <v/>
      </c>
      <c r="C4565" t="str">
        <f t="shared" si="214"/>
        <v/>
      </c>
      <c r="D4565" t="str">
        <f t="shared" si="215"/>
        <v/>
      </c>
    </row>
    <row r="4566" spans="2:4" x14ac:dyDescent="0.3">
      <c r="B4566" s="3" t="str">
        <f t="shared" si="213"/>
        <v/>
      </c>
      <c r="C4566" t="str">
        <f t="shared" si="214"/>
        <v/>
      </c>
      <c r="D4566" t="str">
        <f t="shared" si="215"/>
        <v/>
      </c>
    </row>
    <row r="4567" spans="2:4" x14ac:dyDescent="0.3">
      <c r="B4567" s="3" t="str">
        <f t="shared" ref="B4567:B4630" si="216">IF(E4567="","",DATE(C4567,D4567,E4567))</f>
        <v/>
      </c>
      <c r="C4567" t="str">
        <f t="shared" ref="C4567:C4630" si="217">IF(E4567="","",C4566)</f>
        <v/>
      </c>
      <c r="D4567" t="str">
        <f t="shared" ref="D4567:D4630" si="218">IF(E4567="","",D4566)</f>
        <v/>
      </c>
    </row>
    <row r="4568" spans="2:4" x14ac:dyDescent="0.3">
      <c r="B4568" s="3" t="str">
        <f t="shared" si="216"/>
        <v/>
      </c>
      <c r="C4568" t="str">
        <f t="shared" si="217"/>
        <v/>
      </c>
      <c r="D4568" t="str">
        <f t="shared" si="218"/>
        <v/>
      </c>
    </row>
    <row r="4569" spans="2:4" x14ac:dyDescent="0.3">
      <c r="B4569" s="3" t="str">
        <f t="shared" si="216"/>
        <v/>
      </c>
      <c r="C4569" t="str">
        <f t="shared" si="217"/>
        <v/>
      </c>
      <c r="D4569" t="str">
        <f t="shared" si="218"/>
        <v/>
      </c>
    </row>
    <row r="4570" spans="2:4" x14ac:dyDescent="0.3">
      <c r="B4570" s="3" t="str">
        <f t="shared" si="216"/>
        <v/>
      </c>
      <c r="C4570" t="str">
        <f t="shared" si="217"/>
        <v/>
      </c>
      <c r="D4570" t="str">
        <f t="shared" si="218"/>
        <v/>
      </c>
    </row>
    <row r="4571" spans="2:4" x14ac:dyDescent="0.3">
      <c r="B4571" s="3" t="str">
        <f t="shared" si="216"/>
        <v/>
      </c>
      <c r="C4571" t="str">
        <f t="shared" si="217"/>
        <v/>
      </c>
      <c r="D4571" t="str">
        <f t="shared" si="218"/>
        <v/>
      </c>
    </row>
    <row r="4572" spans="2:4" x14ac:dyDescent="0.3">
      <c r="B4572" s="3" t="str">
        <f t="shared" si="216"/>
        <v/>
      </c>
      <c r="C4572" t="str">
        <f t="shared" si="217"/>
        <v/>
      </c>
      <c r="D4572" t="str">
        <f t="shared" si="218"/>
        <v/>
      </c>
    </row>
    <row r="4573" spans="2:4" x14ac:dyDescent="0.3">
      <c r="B4573" s="3" t="str">
        <f t="shared" si="216"/>
        <v/>
      </c>
      <c r="C4573" t="str">
        <f t="shared" si="217"/>
        <v/>
      </c>
      <c r="D4573" t="str">
        <f t="shared" si="218"/>
        <v/>
      </c>
    </row>
    <row r="4574" spans="2:4" x14ac:dyDescent="0.3">
      <c r="B4574" s="3" t="str">
        <f t="shared" si="216"/>
        <v/>
      </c>
      <c r="C4574" t="str">
        <f t="shared" si="217"/>
        <v/>
      </c>
      <c r="D4574" t="str">
        <f t="shared" si="218"/>
        <v/>
      </c>
    </row>
    <row r="4575" spans="2:4" x14ac:dyDescent="0.3">
      <c r="B4575" s="3" t="str">
        <f t="shared" si="216"/>
        <v/>
      </c>
      <c r="C4575" t="str">
        <f t="shared" si="217"/>
        <v/>
      </c>
      <c r="D4575" t="str">
        <f t="shared" si="218"/>
        <v/>
      </c>
    </row>
    <row r="4576" spans="2:4" x14ac:dyDescent="0.3">
      <c r="B4576" s="3" t="str">
        <f t="shared" si="216"/>
        <v/>
      </c>
      <c r="C4576" t="str">
        <f t="shared" si="217"/>
        <v/>
      </c>
      <c r="D4576" t="str">
        <f t="shared" si="218"/>
        <v/>
      </c>
    </row>
    <row r="4577" spans="2:4" x14ac:dyDescent="0.3">
      <c r="B4577" s="3" t="str">
        <f t="shared" si="216"/>
        <v/>
      </c>
      <c r="C4577" t="str">
        <f t="shared" si="217"/>
        <v/>
      </c>
      <c r="D4577" t="str">
        <f t="shared" si="218"/>
        <v/>
      </c>
    </row>
    <row r="4578" spans="2:4" x14ac:dyDescent="0.3">
      <c r="B4578" s="3" t="str">
        <f t="shared" si="216"/>
        <v/>
      </c>
      <c r="C4578" t="str">
        <f t="shared" si="217"/>
        <v/>
      </c>
      <c r="D4578" t="str">
        <f t="shared" si="218"/>
        <v/>
      </c>
    </row>
    <row r="4579" spans="2:4" x14ac:dyDescent="0.3">
      <c r="B4579" s="3" t="str">
        <f t="shared" si="216"/>
        <v/>
      </c>
      <c r="C4579" t="str">
        <f t="shared" si="217"/>
        <v/>
      </c>
      <c r="D4579" t="str">
        <f t="shared" si="218"/>
        <v/>
      </c>
    </row>
    <row r="4580" spans="2:4" x14ac:dyDescent="0.3">
      <c r="B4580" s="3" t="str">
        <f t="shared" si="216"/>
        <v/>
      </c>
      <c r="C4580" t="str">
        <f t="shared" si="217"/>
        <v/>
      </c>
      <c r="D4580" t="str">
        <f t="shared" si="218"/>
        <v/>
      </c>
    </row>
    <row r="4581" spans="2:4" x14ac:dyDescent="0.3">
      <c r="B4581" s="3" t="str">
        <f t="shared" si="216"/>
        <v/>
      </c>
      <c r="C4581" t="str">
        <f t="shared" si="217"/>
        <v/>
      </c>
      <c r="D4581" t="str">
        <f t="shared" si="218"/>
        <v/>
      </c>
    </row>
    <row r="4582" spans="2:4" x14ac:dyDescent="0.3">
      <c r="B4582" s="3" t="str">
        <f t="shared" si="216"/>
        <v/>
      </c>
      <c r="C4582" t="str">
        <f t="shared" si="217"/>
        <v/>
      </c>
      <c r="D4582" t="str">
        <f t="shared" si="218"/>
        <v/>
      </c>
    </row>
    <row r="4583" spans="2:4" x14ac:dyDescent="0.3">
      <c r="B4583" s="3" t="str">
        <f t="shared" si="216"/>
        <v/>
      </c>
      <c r="C4583" t="str">
        <f t="shared" si="217"/>
        <v/>
      </c>
      <c r="D4583" t="str">
        <f t="shared" si="218"/>
        <v/>
      </c>
    </row>
    <row r="4584" spans="2:4" x14ac:dyDescent="0.3">
      <c r="B4584" s="3" t="str">
        <f t="shared" si="216"/>
        <v/>
      </c>
      <c r="C4584" t="str">
        <f t="shared" si="217"/>
        <v/>
      </c>
      <c r="D4584" t="str">
        <f t="shared" si="218"/>
        <v/>
      </c>
    </row>
    <row r="4585" spans="2:4" x14ac:dyDescent="0.3">
      <c r="B4585" s="3" t="str">
        <f t="shared" si="216"/>
        <v/>
      </c>
      <c r="C4585" t="str">
        <f t="shared" si="217"/>
        <v/>
      </c>
      <c r="D4585" t="str">
        <f t="shared" si="218"/>
        <v/>
      </c>
    </row>
    <row r="4586" spans="2:4" x14ac:dyDescent="0.3">
      <c r="B4586" s="3" t="str">
        <f t="shared" si="216"/>
        <v/>
      </c>
      <c r="C4586" t="str">
        <f t="shared" si="217"/>
        <v/>
      </c>
      <c r="D4586" t="str">
        <f t="shared" si="218"/>
        <v/>
      </c>
    </row>
    <row r="4587" spans="2:4" x14ac:dyDescent="0.3">
      <c r="B4587" s="3" t="str">
        <f t="shared" si="216"/>
        <v/>
      </c>
      <c r="C4587" t="str">
        <f t="shared" si="217"/>
        <v/>
      </c>
      <c r="D4587" t="str">
        <f t="shared" si="218"/>
        <v/>
      </c>
    </row>
    <row r="4588" spans="2:4" x14ac:dyDescent="0.3">
      <c r="B4588" s="3" t="str">
        <f t="shared" si="216"/>
        <v/>
      </c>
      <c r="C4588" t="str">
        <f t="shared" si="217"/>
        <v/>
      </c>
      <c r="D4588" t="str">
        <f t="shared" si="218"/>
        <v/>
      </c>
    </row>
    <row r="4589" spans="2:4" x14ac:dyDescent="0.3">
      <c r="B4589" s="3" t="str">
        <f t="shared" si="216"/>
        <v/>
      </c>
      <c r="C4589" t="str">
        <f t="shared" si="217"/>
        <v/>
      </c>
      <c r="D4589" t="str">
        <f t="shared" si="218"/>
        <v/>
      </c>
    </row>
    <row r="4590" spans="2:4" x14ac:dyDescent="0.3">
      <c r="B4590" s="3" t="str">
        <f t="shared" si="216"/>
        <v/>
      </c>
      <c r="C4590" t="str">
        <f t="shared" si="217"/>
        <v/>
      </c>
      <c r="D4590" t="str">
        <f t="shared" si="218"/>
        <v/>
      </c>
    </row>
    <row r="4591" spans="2:4" x14ac:dyDescent="0.3">
      <c r="B4591" s="3" t="str">
        <f t="shared" si="216"/>
        <v/>
      </c>
      <c r="C4591" t="str">
        <f t="shared" si="217"/>
        <v/>
      </c>
      <c r="D4591" t="str">
        <f t="shared" si="218"/>
        <v/>
      </c>
    </row>
    <row r="4592" spans="2:4" x14ac:dyDescent="0.3">
      <c r="B4592" s="3" t="str">
        <f t="shared" si="216"/>
        <v/>
      </c>
      <c r="C4592" t="str">
        <f t="shared" si="217"/>
        <v/>
      </c>
      <c r="D4592" t="str">
        <f t="shared" si="218"/>
        <v/>
      </c>
    </row>
    <row r="4593" spans="2:4" x14ac:dyDescent="0.3">
      <c r="B4593" s="3" t="str">
        <f t="shared" si="216"/>
        <v/>
      </c>
      <c r="C4593" t="str">
        <f t="shared" si="217"/>
        <v/>
      </c>
      <c r="D4593" t="str">
        <f t="shared" si="218"/>
        <v/>
      </c>
    </row>
    <row r="4594" spans="2:4" x14ac:dyDescent="0.3">
      <c r="B4594" s="3" t="str">
        <f t="shared" si="216"/>
        <v/>
      </c>
      <c r="C4594" t="str">
        <f t="shared" si="217"/>
        <v/>
      </c>
      <c r="D4594" t="str">
        <f t="shared" si="218"/>
        <v/>
      </c>
    </row>
    <row r="4595" spans="2:4" x14ac:dyDescent="0.3">
      <c r="B4595" s="3" t="str">
        <f t="shared" si="216"/>
        <v/>
      </c>
      <c r="C4595" t="str">
        <f t="shared" si="217"/>
        <v/>
      </c>
      <c r="D4595" t="str">
        <f t="shared" si="218"/>
        <v/>
      </c>
    </row>
    <row r="4596" spans="2:4" x14ac:dyDescent="0.3">
      <c r="B4596" s="3" t="str">
        <f t="shared" si="216"/>
        <v/>
      </c>
      <c r="C4596" t="str">
        <f t="shared" si="217"/>
        <v/>
      </c>
      <c r="D4596" t="str">
        <f t="shared" si="218"/>
        <v/>
      </c>
    </row>
    <row r="4597" spans="2:4" x14ac:dyDescent="0.3">
      <c r="B4597" s="3" t="str">
        <f t="shared" si="216"/>
        <v/>
      </c>
      <c r="C4597" t="str">
        <f t="shared" si="217"/>
        <v/>
      </c>
      <c r="D4597" t="str">
        <f t="shared" si="218"/>
        <v/>
      </c>
    </row>
    <row r="4598" spans="2:4" x14ac:dyDescent="0.3">
      <c r="B4598" s="3" t="str">
        <f t="shared" si="216"/>
        <v/>
      </c>
      <c r="C4598" t="str">
        <f t="shared" si="217"/>
        <v/>
      </c>
      <c r="D4598" t="str">
        <f t="shared" si="218"/>
        <v/>
      </c>
    </row>
    <row r="4599" spans="2:4" x14ac:dyDescent="0.3">
      <c r="B4599" s="3" t="str">
        <f t="shared" si="216"/>
        <v/>
      </c>
      <c r="C4599" t="str">
        <f t="shared" si="217"/>
        <v/>
      </c>
      <c r="D4599" t="str">
        <f t="shared" si="218"/>
        <v/>
      </c>
    </row>
    <row r="4600" spans="2:4" x14ac:dyDescent="0.3">
      <c r="B4600" s="3" t="str">
        <f t="shared" si="216"/>
        <v/>
      </c>
      <c r="C4600" t="str">
        <f t="shared" si="217"/>
        <v/>
      </c>
      <c r="D4600" t="str">
        <f t="shared" si="218"/>
        <v/>
      </c>
    </row>
    <row r="4601" spans="2:4" x14ac:dyDescent="0.3">
      <c r="B4601" s="3" t="str">
        <f t="shared" si="216"/>
        <v/>
      </c>
      <c r="C4601" t="str">
        <f t="shared" si="217"/>
        <v/>
      </c>
      <c r="D4601" t="str">
        <f t="shared" si="218"/>
        <v/>
      </c>
    </row>
    <row r="4602" spans="2:4" x14ac:dyDescent="0.3">
      <c r="B4602" s="3" t="str">
        <f t="shared" si="216"/>
        <v/>
      </c>
      <c r="C4602" t="str">
        <f t="shared" si="217"/>
        <v/>
      </c>
      <c r="D4602" t="str">
        <f t="shared" si="218"/>
        <v/>
      </c>
    </row>
    <row r="4603" spans="2:4" x14ac:dyDescent="0.3">
      <c r="B4603" s="3" t="str">
        <f t="shared" si="216"/>
        <v/>
      </c>
      <c r="C4603" t="str">
        <f t="shared" si="217"/>
        <v/>
      </c>
      <c r="D4603" t="str">
        <f t="shared" si="218"/>
        <v/>
      </c>
    </row>
    <row r="4604" spans="2:4" x14ac:dyDescent="0.3">
      <c r="B4604" s="3" t="str">
        <f t="shared" si="216"/>
        <v/>
      </c>
      <c r="C4604" t="str">
        <f t="shared" si="217"/>
        <v/>
      </c>
      <c r="D4604" t="str">
        <f t="shared" si="218"/>
        <v/>
      </c>
    </row>
    <row r="4605" spans="2:4" x14ac:dyDescent="0.3">
      <c r="B4605" s="3" t="str">
        <f t="shared" si="216"/>
        <v/>
      </c>
      <c r="C4605" t="str">
        <f t="shared" si="217"/>
        <v/>
      </c>
      <c r="D4605" t="str">
        <f t="shared" si="218"/>
        <v/>
      </c>
    </row>
    <row r="4606" spans="2:4" x14ac:dyDescent="0.3">
      <c r="B4606" s="3" t="str">
        <f t="shared" si="216"/>
        <v/>
      </c>
      <c r="C4606" t="str">
        <f t="shared" si="217"/>
        <v/>
      </c>
      <c r="D4606" t="str">
        <f t="shared" si="218"/>
        <v/>
      </c>
    </row>
    <row r="4607" spans="2:4" x14ac:dyDescent="0.3">
      <c r="B4607" s="3" t="str">
        <f t="shared" si="216"/>
        <v/>
      </c>
      <c r="C4607" t="str">
        <f t="shared" si="217"/>
        <v/>
      </c>
      <c r="D4607" t="str">
        <f t="shared" si="218"/>
        <v/>
      </c>
    </row>
    <row r="4608" spans="2:4" x14ac:dyDescent="0.3">
      <c r="B4608" s="3" t="str">
        <f t="shared" si="216"/>
        <v/>
      </c>
      <c r="C4608" t="str">
        <f t="shared" si="217"/>
        <v/>
      </c>
      <c r="D4608" t="str">
        <f t="shared" si="218"/>
        <v/>
      </c>
    </row>
    <row r="4609" spans="2:4" x14ac:dyDescent="0.3">
      <c r="B4609" s="3" t="str">
        <f t="shared" si="216"/>
        <v/>
      </c>
      <c r="C4609" t="str">
        <f t="shared" si="217"/>
        <v/>
      </c>
      <c r="D4609" t="str">
        <f t="shared" si="218"/>
        <v/>
      </c>
    </row>
    <row r="4610" spans="2:4" x14ac:dyDescent="0.3">
      <c r="B4610" s="3" t="str">
        <f t="shared" si="216"/>
        <v/>
      </c>
      <c r="C4610" t="str">
        <f t="shared" si="217"/>
        <v/>
      </c>
      <c r="D4610" t="str">
        <f t="shared" si="218"/>
        <v/>
      </c>
    </row>
    <row r="4611" spans="2:4" x14ac:dyDescent="0.3">
      <c r="B4611" s="3" t="str">
        <f t="shared" si="216"/>
        <v/>
      </c>
      <c r="C4611" t="str">
        <f t="shared" si="217"/>
        <v/>
      </c>
      <c r="D4611" t="str">
        <f t="shared" si="218"/>
        <v/>
      </c>
    </row>
    <row r="4612" spans="2:4" x14ac:dyDescent="0.3">
      <c r="B4612" s="3" t="str">
        <f t="shared" si="216"/>
        <v/>
      </c>
      <c r="C4612" t="str">
        <f t="shared" si="217"/>
        <v/>
      </c>
      <c r="D4612" t="str">
        <f t="shared" si="218"/>
        <v/>
      </c>
    </row>
    <row r="4613" spans="2:4" x14ac:dyDescent="0.3">
      <c r="B4613" s="3" t="str">
        <f t="shared" si="216"/>
        <v/>
      </c>
      <c r="C4613" t="str">
        <f t="shared" si="217"/>
        <v/>
      </c>
      <c r="D4613" t="str">
        <f t="shared" si="218"/>
        <v/>
      </c>
    </row>
    <row r="4614" spans="2:4" x14ac:dyDescent="0.3">
      <c r="B4614" s="3" t="str">
        <f t="shared" si="216"/>
        <v/>
      </c>
      <c r="C4614" t="str">
        <f t="shared" si="217"/>
        <v/>
      </c>
      <c r="D4614" t="str">
        <f t="shared" si="218"/>
        <v/>
      </c>
    </row>
    <row r="4615" spans="2:4" x14ac:dyDescent="0.3">
      <c r="B4615" s="3" t="str">
        <f t="shared" si="216"/>
        <v/>
      </c>
      <c r="C4615" t="str">
        <f t="shared" si="217"/>
        <v/>
      </c>
      <c r="D4615" t="str">
        <f t="shared" si="218"/>
        <v/>
      </c>
    </row>
    <row r="4616" spans="2:4" x14ac:dyDescent="0.3">
      <c r="B4616" s="3" t="str">
        <f t="shared" si="216"/>
        <v/>
      </c>
      <c r="C4616" t="str">
        <f t="shared" si="217"/>
        <v/>
      </c>
      <c r="D4616" t="str">
        <f t="shared" si="218"/>
        <v/>
      </c>
    </row>
    <row r="4617" spans="2:4" x14ac:dyDescent="0.3">
      <c r="B4617" s="3" t="str">
        <f t="shared" si="216"/>
        <v/>
      </c>
      <c r="C4617" t="str">
        <f t="shared" si="217"/>
        <v/>
      </c>
      <c r="D4617" t="str">
        <f t="shared" si="218"/>
        <v/>
      </c>
    </row>
    <row r="4618" spans="2:4" x14ac:dyDescent="0.3">
      <c r="B4618" s="3" t="str">
        <f t="shared" si="216"/>
        <v/>
      </c>
      <c r="C4618" t="str">
        <f t="shared" si="217"/>
        <v/>
      </c>
      <c r="D4618" t="str">
        <f t="shared" si="218"/>
        <v/>
      </c>
    </row>
    <row r="4619" spans="2:4" x14ac:dyDescent="0.3">
      <c r="B4619" s="3" t="str">
        <f t="shared" si="216"/>
        <v/>
      </c>
      <c r="C4619" t="str">
        <f t="shared" si="217"/>
        <v/>
      </c>
      <c r="D4619" t="str">
        <f t="shared" si="218"/>
        <v/>
      </c>
    </row>
    <row r="4620" spans="2:4" x14ac:dyDescent="0.3">
      <c r="B4620" s="3" t="str">
        <f t="shared" si="216"/>
        <v/>
      </c>
      <c r="C4620" t="str">
        <f t="shared" si="217"/>
        <v/>
      </c>
      <c r="D4620" t="str">
        <f t="shared" si="218"/>
        <v/>
      </c>
    </row>
    <row r="4621" spans="2:4" x14ac:dyDescent="0.3">
      <c r="B4621" s="3" t="str">
        <f t="shared" si="216"/>
        <v/>
      </c>
      <c r="C4621" t="str">
        <f t="shared" si="217"/>
        <v/>
      </c>
      <c r="D4621" t="str">
        <f t="shared" si="218"/>
        <v/>
      </c>
    </row>
    <row r="4622" spans="2:4" x14ac:dyDescent="0.3">
      <c r="B4622" s="3" t="str">
        <f t="shared" si="216"/>
        <v/>
      </c>
      <c r="C4622" t="str">
        <f t="shared" si="217"/>
        <v/>
      </c>
      <c r="D4622" t="str">
        <f t="shared" si="218"/>
        <v/>
      </c>
    </row>
    <row r="4623" spans="2:4" x14ac:dyDescent="0.3">
      <c r="B4623" s="3" t="str">
        <f t="shared" si="216"/>
        <v/>
      </c>
      <c r="C4623" t="str">
        <f t="shared" si="217"/>
        <v/>
      </c>
      <c r="D4623" t="str">
        <f t="shared" si="218"/>
        <v/>
      </c>
    </row>
    <row r="4624" spans="2:4" x14ac:dyDescent="0.3">
      <c r="B4624" s="3" t="str">
        <f t="shared" si="216"/>
        <v/>
      </c>
      <c r="C4624" t="str">
        <f t="shared" si="217"/>
        <v/>
      </c>
      <c r="D4624" t="str">
        <f t="shared" si="218"/>
        <v/>
      </c>
    </row>
    <row r="4625" spans="2:4" x14ac:dyDescent="0.3">
      <c r="B4625" s="3" t="str">
        <f t="shared" si="216"/>
        <v/>
      </c>
      <c r="C4625" t="str">
        <f t="shared" si="217"/>
        <v/>
      </c>
      <c r="D4625" t="str">
        <f t="shared" si="218"/>
        <v/>
      </c>
    </row>
    <row r="4626" spans="2:4" x14ac:dyDescent="0.3">
      <c r="B4626" s="3" t="str">
        <f t="shared" si="216"/>
        <v/>
      </c>
      <c r="C4626" t="str">
        <f t="shared" si="217"/>
        <v/>
      </c>
      <c r="D4626" t="str">
        <f t="shared" si="218"/>
        <v/>
      </c>
    </row>
    <row r="4627" spans="2:4" x14ac:dyDescent="0.3">
      <c r="B4627" s="3" t="str">
        <f t="shared" si="216"/>
        <v/>
      </c>
      <c r="C4627" t="str">
        <f t="shared" si="217"/>
        <v/>
      </c>
      <c r="D4627" t="str">
        <f t="shared" si="218"/>
        <v/>
      </c>
    </row>
    <row r="4628" spans="2:4" x14ac:dyDescent="0.3">
      <c r="B4628" s="3" t="str">
        <f t="shared" si="216"/>
        <v/>
      </c>
      <c r="C4628" t="str">
        <f t="shared" si="217"/>
        <v/>
      </c>
      <c r="D4628" t="str">
        <f t="shared" si="218"/>
        <v/>
      </c>
    </row>
    <row r="4629" spans="2:4" x14ac:dyDescent="0.3">
      <c r="B4629" s="3" t="str">
        <f t="shared" si="216"/>
        <v/>
      </c>
      <c r="C4629" t="str">
        <f t="shared" si="217"/>
        <v/>
      </c>
      <c r="D4629" t="str">
        <f t="shared" si="218"/>
        <v/>
      </c>
    </row>
    <row r="4630" spans="2:4" x14ac:dyDescent="0.3">
      <c r="B4630" s="3" t="str">
        <f t="shared" si="216"/>
        <v/>
      </c>
      <c r="C4630" t="str">
        <f t="shared" si="217"/>
        <v/>
      </c>
      <c r="D4630" t="str">
        <f t="shared" si="218"/>
        <v/>
      </c>
    </row>
    <row r="4631" spans="2:4" x14ac:dyDescent="0.3">
      <c r="B4631" s="3" t="str">
        <f t="shared" ref="B4631:B4694" si="219">IF(E4631="","",DATE(C4631,D4631,E4631))</f>
        <v/>
      </c>
      <c r="C4631" t="str">
        <f t="shared" ref="C4631:C4694" si="220">IF(E4631="","",C4630)</f>
        <v/>
      </c>
      <c r="D4631" t="str">
        <f t="shared" ref="D4631:D4694" si="221">IF(E4631="","",D4630)</f>
        <v/>
      </c>
    </row>
    <row r="4632" spans="2:4" x14ac:dyDescent="0.3">
      <c r="B4632" s="3" t="str">
        <f t="shared" si="219"/>
        <v/>
      </c>
      <c r="C4632" t="str">
        <f t="shared" si="220"/>
        <v/>
      </c>
      <c r="D4632" t="str">
        <f t="shared" si="221"/>
        <v/>
      </c>
    </row>
    <row r="4633" spans="2:4" x14ac:dyDescent="0.3">
      <c r="B4633" s="3" t="str">
        <f t="shared" si="219"/>
        <v/>
      </c>
      <c r="C4633" t="str">
        <f t="shared" si="220"/>
        <v/>
      </c>
      <c r="D4633" t="str">
        <f t="shared" si="221"/>
        <v/>
      </c>
    </row>
    <row r="4634" spans="2:4" x14ac:dyDescent="0.3">
      <c r="B4634" s="3" t="str">
        <f t="shared" si="219"/>
        <v/>
      </c>
      <c r="C4634" t="str">
        <f t="shared" si="220"/>
        <v/>
      </c>
      <c r="D4634" t="str">
        <f t="shared" si="221"/>
        <v/>
      </c>
    </row>
    <row r="4635" spans="2:4" x14ac:dyDescent="0.3">
      <c r="B4635" s="3" t="str">
        <f t="shared" si="219"/>
        <v/>
      </c>
      <c r="C4635" t="str">
        <f t="shared" si="220"/>
        <v/>
      </c>
      <c r="D4635" t="str">
        <f t="shared" si="221"/>
        <v/>
      </c>
    </row>
    <row r="4636" spans="2:4" x14ac:dyDescent="0.3">
      <c r="B4636" s="3" t="str">
        <f t="shared" si="219"/>
        <v/>
      </c>
      <c r="C4636" t="str">
        <f t="shared" si="220"/>
        <v/>
      </c>
      <c r="D4636" t="str">
        <f t="shared" si="221"/>
        <v/>
      </c>
    </row>
    <row r="4637" spans="2:4" x14ac:dyDescent="0.3">
      <c r="B4637" s="3" t="str">
        <f t="shared" si="219"/>
        <v/>
      </c>
      <c r="C4637" t="str">
        <f t="shared" si="220"/>
        <v/>
      </c>
      <c r="D4637" t="str">
        <f t="shared" si="221"/>
        <v/>
      </c>
    </row>
    <row r="4638" spans="2:4" x14ac:dyDescent="0.3">
      <c r="B4638" s="3" t="str">
        <f t="shared" si="219"/>
        <v/>
      </c>
      <c r="C4638" t="str">
        <f t="shared" si="220"/>
        <v/>
      </c>
      <c r="D4638" t="str">
        <f t="shared" si="221"/>
        <v/>
      </c>
    </row>
    <row r="4639" spans="2:4" x14ac:dyDescent="0.3">
      <c r="B4639" s="3" t="str">
        <f t="shared" si="219"/>
        <v/>
      </c>
      <c r="C4639" t="str">
        <f t="shared" si="220"/>
        <v/>
      </c>
      <c r="D4639" t="str">
        <f t="shared" si="221"/>
        <v/>
      </c>
    </row>
    <row r="4640" spans="2:4" x14ac:dyDescent="0.3">
      <c r="B4640" s="3" t="str">
        <f t="shared" si="219"/>
        <v/>
      </c>
      <c r="C4640" t="str">
        <f t="shared" si="220"/>
        <v/>
      </c>
      <c r="D4640" t="str">
        <f t="shared" si="221"/>
        <v/>
      </c>
    </row>
    <row r="4641" spans="2:4" x14ac:dyDescent="0.3">
      <c r="B4641" s="3" t="str">
        <f t="shared" si="219"/>
        <v/>
      </c>
      <c r="C4641" t="str">
        <f t="shared" si="220"/>
        <v/>
      </c>
      <c r="D4641" t="str">
        <f t="shared" si="221"/>
        <v/>
      </c>
    </row>
    <row r="4642" spans="2:4" x14ac:dyDescent="0.3">
      <c r="B4642" s="3" t="str">
        <f t="shared" si="219"/>
        <v/>
      </c>
      <c r="C4642" t="str">
        <f t="shared" si="220"/>
        <v/>
      </c>
      <c r="D4642" t="str">
        <f t="shared" si="221"/>
        <v/>
      </c>
    </row>
    <row r="4643" spans="2:4" x14ac:dyDescent="0.3">
      <c r="B4643" s="3" t="str">
        <f t="shared" si="219"/>
        <v/>
      </c>
      <c r="C4643" t="str">
        <f t="shared" si="220"/>
        <v/>
      </c>
      <c r="D4643" t="str">
        <f t="shared" si="221"/>
        <v/>
      </c>
    </row>
    <row r="4644" spans="2:4" x14ac:dyDescent="0.3">
      <c r="B4644" s="3" t="str">
        <f t="shared" si="219"/>
        <v/>
      </c>
      <c r="C4644" t="str">
        <f t="shared" si="220"/>
        <v/>
      </c>
      <c r="D4644" t="str">
        <f t="shared" si="221"/>
        <v/>
      </c>
    </row>
    <row r="4645" spans="2:4" x14ac:dyDescent="0.3">
      <c r="B4645" s="3" t="str">
        <f t="shared" si="219"/>
        <v/>
      </c>
      <c r="C4645" t="str">
        <f t="shared" si="220"/>
        <v/>
      </c>
      <c r="D4645" t="str">
        <f t="shared" si="221"/>
        <v/>
      </c>
    </row>
    <row r="4646" spans="2:4" x14ac:dyDescent="0.3">
      <c r="B4646" s="3" t="str">
        <f t="shared" si="219"/>
        <v/>
      </c>
      <c r="C4646" t="str">
        <f t="shared" si="220"/>
        <v/>
      </c>
      <c r="D4646" t="str">
        <f t="shared" si="221"/>
        <v/>
      </c>
    </row>
    <row r="4647" spans="2:4" x14ac:dyDescent="0.3">
      <c r="B4647" s="3" t="str">
        <f t="shared" si="219"/>
        <v/>
      </c>
      <c r="C4647" t="str">
        <f t="shared" si="220"/>
        <v/>
      </c>
      <c r="D4647" t="str">
        <f t="shared" si="221"/>
        <v/>
      </c>
    </row>
    <row r="4648" spans="2:4" x14ac:dyDescent="0.3">
      <c r="B4648" s="3" t="str">
        <f t="shared" si="219"/>
        <v/>
      </c>
      <c r="C4648" t="str">
        <f t="shared" si="220"/>
        <v/>
      </c>
      <c r="D4648" t="str">
        <f t="shared" si="221"/>
        <v/>
      </c>
    </row>
    <row r="4649" spans="2:4" x14ac:dyDescent="0.3">
      <c r="B4649" s="3" t="str">
        <f t="shared" si="219"/>
        <v/>
      </c>
      <c r="C4649" t="str">
        <f t="shared" si="220"/>
        <v/>
      </c>
      <c r="D4649" t="str">
        <f t="shared" si="221"/>
        <v/>
      </c>
    </row>
    <row r="4650" spans="2:4" x14ac:dyDescent="0.3">
      <c r="B4650" s="3" t="str">
        <f t="shared" si="219"/>
        <v/>
      </c>
      <c r="C4650" t="str">
        <f t="shared" si="220"/>
        <v/>
      </c>
      <c r="D4650" t="str">
        <f t="shared" si="221"/>
        <v/>
      </c>
    </row>
    <row r="4651" spans="2:4" x14ac:dyDescent="0.3">
      <c r="B4651" s="3" t="str">
        <f t="shared" si="219"/>
        <v/>
      </c>
      <c r="C4651" t="str">
        <f t="shared" si="220"/>
        <v/>
      </c>
      <c r="D4651" t="str">
        <f t="shared" si="221"/>
        <v/>
      </c>
    </row>
    <row r="4652" spans="2:4" x14ac:dyDescent="0.3">
      <c r="B4652" s="3" t="str">
        <f t="shared" si="219"/>
        <v/>
      </c>
      <c r="C4652" t="str">
        <f t="shared" si="220"/>
        <v/>
      </c>
      <c r="D4652" t="str">
        <f t="shared" si="221"/>
        <v/>
      </c>
    </row>
    <row r="4653" spans="2:4" x14ac:dyDescent="0.3">
      <c r="B4653" s="3" t="str">
        <f t="shared" si="219"/>
        <v/>
      </c>
      <c r="C4653" t="str">
        <f t="shared" si="220"/>
        <v/>
      </c>
      <c r="D4653" t="str">
        <f t="shared" si="221"/>
        <v/>
      </c>
    </row>
    <row r="4654" spans="2:4" x14ac:dyDescent="0.3">
      <c r="B4654" s="3" t="str">
        <f t="shared" si="219"/>
        <v/>
      </c>
      <c r="C4654" t="str">
        <f t="shared" si="220"/>
        <v/>
      </c>
      <c r="D4654" t="str">
        <f t="shared" si="221"/>
        <v/>
      </c>
    </row>
    <row r="4655" spans="2:4" x14ac:dyDescent="0.3">
      <c r="B4655" s="3" t="str">
        <f t="shared" si="219"/>
        <v/>
      </c>
      <c r="C4655" t="str">
        <f t="shared" si="220"/>
        <v/>
      </c>
      <c r="D4655" t="str">
        <f t="shared" si="221"/>
        <v/>
      </c>
    </row>
    <row r="4656" spans="2:4" x14ac:dyDescent="0.3">
      <c r="B4656" s="3" t="str">
        <f t="shared" si="219"/>
        <v/>
      </c>
      <c r="C4656" t="str">
        <f t="shared" si="220"/>
        <v/>
      </c>
      <c r="D4656" t="str">
        <f t="shared" si="221"/>
        <v/>
      </c>
    </row>
    <row r="4657" spans="2:4" x14ac:dyDescent="0.3">
      <c r="B4657" s="3" t="str">
        <f t="shared" si="219"/>
        <v/>
      </c>
      <c r="C4657" t="str">
        <f t="shared" si="220"/>
        <v/>
      </c>
      <c r="D4657" t="str">
        <f t="shared" si="221"/>
        <v/>
      </c>
    </row>
    <row r="4658" spans="2:4" x14ac:dyDescent="0.3">
      <c r="B4658" s="3" t="str">
        <f t="shared" si="219"/>
        <v/>
      </c>
      <c r="C4658" t="str">
        <f t="shared" si="220"/>
        <v/>
      </c>
      <c r="D4658" t="str">
        <f t="shared" si="221"/>
        <v/>
      </c>
    </row>
    <row r="4659" spans="2:4" x14ac:dyDescent="0.3">
      <c r="B4659" s="3" t="str">
        <f t="shared" si="219"/>
        <v/>
      </c>
      <c r="C4659" t="str">
        <f t="shared" si="220"/>
        <v/>
      </c>
      <c r="D4659" t="str">
        <f t="shared" si="221"/>
        <v/>
      </c>
    </row>
    <row r="4660" spans="2:4" x14ac:dyDescent="0.3">
      <c r="B4660" s="3" t="str">
        <f t="shared" si="219"/>
        <v/>
      </c>
      <c r="C4660" t="str">
        <f t="shared" si="220"/>
        <v/>
      </c>
      <c r="D4660" t="str">
        <f t="shared" si="221"/>
        <v/>
      </c>
    </row>
    <row r="4661" spans="2:4" x14ac:dyDescent="0.3">
      <c r="B4661" s="3" t="str">
        <f t="shared" si="219"/>
        <v/>
      </c>
      <c r="C4661" t="str">
        <f t="shared" si="220"/>
        <v/>
      </c>
      <c r="D4661" t="str">
        <f t="shared" si="221"/>
        <v/>
      </c>
    </row>
    <row r="4662" spans="2:4" x14ac:dyDescent="0.3">
      <c r="B4662" s="3" t="str">
        <f t="shared" si="219"/>
        <v/>
      </c>
      <c r="C4662" t="str">
        <f t="shared" si="220"/>
        <v/>
      </c>
      <c r="D4662" t="str">
        <f t="shared" si="221"/>
        <v/>
      </c>
    </row>
    <row r="4663" spans="2:4" x14ac:dyDescent="0.3">
      <c r="B4663" s="3" t="str">
        <f t="shared" si="219"/>
        <v/>
      </c>
      <c r="C4663" t="str">
        <f t="shared" si="220"/>
        <v/>
      </c>
      <c r="D4663" t="str">
        <f t="shared" si="221"/>
        <v/>
      </c>
    </row>
    <row r="4664" spans="2:4" x14ac:dyDescent="0.3">
      <c r="B4664" s="3" t="str">
        <f t="shared" si="219"/>
        <v/>
      </c>
      <c r="C4664" t="str">
        <f t="shared" si="220"/>
        <v/>
      </c>
      <c r="D4664" t="str">
        <f t="shared" si="221"/>
        <v/>
      </c>
    </row>
    <row r="4665" spans="2:4" x14ac:dyDescent="0.3">
      <c r="B4665" s="3" t="str">
        <f t="shared" si="219"/>
        <v/>
      </c>
      <c r="C4665" t="str">
        <f t="shared" si="220"/>
        <v/>
      </c>
      <c r="D4665" t="str">
        <f t="shared" si="221"/>
        <v/>
      </c>
    </row>
    <row r="4666" spans="2:4" x14ac:dyDescent="0.3">
      <c r="B4666" s="3" t="str">
        <f t="shared" si="219"/>
        <v/>
      </c>
      <c r="C4666" t="str">
        <f t="shared" si="220"/>
        <v/>
      </c>
      <c r="D4666" t="str">
        <f t="shared" si="221"/>
        <v/>
      </c>
    </row>
    <row r="4667" spans="2:4" x14ac:dyDescent="0.3">
      <c r="B4667" s="3" t="str">
        <f t="shared" si="219"/>
        <v/>
      </c>
      <c r="C4667" t="str">
        <f t="shared" si="220"/>
        <v/>
      </c>
      <c r="D4667" t="str">
        <f t="shared" si="221"/>
        <v/>
      </c>
    </row>
    <row r="4668" spans="2:4" x14ac:dyDescent="0.3">
      <c r="B4668" s="3" t="str">
        <f t="shared" si="219"/>
        <v/>
      </c>
      <c r="C4668" t="str">
        <f t="shared" si="220"/>
        <v/>
      </c>
      <c r="D4668" t="str">
        <f t="shared" si="221"/>
        <v/>
      </c>
    </row>
    <row r="4669" spans="2:4" x14ac:dyDescent="0.3">
      <c r="B4669" s="3" t="str">
        <f t="shared" si="219"/>
        <v/>
      </c>
      <c r="C4669" t="str">
        <f t="shared" si="220"/>
        <v/>
      </c>
      <c r="D4669" t="str">
        <f t="shared" si="221"/>
        <v/>
      </c>
    </row>
    <row r="4670" spans="2:4" x14ac:dyDescent="0.3">
      <c r="B4670" s="3" t="str">
        <f t="shared" si="219"/>
        <v/>
      </c>
      <c r="C4670" t="str">
        <f t="shared" si="220"/>
        <v/>
      </c>
      <c r="D4670" t="str">
        <f t="shared" si="221"/>
        <v/>
      </c>
    </row>
    <row r="4671" spans="2:4" x14ac:dyDescent="0.3">
      <c r="B4671" s="3" t="str">
        <f t="shared" si="219"/>
        <v/>
      </c>
      <c r="C4671" t="str">
        <f t="shared" si="220"/>
        <v/>
      </c>
      <c r="D4671" t="str">
        <f t="shared" si="221"/>
        <v/>
      </c>
    </row>
    <row r="4672" spans="2:4" x14ac:dyDescent="0.3">
      <c r="B4672" s="3" t="str">
        <f t="shared" si="219"/>
        <v/>
      </c>
      <c r="C4672" t="str">
        <f t="shared" si="220"/>
        <v/>
      </c>
      <c r="D4672" t="str">
        <f t="shared" si="221"/>
        <v/>
      </c>
    </row>
    <row r="4673" spans="2:4" x14ac:dyDescent="0.3">
      <c r="B4673" s="3" t="str">
        <f t="shared" si="219"/>
        <v/>
      </c>
      <c r="C4673" t="str">
        <f t="shared" si="220"/>
        <v/>
      </c>
      <c r="D4673" t="str">
        <f t="shared" si="221"/>
        <v/>
      </c>
    </row>
    <row r="4674" spans="2:4" x14ac:dyDescent="0.3">
      <c r="B4674" s="3" t="str">
        <f t="shared" si="219"/>
        <v/>
      </c>
      <c r="C4674" t="str">
        <f t="shared" si="220"/>
        <v/>
      </c>
      <c r="D4674" t="str">
        <f t="shared" si="221"/>
        <v/>
      </c>
    </row>
    <row r="4675" spans="2:4" x14ac:dyDescent="0.3">
      <c r="B4675" s="3" t="str">
        <f t="shared" si="219"/>
        <v/>
      </c>
      <c r="C4675" t="str">
        <f t="shared" si="220"/>
        <v/>
      </c>
      <c r="D4675" t="str">
        <f t="shared" si="221"/>
        <v/>
      </c>
    </row>
    <row r="4676" spans="2:4" x14ac:dyDescent="0.3">
      <c r="B4676" s="3" t="str">
        <f t="shared" si="219"/>
        <v/>
      </c>
      <c r="C4676" t="str">
        <f t="shared" si="220"/>
        <v/>
      </c>
      <c r="D4676" t="str">
        <f t="shared" si="221"/>
        <v/>
      </c>
    </row>
    <row r="4677" spans="2:4" x14ac:dyDescent="0.3">
      <c r="B4677" s="3" t="str">
        <f t="shared" si="219"/>
        <v/>
      </c>
      <c r="C4677" t="str">
        <f t="shared" si="220"/>
        <v/>
      </c>
      <c r="D4677" t="str">
        <f t="shared" si="221"/>
        <v/>
      </c>
    </row>
    <row r="4678" spans="2:4" x14ac:dyDescent="0.3">
      <c r="B4678" s="3" t="str">
        <f t="shared" si="219"/>
        <v/>
      </c>
      <c r="C4678" t="str">
        <f t="shared" si="220"/>
        <v/>
      </c>
      <c r="D4678" t="str">
        <f t="shared" si="221"/>
        <v/>
      </c>
    </row>
    <row r="4679" spans="2:4" x14ac:dyDescent="0.3">
      <c r="B4679" s="3" t="str">
        <f t="shared" si="219"/>
        <v/>
      </c>
      <c r="C4679" t="str">
        <f t="shared" si="220"/>
        <v/>
      </c>
      <c r="D4679" t="str">
        <f t="shared" si="221"/>
        <v/>
      </c>
    </row>
    <row r="4680" spans="2:4" x14ac:dyDescent="0.3">
      <c r="B4680" s="3" t="str">
        <f t="shared" si="219"/>
        <v/>
      </c>
      <c r="C4680" t="str">
        <f t="shared" si="220"/>
        <v/>
      </c>
      <c r="D4680" t="str">
        <f t="shared" si="221"/>
        <v/>
      </c>
    </row>
    <row r="4681" spans="2:4" x14ac:dyDescent="0.3">
      <c r="B4681" s="3" t="str">
        <f t="shared" si="219"/>
        <v/>
      </c>
      <c r="C4681" t="str">
        <f t="shared" si="220"/>
        <v/>
      </c>
      <c r="D4681" t="str">
        <f t="shared" si="221"/>
        <v/>
      </c>
    </row>
    <row r="4682" spans="2:4" x14ac:dyDescent="0.3">
      <c r="B4682" s="3" t="str">
        <f t="shared" si="219"/>
        <v/>
      </c>
      <c r="C4682" t="str">
        <f t="shared" si="220"/>
        <v/>
      </c>
      <c r="D4682" t="str">
        <f t="shared" si="221"/>
        <v/>
      </c>
    </row>
    <row r="4683" spans="2:4" x14ac:dyDescent="0.3">
      <c r="B4683" s="3" t="str">
        <f t="shared" si="219"/>
        <v/>
      </c>
      <c r="C4683" t="str">
        <f t="shared" si="220"/>
        <v/>
      </c>
      <c r="D4683" t="str">
        <f t="shared" si="221"/>
        <v/>
      </c>
    </row>
    <row r="4684" spans="2:4" x14ac:dyDescent="0.3">
      <c r="B4684" s="3" t="str">
        <f t="shared" si="219"/>
        <v/>
      </c>
      <c r="C4684" t="str">
        <f t="shared" si="220"/>
        <v/>
      </c>
      <c r="D4684" t="str">
        <f t="shared" si="221"/>
        <v/>
      </c>
    </row>
    <row r="4685" spans="2:4" x14ac:dyDescent="0.3">
      <c r="B4685" s="3" t="str">
        <f t="shared" si="219"/>
        <v/>
      </c>
      <c r="C4685" t="str">
        <f t="shared" si="220"/>
        <v/>
      </c>
      <c r="D4685" t="str">
        <f t="shared" si="221"/>
        <v/>
      </c>
    </row>
    <row r="4686" spans="2:4" x14ac:dyDescent="0.3">
      <c r="B4686" s="3" t="str">
        <f t="shared" si="219"/>
        <v/>
      </c>
      <c r="C4686" t="str">
        <f t="shared" si="220"/>
        <v/>
      </c>
      <c r="D4686" t="str">
        <f t="shared" si="221"/>
        <v/>
      </c>
    </row>
    <row r="4687" spans="2:4" x14ac:dyDescent="0.3">
      <c r="B4687" s="3" t="str">
        <f t="shared" si="219"/>
        <v/>
      </c>
      <c r="C4687" t="str">
        <f t="shared" si="220"/>
        <v/>
      </c>
      <c r="D4687" t="str">
        <f t="shared" si="221"/>
        <v/>
      </c>
    </row>
    <row r="4688" spans="2:4" x14ac:dyDescent="0.3">
      <c r="B4688" s="3" t="str">
        <f t="shared" si="219"/>
        <v/>
      </c>
      <c r="C4688" t="str">
        <f t="shared" si="220"/>
        <v/>
      </c>
      <c r="D4688" t="str">
        <f t="shared" si="221"/>
        <v/>
      </c>
    </row>
    <row r="4689" spans="2:4" x14ac:dyDescent="0.3">
      <c r="B4689" s="3" t="str">
        <f t="shared" si="219"/>
        <v/>
      </c>
      <c r="C4689" t="str">
        <f t="shared" si="220"/>
        <v/>
      </c>
      <c r="D4689" t="str">
        <f t="shared" si="221"/>
        <v/>
      </c>
    </row>
    <row r="4690" spans="2:4" x14ac:dyDescent="0.3">
      <c r="B4690" s="3" t="str">
        <f t="shared" si="219"/>
        <v/>
      </c>
      <c r="C4690" t="str">
        <f t="shared" si="220"/>
        <v/>
      </c>
      <c r="D4690" t="str">
        <f t="shared" si="221"/>
        <v/>
      </c>
    </row>
    <row r="4691" spans="2:4" x14ac:dyDescent="0.3">
      <c r="B4691" s="3" t="str">
        <f t="shared" si="219"/>
        <v/>
      </c>
      <c r="C4691" t="str">
        <f t="shared" si="220"/>
        <v/>
      </c>
      <c r="D4691" t="str">
        <f t="shared" si="221"/>
        <v/>
      </c>
    </row>
    <row r="4692" spans="2:4" x14ac:dyDescent="0.3">
      <c r="B4692" s="3" t="str">
        <f t="shared" si="219"/>
        <v/>
      </c>
      <c r="C4692" t="str">
        <f t="shared" si="220"/>
        <v/>
      </c>
      <c r="D4692" t="str">
        <f t="shared" si="221"/>
        <v/>
      </c>
    </row>
    <row r="4693" spans="2:4" x14ac:dyDescent="0.3">
      <c r="B4693" s="3" t="str">
        <f t="shared" si="219"/>
        <v/>
      </c>
      <c r="C4693" t="str">
        <f t="shared" si="220"/>
        <v/>
      </c>
      <c r="D4693" t="str">
        <f t="shared" si="221"/>
        <v/>
      </c>
    </row>
    <row r="4694" spans="2:4" x14ac:dyDescent="0.3">
      <c r="B4694" s="3" t="str">
        <f t="shared" si="219"/>
        <v/>
      </c>
      <c r="C4694" t="str">
        <f t="shared" si="220"/>
        <v/>
      </c>
      <c r="D4694" t="str">
        <f t="shared" si="221"/>
        <v/>
      </c>
    </row>
    <row r="4695" spans="2:4" x14ac:dyDescent="0.3">
      <c r="B4695" s="3" t="str">
        <f t="shared" ref="B4695:B4758" si="222">IF(E4695="","",DATE(C4695,D4695,E4695))</f>
        <v/>
      </c>
      <c r="C4695" t="str">
        <f t="shared" ref="C4695:C4758" si="223">IF(E4695="","",C4694)</f>
        <v/>
      </c>
      <c r="D4695" t="str">
        <f t="shared" ref="D4695:D4758" si="224">IF(E4695="","",D4694)</f>
        <v/>
      </c>
    </row>
    <row r="4696" spans="2:4" x14ac:dyDescent="0.3">
      <c r="B4696" s="3" t="str">
        <f t="shared" si="222"/>
        <v/>
      </c>
      <c r="C4696" t="str">
        <f t="shared" si="223"/>
        <v/>
      </c>
      <c r="D4696" t="str">
        <f t="shared" si="224"/>
        <v/>
      </c>
    </row>
    <row r="4697" spans="2:4" x14ac:dyDescent="0.3">
      <c r="B4697" s="3" t="str">
        <f t="shared" si="222"/>
        <v/>
      </c>
      <c r="C4697" t="str">
        <f t="shared" si="223"/>
        <v/>
      </c>
      <c r="D4697" t="str">
        <f t="shared" si="224"/>
        <v/>
      </c>
    </row>
    <row r="4698" spans="2:4" x14ac:dyDescent="0.3">
      <c r="B4698" s="3" t="str">
        <f t="shared" si="222"/>
        <v/>
      </c>
      <c r="C4698" t="str">
        <f t="shared" si="223"/>
        <v/>
      </c>
      <c r="D4698" t="str">
        <f t="shared" si="224"/>
        <v/>
      </c>
    </row>
    <row r="4699" spans="2:4" x14ac:dyDescent="0.3">
      <c r="B4699" s="3" t="str">
        <f t="shared" si="222"/>
        <v/>
      </c>
      <c r="C4699" t="str">
        <f t="shared" si="223"/>
        <v/>
      </c>
      <c r="D4699" t="str">
        <f t="shared" si="224"/>
        <v/>
      </c>
    </row>
    <row r="4700" spans="2:4" x14ac:dyDescent="0.3">
      <c r="B4700" s="3" t="str">
        <f t="shared" si="222"/>
        <v/>
      </c>
      <c r="C4700" t="str">
        <f t="shared" si="223"/>
        <v/>
      </c>
      <c r="D4700" t="str">
        <f t="shared" si="224"/>
        <v/>
      </c>
    </row>
    <row r="4701" spans="2:4" x14ac:dyDescent="0.3">
      <c r="B4701" s="3" t="str">
        <f t="shared" si="222"/>
        <v/>
      </c>
      <c r="C4701" t="str">
        <f t="shared" si="223"/>
        <v/>
      </c>
      <c r="D4701" t="str">
        <f t="shared" si="224"/>
        <v/>
      </c>
    </row>
    <row r="4702" spans="2:4" x14ac:dyDescent="0.3">
      <c r="B4702" s="3" t="str">
        <f t="shared" si="222"/>
        <v/>
      </c>
      <c r="C4702" t="str">
        <f t="shared" si="223"/>
        <v/>
      </c>
      <c r="D4702" t="str">
        <f t="shared" si="224"/>
        <v/>
      </c>
    </row>
    <row r="4703" spans="2:4" x14ac:dyDescent="0.3">
      <c r="B4703" s="3" t="str">
        <f t="shared" si="222"/>
        <v/>
      </c>
      <c r="C4703" t="str">
        <f t="shared" si="223"/>
        <v/>
      </c>
      <c r="D4703" t="str">
        <f t="shared" si="224"/>
        <v/>
      </c>
    </row>
    <row r="4704" spans="2:4" x14ac:dyDescent="0.3">
      <c r="B4704" s="3" t="str">
        <f t="shared" si="222"/>
        <v/>
      </c>
      <c r="C4704" t="str">
        <f t="shared" si="223"/>
        <v/>
      </c>
      <c r="D4704" t="str">
        <f t="shared" si="224"/>
        <v/>
      </c>
    </row>
    <row r="4705" spans="2:4" x14ac:dyDescent="0.3">
      <c r="B4705" s="3" t="str">
        <f t="shared" si="222"/>
        <v/>
      </c>
      <c r="C4705" t="str">
        <f t="shared" si="223"/>
        <v/>
      </c>
      <c r="D4705" t="str">
        <f t="shared" si="224"/>
        <v/>
      </c>
    </row>
    <row r="4706" spans="2:4" x14ac:dyDescent="0.3">
      <c r="B4706" s="3" t="str">
        <f t="shared" si="222"/>
        <v/>
      </c>
      <c r="C4706" t="str">
        <f t="shared" si="223"/>
        <v/>
      </c>
      <c r="D4706" t="str">
        <f t="shared" si="224"/>
        <v/>
      </c>
    </row>
    <row r="4707" spans="2:4" x14ac:dyDescent="0.3">
      <c r="B4707" s="3" t="str">
        <f t="shared" si="222"/>
        <v/>
      </c>
      <c r="C4707" t="str">
        <f t="shared" si="223"/>
        <v/>
      </c>
      <c r="D4707" t="str">
        <f t="shared" si="224"/>
        <v/>
      </c>
    </row>
    <row r="4708" spans="2:4" x14ac:dyDescent="0.3">
      <c r="B4708" s="3" t="str">
        <f t="shared" si="222"/>
        <v/>
      </c>
      <c r="C4708" t="str">
        <f t="shared" si="223"/>
        <v/>
      </c>
      <c r="D4708" t="str">
        <f t="shared" si="224"/>
        <v/>
      </c>
    </row>
    <row r="4709" spans="2:4" x14ac:dyDescent="0.3">
      <c r="B4709" s="3" t="str">
        <f t="shared" si="222"/>
        <v/>
      </c>
      <c r="C4709" t="str">
        <f t="shared" si="223"/>
        <v/>
      </c>
      <c r="D4709" t="str">
        <f t="shared" si="224"/>
        <v/>
      </c>
    </row>
    <row r="4710" spans="2:4" x14ac:dyDescent="0.3">
      <c r="B4710" s="3" t="str">
        <f t="shared" si="222"/>
        <v/>
      </c>
      <c r="C4710" t="str">
        <f t="shared" si="223"/>
        <v/>
      </c>
      <c r="D4710" t="str">
        <f t="shared" si="224"/>
        <v/>
      </c>
    </row>
    <row r="4711" spans="2:4" x14ac:dyDescent="0.3">
      <c r="B4711" s="3" t="str">
        <f t="shared" si="222"/>
        <v/>
      </c>
      <c r="C4711" t="str">
        <f t="shared" si="223"/>
        <v/>
      </c>
      <c r="D4711" t="str">
        <f t="shared" si="224"/>
        <v/>
      </c>
    </row>
    <row r="4712" spans="2:4" x14ac:dyDescent="0.3">
      <c r="B4712" s="3" t="str">
        <f t="shared" si="222"/>
        <v/>
      </c>
      <c r="C4712" t="str">
        <f t="shared" si="223"/>
        <v/>
      </c>
      <c r="D4712" t="str">
        <f t="shared" si="224"/>
        <v/>
      </c>
    </row>
    <row r="4713" spans="2:4" x14ac:dyDescent="0.3">
      <c r="B4713" s="3" t="str">
        <f t="shared" si="222"/>
        <v/>
      </c>
      <c r="C4713" t="str">
        <f t="shared" si="223"/>
        <v/>
      </c>
      <c r="D4713" t="str">
        <f t="shared" si="224"/>
        <v/>
      </c>
    </row>
    <row r="4714" spans="2:4" x14ac:dyDescent="0.3">
      <c r="B4714" s="3" t="str">
        <f t="shared" si="222"/>
        <v/>
      </c>
      <c r="C4714" t="str">
        <f t="shared" si="223"/>
        <v/>
      </c>
      <c r="D4714" t="str">
        <f t="shared" si="224"/>
        <v/>
      </c>
    </row>
    <row r="4715" spans="2:4" x14ac:dyDescent="0.3">
      <c r="B4715" s="3" t="str">
        <f t="shared" si="222"/>
        <v/>
      </c>
      <c r="C4715" t="str">
        <f t="shared" si="223"/>
        <v/>
      </c>
      <c r="D4715" t="str">
        <f t="shared" si="224"/>
        <v/>
      </c>
    </row>
    <row r="4716" spans="2:4" x14ac:dyDescent="0.3">
      <c r="B4716" s="3" t="str">
        <f t="shared" si="222"/>
        <v/>
      </c>
      <c r="C4716" t="str">
        <f t="shared" si="223"/>
        <v/>
      </c>
      <c r="D4716" t="str">
        <f t="shared" si="224"/>
        <v/>
      </c>
    </row>
    <row r="4717" spans="2:4" x14ac:dyDescent="0.3">
      <c r="B4717" s="3" t="str">
        <f t="shared" si="222"/>
        <v/>
      </c>
      <c r="C4717" t="str">
        <f t="shared" si="223"/>
        <v/>
      </c>
      <c r="D4717" t="str">
        <f t="shared" si="224"/>
        <v/>
      </c>
    </row>
    <row r="4718" spans="2:4" x14ac:dyDescent="0.3">
      <c r="B4718" s="3" t="str">
        <f t="shared" si="222"/>
        <v/>
      </c>
      <c r="C4718" t="str">
        <f t="shared" si="223"/>
        <v/>
      </c>
      <c r="D4718" t="str">
        <f t="shared" si="224"/>
        <v/>
      </c>
    </row>
    <row r="4719" spans="2:4" x14ac:dyDescent="0.3">
      <c r="B4719" s="3" t="str">
        <f t="shared" si="222"/>
        <v/>
      </c>
      <c r="C4719" t="str">
        <f t="shared" si="223"/>
        <v/>
      </c>
      <c r="D4719" t="str">
        <f t="shared" si="224"/>
        <v/>
      </c>
    </row>
    <row r="4720" spans="2:4" x14ac:dyDescent="0.3">
      <c r="B4720" s="3" t="str">
        <f t="shared" si="222"/>
        <v/>
      </c>
      <c r="C4720" t="str">
        <f t="shared" si="223"/>
        <v/>
      </c>
      <c r="D4720" t="str">
        <f t="shared" si="224"/>
        <v/>
      </c>
    </row>
    <row r="4721" spans="2:4" x14ac:dyDescent="0.3">
      <c r="B4721" s="3" t="str">
        <f t="shared" si="222"/>
        <v/>
      </c>
      <c r="C4721" t="str">
        <f t="shared" si="223"/>
        <v/>
      </c>
      <c r="D4721" t="str">
        <f t="shared" si="224"/>
        <v/>
      </c>
    </row>
    <row r="4722" spans="2:4" x14ac:dyDescent="0.3">
      <c r="B4722" s="3" t="str">
        <f t="shared" si="222"/>
        <v/>
      </c>
      <c r="C4722" t="str">
        <f t="shared" si="223"/>
        <v/>
      </c>
      <c r="D4722" t="str">
        <f t="shared" si="224"/>
        <v/>
      </c>
    </row>
    <row r="4723" spans="2:4" x14ac:dyDescent="0.3">
      <c r="B4723" s="3" t="str">
        <f t="shared" si="222"/>
        <v/>
      </c>
      <c r="C4723" t="str">
        <f t="shared" si="223"/>
        <v/>
      </c>
      <c r="D4723" t="str">
        <f t="shared" si="224"/>
        <v/>
      </c>
    </row>
    <row r="4724" spans="2:4" x14ac:dyDescent="0.3">
      <c r="B4724" s="3" t="str">
        <f t="shared" si="222"/>
        <v/>
      </c>
      <c r="C4724" t="str">
        <f t="shared" si="223"/>
        <v/>
      </c>
      <c r="D4724" t="str">
        <f t="shared" si="224"/>
        <v/>
      </c>
    </row>
    <row r="4725" spans="2:4" x14ac:dyDescent="0.3">
      <c r="B4725" s="3" t="str">
        <f t="shared" si="222"/>
        <v/>
      </c>
      <c r="C4725" t="str">
        <f t="shared" si="223"/>
        <v/>
      </c>
      <c r="D4725" t="str">
        <f t="shared" si="224"/>
        <v/>
      </c>
    </row>
    <row r="4726" spans="2:4" x14ac:dyDescent="0.3">
      <c r="B4726" s="3" t="str">
        <f t="shared" si="222"/>
        <v/>
      </c>
      <c r="C4726" t="str">
        <f t="shared" si="223"/>
        <v/>
      </c>
      <c r="D4726" t="str">
        <f t="shared" si="224"/>
        <v/>
      </c>
    </row>
    <row r="4727" spans="2:4" x14ac:dyDescent="0.3">
      <c r="B4727" s="3" t="str">
        <f t="shared" si="222"/>
        <v/>
      </c>
      <c r="C4727" t="str">
        <f t="shared" si="223"/>
        <v/>
      </c>
      <c r="D4727" t="str">
        <f t="shared" si="224"/>
        <v/>
      </c>
    </row>
    <row r="4728" spans="2:4" x14ac:dyDescent="0.3">
      <c r="B4728" s="3" t="str">
        <f t="shared" si="222"/>
        <v/>
      </c>
      <c r="C4728" t="str">
        <f t="shared" si="223"/>
        <v/>
      </c>
      <c r="D4728" t="str">
        <f t="shared" si="224"/>
        <v/>
      </c>
    </row>
    <row r="4729" spans="2:4" x14ac:dyDescent="0.3">
      <c r="B4729" s="3" t="str">
        <f t="shared" si="222"/>
        <v/>
      </c>
      <c r="C4729" t="str">
        <f t="shared" si="223"/>
        <v/>
      </c>
      <c r="D4729" t="str">
        <f t="shared" si="224"/>
        <v/>
      </c>
    </row>
    <row r="4730" spans="2:4" x14ac:dyDescent="0.3">
      <c r="B4730" s="3" t="str">
        <f t="shared" si="222"/>
        <v/>
      </c>
      <c r="C4730" t="str">
        <f t="shared" si="223"/>
        <v/>
      </c>
      <c r="D4730" t="str">
        <f t="shared" si="224"/>
        <v/>
      </c>
    </row>
    <row r="4731" spans="2:4" x14ac:dyDescent="0.3">
      <c r="B4731" s="3" t="str">
        <f t="shared" si="222"/>
        <v/>
      </c>
      <c r="C4731" t="str">
        <f t="shared" si="223"/>
        <v/>
      </c>
      <c r="D4731" t="str">
        <f t="shared" si="224"/>
        <v/>
      </c>
    </row>
    <row r="4732" spans="2:4" x14ac:dyDescent="0.3">
      <c r="B4732" s="3" t="str">
        <f t="shared" si="222"/>
        <v/>
      </c>
      <c r="C4732" t="str">
        <f t="shared" si="223"/>
        <v/>
      </c>
      <c r="D4732" t="str">
        <f t="shared" si="224"/>
        <v/>
      </c>
    </row>
    <row r="4733" spans="2:4" x14ac:dyDescent="0.3">
      <c r="B4733" s="3" t="str">
        <f t="shared" si="222"/>
        <v/>
      </c>
      <c r="C4733" t="str">
        <f t="shared" si="223"/>
        <v/>
      </c>
      <c r="D4733" t="str">
        <f t="shared" si="224"/>
        <v/>
      </c>
    </row>
    <row r="4734" spans="2:4" x14ac:dyDescent="0.3">
      <c r="B4734" s="3" t="str">
        <f t="shared" si="222"/>
        <v/>
      </c>
      <c r="C4734" t="str">
        <f t="shared" si="223"/>
        <v/>
      </c>
      <c r="D4734" t="str">
        <f t="shared" si="224"/>
        <v/>
      </c>
    </row>
    <row r="4735" spans="2:4" x14ac:dyDescent="0.3">
      <c r="B4735" s="3" t="str">
        <f t="shared" si="222"/>
        <v/>
      </c>
      <c r="C4735" t="str">
        <f t="shared" si="223"/>
        <v/>
      </c>
      <c r="D4735" t="str">
        <f t="shared" si="224"/>
        <v/>
      </c>
    </row>
    <row r="4736" spans="2:4" x14ac:dyDescent="0.3">
      <c r="B4736" s="3" t="str">
        <f t="shared" si="222"/>
        <v/>
      </c>
      <c r="C4736" t="str">
        <f t="shared" si="223"/>
        <v/>
      </c>
      <c r="D4736" t="str">
        <f t="shared" si="224"/>
        <v/>
      </c>
    </row>
    <row r="4737" spans="2:4" x14ac:dyDescent="0.3">
      <c r="B4737" s="3" t="str">
        <f t="shared" si="222"/>
        <v/>
      </c>
      <c r="C4737" t="str">
        <f t="shared" si="223"/>
        <v/>
      </c>
      <c r="D4737" t="str">
        <f t="shared" si="224"/>
        <v/>
      </c>
    </row>
    <row r="4738" spans="2:4" x14ac:dyDescent="0.3">
      <c r="B4738" s="3" t="str">
        <f t="shared" si="222"/>
        <v/>
      </c>
      <c r="C4738" t="str">
        <f t="shared" si="223"/>
        <v/>
      </c>
      <c r="D4738" t="str">
        <f t="shared" si="224"/>
        <v/>
      </c>
    </row>
    <row r="4739" spans="2:4" x14ac:dyDescent="0.3">
      <c r="B4739" s="3" t="str">
        <f t="shared" si="222"/>
        <v/>
      </c>
      <c r="C4739" t="str">
        <f t="shared" si="223"/>
        <v/>
      </c>
      <c r="D4739" t="str">
        <f t="shared" si="224"/>
        <v/>
      </c>
    </row>
    <row r="4740" spans="2:4" x14ac:dyDescent="0.3">
      <c r="B4740" s="3" t="str">
        <f t="shared" si="222"/>
        <v/>
      </c>
      <c r="C4740" t="str">
        <f t="shared" si="223"/>
        <v/>
      </c>
      <c r="D4740" t="str">
        <f t="shared" si="224"/>
        <v/>
      </c>
    </row>
    <row r="4741" spans="2:4" x14ac:dyDescent="0.3">
      <c r="B4741" s="3" t="str">
        <f t="shared" si="222"/>
        <v/>
      </c>
      <c r="C4741" t="str">
        <f t="shared" si="223"/>
        <v/>
      </c>
      <c r="D4741" t="str">
        <f t="shared" si="224"/>
        <v/>
      </c>
    </row>
    <row r="4742" spans="2:4" x14ac:dyDescent="0.3">
      <c r="B4742" s="3" t="str">
        <f t="shared" si="222"/>
        <v/>
      </c>
      <c r="C4742" t="str">
        <f t="shared" si="223"/>
        <v/>
      </c>
      <c r="D4742" t="str">
        <f t="shared" si="224"/>
        <v/>
      </c>
    </row>
    <row r="4743" spans="2:4" x14ac:dyDescent="0.3">
      <c r="B4743" s="3" t="str">
        <f t="shared" si="222"/>
        <v/>
      </c>
      <c r="C4743" t="str">
        <f t="shared" si="223"/>
        <v/>
      </c>
      <c r="D4743" t="str">
        <f t="shared" si="224"/>
        <v/>
      </c>
    </row>
    <row r="4744" spans="2:4" x14ac:dyDescent="0.3">
      <c r="B4744" s="3" t="str">
        <f t="shared" si="222"/>
        <v/>
      </c>
      <c r="C4744" t="str">
        <f t="shared" si="223"/>
        <v/>
      </c>
      <c r="D4744" t="str">
        <f t="shared" si="224"/>
        <v/>
      </c>
    </row>
    <row r="4745" spans="2:4" x14ac:dyDescent="0.3">
      <c r="B4745" s="3" t="str">
        <f t="shared" si="222"/>
        <v/>
      </c>
      <c r="C4745" t="str">
        <f t="shared" si="223"/>
        <v/>
      </c>
      <c r="D4745" t="str">
        <f t="shared" si="224"/>
        <v/>
      </c>
    </row>
    <row r="4746" spans="2:4" x14ac:dyDescent="0.3">
      <c r="B4746" s="3" t="str">
        <f t="shared" si="222"/>
        <v/>
      </c>
      <c r="C4746" t="str">
        <f t="shared" si="223"/>
        <v/>
      </c>
      <c r="D4746" t="str">
        <f t="shared" si="224"/>
        <v/>
      </c>
    </row>
    <row r="4747" spans="2:4" x14ac:dyDescent="0.3">
      <c r="B4747" s="3" t="str">
        <f t="shared" si="222"/>
        <v/>
      </c>
      <c r="C4747" t="str">
        <f t="shared" si="223"/>
        <v/>
      </c>
      <c r="D4747" t="str">
        <f t="shared" si="224"/>
        <v/>
      </c>
    </row>
    <row r="4748" spans="2:4" x14ac:dyDescent="0.3">
      <c r="B4748" s="3" t="str">
        <f t="shared" si="222"/>
        <v/>
      </c>
      <c r="C4748" t="str">
        <f t="shared" si="223"/>
        <v/>
      </c>
      <c r="D4748" t="str">
        <f t="shared" si="224"/>
        <v/>
      </c>
    </row>
    <row r="4749" spans="2:4" x14ac:dyDescent="0.3">
      <c r="B4749" s="3" t="str">
        <f t="shared" si="222"/>
        <v/>
      </c>
      <c r="C4749" t="str">
        <f t="shared" si="223"/>
        <v/>
      </c>
      <c r="D4749" t="str">
        <f t="shared" si="224"/>
        <v/>
      </c>
    </row>
    <row r="4750" spans="2:4" x14ac:dyDescent="0.3">
      <c r="B4750" s="3" t="str">
        <f t="shared" si="222"/>
        <v/>
      </c>
      <c r="C4750" t="str">
        <f t="shared" si="223"/>
        <v/>
      </c>
      <c r="D4750" t="str">
        <f t="shared" si="224"/>
        <v/>
      </c>
    </row>
    <row r="4751" spans="2:4" x14ac:dyDescent="0.3">
      <c r="B4751" s="3" t="str">
        <f t="shared" si="222"/>
        <v/>
      </c>
      <c r="C4751" t="str">
        <f t="shared" si="223"/>
        <v/>
      </c>
      <c r="D4751" t="str">
        <f t="shared" si="224"/>
        <v/>
      </c>
    </row>
    <row r="4752" spans="2:4" x14ac:dyDescent="0.3">
      <c r="B4752" s="3" t="str">
        <f t="shared" si="222"/>
        <v/>
      </c>
      <c r="C4752" t="str">
        <f t="shared" si="223"/>
        <v/>
      </c>
      <c r="D4752" t="str">
        <f t="shared" si="224"/>
        <v/>
      </c>
    </row>
    <row r="4753" spans="2:4" x14ac:dyDescent="0.3">
      <c r="B4753" s="3" t="str">
        <f t="shared" si="222"/>
        <v/>
      </c>
      <c r="C4753" t="str">
        <f t="shared" si="223"/>
        <v/>
      </c>
      <c r="D4753" t="str">
        <f t="shared" si="224"/>
        <v/>
      </c>
    </row>
    <row r="4754" spans="2:4" x14ac:dyDescent="0.3">
      <c r="B4754" s="3" t="str">
        <f t="shared" si="222"/>
        <v/>
      </c>
      <c r="C4754" t="str">
        <f t="shared" si="223"/>
        <v/>
      </c>
      <c r="D4754" t="str">
        <f t="shared" si="224"/>
        <v/>
      </c>
    </row>
    <row r="4755" spans="2:4" x14ac:dyDescent="0.3">
      <c r="B4755" s="3" t="str">
        <f t="shared" si="222"/>
        <v/>
      </c>
      <c r="C4755" t="str">
        <f t="shared" si="223"/>
        <v/>
      </c>
      <c r="D4755" t="str">
        <f t="shared" si="224"/>
        <v/>
      </c>
    </row>
    <row r="4756" spans="2:4" x14ac:dyDescent="0.3">
      <c r="B4756" s="3" t="str">
        <f t="shared" si="222"/>
        <v/>
      </c>
      <c r="C4756" t="str">
        <f t="shared" si="223"/>
        <v/>
      </c>
      <c r="D4756" t="str">
        <f t="shared" si="224"/>
        <v/>
      </c>
    </row>
    <row r="4757" spans="2:4" x14ac:dyDescent="0.3">
      <c r="B4757" s="3" t="str">
        <f t="shared" si="222"/>
        <v/>
      </c>
      <c r="C4757" t="str">
        <f t="shared" si="223"/>
        <v/>
      </c>
      <c r="D4757" t="str">
        <f t="shared" si="224"/>
        <v/>
      </c>
    </row>
    <row r="4758" spans="2:4" x14ac:dyDescent="0.3">
      <c r="B4758" s="3" t="str">
        <f t="shared" si="222"/>
        <v/>
      </c>
      <c r="C4758" t="str">
        <f t="shared" si="223"/>
        <v/>
      </c>
      <c r="D4758" t="str">
        <f t="shared" si="224"/>
        <v/>
      </c>
    </row>
    <row r="4759" spans="2:4" x14ac:dyDescent="0.3">
      <c r="B4759" s="3" t="str">
        <f t="shared" ref="B4759:B4822" si="225">IF(E4759="","",DATE(C4759,D4759,E4759))</f>
        <v/>
      </c>
      <c r="C4759" t="str">
        <f t="shared" ref="C4759:C4822" si="226">IF(E4759="","",C4758)</f>
        <v/>
      </c>
      <c r="D4759" t="str">
        <f t="shared" ref="D4759:D4822" si="227">IF(E4759="","",D4758)</f>
        <v/>
      </c>
    </row>
    <row r="4760" spans="2:4" x14ac:dyDescent="0.3">
      <c r="B4760" s="3" t="str">
        <f t="shared" si="225"/>
        <v/>
      </c>
      <c r="C4760" t="str">
        <f t="shared" si="226"/>
        <v/>
      </c>
      <c r="D4760" t="str">
        <f t="shared" si="227"/>
        <v/>
      </c>
    </row>
    <row r="4761" spans="2:4" x14ac:dyDescent="0.3">
      <c r="B4761" s="3" t="str">
        <f t="shared" si="225"/>
        <v/>
      </c>
      <c r="C4761" t="str">
        <f t="shared" si="226"/>
        <v/>
      </c>
      <c r="D4761" t="str">
        <f t="shared" si="227"/>
        <v/>
      </c>
    </row>
    <row r="4762" spans="2:4" x14ac:dyDescent="0.3">
      <c r="B4762" s="3" t="str">
        <f t="shared" si="225"/>
        <v/>
      </c>
      <c r="C4762" t="str">
        <f t="shared" si="226"/>
        <v/>
      </c>
      <c r="D4762" t="str">
        <f t="shared" si="227"/>
        <v/>
      </c>
    </row>
    <row r="4763" spans="2:4" x14ac:dyDescent="0.3">
      <c r="B4763" s="3" t="str">
        <f t="shared" si="225"/>
        <v/>
      </c>
      <c r="C4763" t="str">
        <f t="shared" si="226"/>
        <v/>
      </c>
      <c r="D4763" t="str">
        <f t="shared" si="227"/>
        <v/>
      </c>
    </row>
    <row r="4764" spans="2:4" x14ac:dyDescent="0.3">
      <c r="B4764" s="3" t="str">
        <f t="shared" si="225"/>
        <v/>
      </c>
      <c r="C4764" t="str">
        <f t="shared" si="226"/>
        <v/>
      </c>
      <c r="D4764" t="str">
        <f t="shared" si="227"/>
        <v/>
      </c>
    </row>
    <row r="4765" spans="2:4" x14ac:dyDescent="0.3">
      <c r="B4765" s="3" t="str">
        <f t="shared" si="225"/>
        <v/>
      </c>
      <c r="C4765" t="str">
        <f t="shared" si="226"/>
        <v/>
      </c>
      <c r="D4765" t="str">
        <f t="shared" si="227"/>
        <v/>
      </c>
    </row>
    <row r="4766" spans="2:4" x14ac:dyDescent="0.3">
      <c r="B4766" s="3" t="str">
        <f t="shared" si="225"/>
        <v/>
      </c>
      <c r="C4766" t="str">
        <f t="shared" si="226"/>
        <v/>
      </c>
      <c r="D4766" t="str">
        <f t="shared" si="227"/>
        <v/>
      </c>
    </row>
    <row r="4767" spans="2:4" x14ac:dyDescent="0.3">
      <c r="B4767" s="3" t="str">
        <f t="shared" si="225"/>
        <v/>
      </c>
      <c r="C4767" t="str">
        <f t="shared" si="226"/>
        <v/>
      </c>
      <c r="D4767" t="str">
        <f t="shared" si="227"/>
        <v/>
      </c>
    </row>
    <row r="4768" spans="2:4" x14ac:dyDescent="0.3">
      <c r="B4768" s="3" t="str">
        <f t="shared" si="225"/>
        <v/>
      </c>
      <c r="C4768" t="str">
        <f t="shared" si="226"/>
        <v/>
      </c>
      <c r="D4768" t="str">
        <f t="shared" si="227"/>
        <v/>
      </c>
    </row>
    <row r="4769" spans="2:4" x14ac:dyDescent="0.3">
      <c r="B4769" s="3" t="str">
        <f t="shared" si="225"/>
        <v/>
      </c>
      <c r="C4769" t="str">
        <f t="shared" si="226"/>
        <v/>
      </c>
      <c r="D4769" t="str">
        <f t="shared" si="227"/>
        <v/>
      </c>
    </row>
    <row r="4770" spans="2:4" x14ac:dyDescent="0.3">
      <c r="B4770" s="3" t="str">
        <f t="shared" si="225"/>
        <v/>
      </c>
      <c r="C4770" t="str">
        <f t="shared" si="226"/>
        <v/>
      </c>
      <c r="D4770" t="str">
        <f t="shared" si="227"/>
        <v/>
      </c>
    </row>
    <row r="4771" spans="2:4" x14ac:dyDescent="0.3">
      <c r="B4771" s="3" t="str">
        <f t="shared" si="225"/>
        <v/>
      </c>
      <c r="C4771" t="str">
        <f t="shared" si="226"/>
        <v/>
      </c>
      <c r="D4771" t="str">
        <f t="shared" si="227"/>
        <v/>
      </c>
    </row>
    <row r="4772" spans="2:4" x14ac:dyDescent="0.3">
      <c r="B4772" s="3" t="str">
        <f t="shared" si="225"/>
        <v/>
      </c>
      <c r="C4772" t="str">
        <f t="shared" si="226"/>
        <v/>
      </c>
      <c r="D4772" t="str">
        <f t="shared" si="227"/>
        <v/>
      </c>
    </row>
    <row r="4773" spans="2:4" x14ac:dyDescent="0.3">
      <c r="B4773" s="3" t="str">
        <f t="shared" si="225"/>
        <v/>
      </c>
      <c r="C4773" t="str">
        <f t="shared" si="226"/>
        <v/>
      </c>
      <c r="D4773" t="str">
        <f t="shared" si="227"/>
        <v/>
      </c>
    </row>
    <row r="4774" spans="2:4" x14ac:dyDescent="0.3">
      <c r="B4774" s="3" t="str">
        <f t="shared" si="225"/>
        <v/>
      </c>
      <c r="C4774" t="str">
        <f t="shared" si="226"/>
        <v/>
      </c>
      <c r="D4774" t="str">
        <f t="shared" si="227"/>
        <v/>
      </c>
    </row>
    <row r="4775" spans="2:4" x14ac:dyDescent="0.3">
      <c r="B4775" s="3" t="str">
        <f t="shared" si="225"/>
        <v/>
      </c>
      <c r="C4775" t="str">
        <f t="shared" si="226"/>
        <v/>
      </c>
      <c r="D4775" t="str">
        <f t="shared" si="227"/>
        <v/>
      </c>
    </row>
    <row r="4776" spans="2:4" x14ac:dyDescent="0.3">
      <c r="B4776" s="3" t="str">
        <f t="shared" si="225"/>
        <v/>
      </c>
      <c r="C4776" t="str">
        <f t="shared" si="226"/>
        <v/>
      </c>
      <c r="D4776" t="str">
        <f t="shared" si="227"/>
        <v/>
      </c>
    </row>
    <row r="4777" spans="2:4" x14ac:dyDescent="0.3">
      <c r="B4777" s="3" t="str">
        <f t="shared" si="225"/>
        <v/>
      </c>
      <c r="C4777" t="str">
        <f t="shared" si="226"/>
        <v/>
      </c>
      <c r="D4777" t="str">
        <f t="shared" si="227"/>
        <v/>
      </c>
    </row>
    <row r="4778" spans="2:4" x14ac:dyDescent="0.3">
      <c r="B4778" s="3" t="str">
        <f t="shared" si="225"/>
        <v/>
      </c>
      <c r="C4778" t="str">
        <f t="shared" si="226"/>
        <v/>
      </c>
      <c r="D4778" t="str">
        <f t="shared" si="227"/>
        <v/>
      </c>
    </row>
    <row r="4779" spans="2:4" x14ac:dyDescent="0.3">
      <c r="B4779" s="3" t="str">
        <f t="shared" si="225"/>
        <v/>
      </c>
      <c r="C4779" t="str">
        <f t="shared" si="226"/>
        <v/>
      </c>
      <c r="D4779" t="str">
        <f t="shared" si="227"/>
        <v/>
      </c>
    </row>
    <row r="4780" spans="2:4" x14ac:dyDescent="0.3">
      <c r="B4780" s="3" t="str">
        <f t="shared" si="225"/>
        <v/>
      </c>
      <c r="C4780" t="str">
        <f t="shared" si="226"/>
        <v/>
      </c>
      <c r="D4780" t="str">
        <f t="shared" si="227"/>
        <v/>
      </c>
    </row>
    <row r="4781" spans="2:4" x14ac:dyDescent="0.3">
      <c r="B4781" s="3" t="str">
        <f t="shared" si="225"/>
        <v/>
      </c>
      <c r="C4781" t="str">
        <f t="shared" si="226"/>
        <v/>
      </c>
      <c r="D4781" t="str">
        <f t="shared" si="227"/>
        <v/>
      </c>
    </row>
    <row r="4782" spans="2:4" x14ac:dyDescent="0.3">
      <c r="B4782" s="3" t="str">
        <f t="shared" si="225"/>
        <v/>
      </c>
      <c r="C4782" t="str">
        <f t="shared" si="226"/>
        <v/>
      </c>
      <c r="D4782" t="str">
        <f t="shared" si="227"/>
        <v/>
      </c>
    </row>
    <row r="4783" spans="2:4" x14ac:dyDescent="0.3">
      <c r="B4783" s="3" t="str">
        <f t="shared" si="225"/>
        <v/>
      </c>
      <c r="C4783" t="str">
        <f t="shared" si="226"/>
        <v/>
      </c>
      <c r="D4783" t="str">
        <f t="shared" si="227"/>
        <v/>
      </c>
    </row>
    <row r="4784" spans="2:4" x14ac:dyDescent="0.3">
      <c r="B4784" s="3" t="str">
        <f t="shared" si="225"/>
        <v/>
      </c>
      <c r="C4784" t="str">
        <f t="shared" si="226"/>
        <v/>
      </c>
      <c r="D4784" t="str">
        <f t="shared" si="227"/>
        <v/>
      </c>
    </row>
    <row r="4785" spans="2:4" x14ac:dyDescent="0.3">
      <c r="B4785" s="3" t="str">
        <f t="shared" si="225"/>
        <v/>
      </c>
      <c r="C4785" t="str">
        <f t="shared" si="226"/>
        <v/>
      </c>
      <c r="D4785" t="str">
        <f t="shared" si="227"/>
        <v/>
      </c>
    </row>
    <row r="4786" spans="2:4" x14ac:dyDescent="0.3">
      <c r="B4786" s="3" t="str">
        <f t="shared" si="225"/>
        <v/>
      </c>
      <c r="C4786" t="str">
        <f t="shared" si="226"/>
        <v/>
      </c>
      <c r="D4786" t="str">
        <f t="shared" si="227"/>
        <v/>
      </c>
    </row>
    <row r="4787" spans="2:4" x14ac:dyDescent="0.3">
      <c r="B4787" s="3" t="str">
        <f t="shared" si="225"/>
        <v/>
      </c>
      <c r="C4787" t="str">
        <f t="shared" si="226"/>
        <v/>
      </c>
      <c r="D4787" t="str">
        <f t="shared" si="227"/>
        <v/>
      </c>
    </row>
    <row r="4788" spans="2:4" x14ac:dyDescent="0.3">
      <c r="B4788" s="3" t="str">
        <f t="shared" si="225"/>
        <v/>
      </c>
      <c r="C4788" t="str">
        <f t="shared" si="226"/>
        <v/>
      </c>
      <c r="D4788" t="str">
        <f t="shared" si="227"/>
        <v/>
      </c>
    </row>
    <row r="4789" spans="2:4" x14ac:dyDescent="0.3">
      <c r="B4789" s="3" t="str">
        <f t="shared" si="225"/>
        <v/>
      </c>
      <c r="C4789" t="str">
        <f t="shared" si="226"/>
        <v/>
      </c>
      <c r="D4789" t="str">
        <f t="shared" si="227"/>
        <v/>
      </c>
    </row>
    <row r="4790" spans="2:4" x14ac:dyDescent="0.3">
      <c r="B4790" s="3" t="str">
        <f t="shared" si="225"/>
        <v/>
      </c>
      <c r="C4790" t="str">
        <f t="shared" si="226"/>
        <v/>
      </c>
      <c r="D4790" t="str">
        <f t="shared" si="227"/>
        <v/>
      </c>
    </row>
    <row r="4791" spans="2:4" x14ac:dyDescent="0.3">
      <c r="B4791" s="3" t="str">
        <f t="shared" si="225"/>
        <v/>
      </c>
      <c r="C4791" t="str">
        <f t="shared" si="226"/>
        <v/>
      </c>
      <c r="D4791" t="str">
        <f t="shared" si="227"/>
        <v/>
      </c>
    </row>
    <row r="4792" spans="2:4" x14ac:dyDescent="0.3">
      <c r="B4792" s="3" t="str">
        <f t="shared" si="225"/>
        <v/>
      </c>
      <c r="C4792" t="str">
        <f t="shared" si="226"/>
        <v/>
      </c>
      <c r="D4792" t="str">
        <f t="shared" si="227"/>
        <v/>
      </c>
    </row>
    <row r="4793" spans="2:4" x14ac:dyDescent="0.3">
      <c r="B4793" s="3" t="str">
        <f t="shared" si="225"/>
        <v/>
      </c>
      <c r="C4793" t="str">
        <f t="shared" si="226"/>
        <v/>
      </c>
      <c r="D4793" t="str">
        <f t="shared" si="227"/>
        <v/>
      </c>
    </row>
    <row r="4794" spans="2:4" x14ac:dyDescent="0.3">
      <c r="B4794" s="3" t="str">
        <f t="shared" si="225"/>
        <v/>
      </c>
      <c r="C4794" t="str">
        <f t="shared" si="226"/>
        <v/>
      </c>
      <c r="D4794" t="str">
        <f t="shared" si="227"/>
        <v/>
      </c>
    </row>
    <row r="4795" spans="2:4" x14ac:dyDescent="0.3">
      <c r="B4795" s="3" t="str">
        <f t="shared" si="225"/>
        <v/>
      </c>
      <c r="C4795" t="str">
        <f t="shared" si="226"/>
        <v/>
      </c>
      <c r="D4795" t="str">
        <f t="shared" si="227"/>
        <v/>
      </c>
    </row>
    <row r="4796" spans="2:4" x14ac:dyDescent="0.3">
      <c r="B4796" s="3" t="str">
        <f t="shared" si="225"/>
        <v/>
      </c>
      <c r="C4796" t="str">
        <f t="shared" si="226"/>
        <v/>
      </c>
      <c r="D4796" t="str">
        <f t="shared" si="227"/>
        <v/>
      </c>
    </row>
    <row r="4797" spans="2:4" x14ac:dyDescent="0.3">
      <c r="B4797" s="3" t="str">
        <f t="shared" si="225"/>
        <v/>
      </c>
      <c r="C4797" t="str">
        <f t="shared" si="226"/>
        <v/>
      </c>
      <c r="D4797" t="str">
        <f t="shared" si="227"/>
        <v/>
      </c>
    </row>
    <row r="4798" spans="2:4" x14ac:dyDescent="0.3">
      <c r="B4798" s="3" t="str">
        <f t="shared" si="225"/>
        <v/>
      </c>
      <c r="C4798" t="str">
        <f t="shared" si="226"/>
        <v/>
      </c>
      <c r="D4798" t="str">
        <f t="shared" si="227"/>
        <v/>
      </c>
    </row>
    <row r="4799" spans="2:4" x14ac:dyDescent="0.3">
      <c r="B4799" s="3" t="str">
        <f t="shared" si="225"/>
        <v/>
      </c>
      <c r="C4799" t="str">
        <f t="shared" si="226"/>
        <v/>
      </c>
      <c r="D4799" t="str">
        <f t="shared" si="227"/>
        <v/>
      </c>
    </row>
    <row r="4800" spans="2:4" x14ac:dyDescent="0.3">
      <c r="B4800" s="3" t="str">
        <f t="shared" si="225"/>
        <v/>
      </c>
      <c r="C4800" t="str">
        <f t="shared" si="226"/>
        <v/>
      </c>
      <c r="D4800" t="str">
        <f t="shared" si="227"/>
        <v/>
      </c>
    </row>
    <row r="4801" spans="2:4" x14ac:dyDescent="0.3">
      <c r="B4801" s="3" t="str">
        <f t="shared" si="225"/>
        <v/>
      </c>
      <c r="C4801" t="str">
        <f t="shared" si="226"/>
        <v/>
      </c>
      <c r="D4801" t="str">
        <f t="shared" si="227"/>
        <v/>
      </c>
    </row>
    <row r="4802" spans="2:4" x14ac:dyDescent="0.3">
      <c r="B4802" s="3" t="str">
        <f t="shared" si="225"/>
        <v/>
      </c>
      <c r="C4802" t="str">
        <f t="shared" si="226"/>
        <v/>
      </c>
      <c r="D4802" t="str">
        <f t="shared" si="227"/>
        <v/>
      </c>
    </row>
    <row r="4803" spans="2:4" x14ac:dyDescent="0.3">
      <c r="B4803" s="3" t="str">
        <f t="shared" si="225"/>
        <v/>
      </c>
      <c r="C4803" t="str">
        <f t="shared" si="226"/>
        <v/>
      </c>
      <c r="D4803" t="str">
        <f t="shared" si="227"/>
        <v/>
      </c>
    </row>
    <row r="4804" spans="2:4" x14ac:dyDescent="0.3">
      <c r="B4804" s="3" t="str">
        <f t="shared" si="225"/>
        <v/>
      </c>
      <c r="C4804" t="str">
        <f t="shared" si="226"/>
        <v/>
      </c>
      <c r="D4804" t="str">
        <f t="shared" si="227"/>
        <v/>
      </c>
    </row>
    <row r="4805" spans="2:4" x14ac:dyDescent="0.3">
      <c r="B4805" s="3" t="str">
        <f t="shared" si="225"/>
        <v/>
      </c>
      <c r="C4805" t="str">
        <f t="shared" si="226"/>
        <v/>
      </c>
      <c r="D4805" t="str">
        <f t="shared" si="227"/>
        <v/>
      </c>
    </row>
    <row r="4806" spans="2:4" x14ac:dyDescent="0.3">
      <c r="B4806" s="3" t="str">
        <f t="shared" si="225"/>
        <v/>
      </c>
      <c r="C4806" t="str">
        <f t="shared" si="226"/>
        <v/>
      </c>
      <c r="D4806" t="str">
        <f t="shared" si="227"/>
        <v/>
      </c>
    </row>
    <row r="4807" spans="2:4" x14ac:dyDescent="0.3">
      <c r="B4807" s="3" t="str">
        <f t="shared" si="225"/>
        <v/>
      </c>
      <c r="C4807" t="str">
        <f t="shared" si="226"/>
        <v/>
      </c>
      <c r="D4807" t="str">
        <f t="shared" si="227"/>
        <v/>
      </c>
    </row>
    <row r="4808" spans="2:4" x14ac:dyDescent="0.3">
      <c r="B4808" s="3" t="str">
        <f t="shared" si="225"/>
        <v/>
      </c>
      <c r="C4808" t="str">
        <f t="shared" si="226"/>
        <v/>
      </c>
      <c r="D4808" t="str">
        <f t="shared" si="227"/>
        <v/>
      </c>
    </row>
    <row r="4809" spans="2:4" x14ac:dyDescent="0.3">
      <c r="B4809" s="3" t="str">
        <f t="shared" si="225"/>
        <v/>
      </c>
      <c r="C4809" t="str">
        <f t="shared" si="226"/>
        <v/>
      </c>
      <c r="D4809" t="str">
        <f t="shared" si="227"/>
        <v/>
      </c>
    </row>
    <row r="4810" spans="2:4" x14ac:dyDescent="0.3">
      <c r="B4810" s="3" t="str">
        <f t="shared" si="225"/>
        <v/>
      </c>
      <c r="C4810" t="str">
        <f t="shared" si="226"/>
        <v/>
      </c>
      <c r="D4810" t="str">
        <f t="shared" si="227"/>
        <v/>
      </c>
    </row>
    <row r="4811" spans="2:4" x14ac:dyDescent="0.3">
      <c r="B4811" s="3" t="str">
        <f t="shared" si="225"/>
        <v/>
      </c>
      <c r="C4811" t="str">
        <f t="shared" si="226"/>
        <v/>
      </c>
      <c r="D4811" t="str">
        <f t="shared" si="227"/>
        <v/>
      </c>
    </row>
    <row r="4812" spans="2:4" x14ac:dyDescent="0.3">
      <c r="B4812" s="3" t="str">
        <f t="shared" si="225"/>
        <v/>
      </c>
      <c r="C4812" t="str">
        <f t="shared" si="226"/>
        <v/>
      </c>
      <c r="D4812" t="str">
        <f t="shared" si="227"/>
        <v/>
      </c>
    </row>
    <row r="4813" spans="2:4" x14ac:dyDescent="0.3">
      <c r="B4813" s="3" t="str">
        <f t="shared" si="225"/>
        <v/>
      </c>
      <c r="C4813" t="str">
        <f t="shared" si="226"/>
        <v/>
      </c>
      <c r="D4813" t="str">
        <f t="shared" si="227"/>
        <v/>
      </c>
    </row>
    <row r="4814" spans="2:4" x14ac:dyDescent="0.3">
      <c r="B4814" s="3" t="str">
        <f t="shared" si="225"/>
        <v/>
      </c>
      <c r="C4814" t="str">
        <f t="shared" si="226"/>
        <v/>
      </c>
      <c r="D4814" t="str">
        <f t="shared" si="227"/>
        <v/>
      </c>
    </row>
    <row r="4815" spans="2:4" x14ac:dyDescent="0.3">
      <c r="B4815" s="3" t="str">
        <f t="shared" si="225"/>
        <v/>
      </c>
      <c r="C4815" t="str">
        <f t="shared" si="226"/>
        <v/>
      </c>
      <c r="D4815" t="str">
        <f t="shared" si="227"/>
        <v/>
      </c>
    </row>
    <row r="4816" spans="2:4" x14ac:dyDescent="0.3">
      <c r="B4816" s="3" t="str">
        <f t="shared" si="225"/>
        <v/>
      </c>
      <c r="C4816" t="str">
        <f t="shared" si="226"/>
        <v/>
      </c>
      <c r="D4816" t="str">
        <f t="shared" si="227"/>
        <v/>
      </c>
    </row>
    <row r="4817" spans="2:4" x14ac:dyDescent="0.3">
      <c r="B4817" s="3" t="str">
        <f t="shared" si="225"/>
        <v/>
      </c>
      <c r="C4817" t="str">
        <f t="shared" si="226"/>
        <v/>
      </c>
      <c r="D4817" t="str">
        <f t="shared" si="227"/>
        <v/>
      </c>
    </row>
    <row r="4818" spans="2:4" x14ac:dyDescent="0.3">
      <c r="B4818" s="3" t="str">
        <f t="shared" si="225"/>
        <v/>
      </c>
      <c r="C4818" t="str">
        <f t="shared" si="226"/>
        <v/>
      </c>
      <c r="D4818" t="str">
        <f t="shared" si="227"/>
        <v/>
      </c>
    </row>
    <row r="4819" spans="2:4" x14ac:dyDescent="0.3">
      <c r="B4819" s="3" t="str">
        <f t="shared" si="225"/>
        <v/>
      </c>
      <c r="C4819" t="str">
        <f t="shared" si="226"/>
        <v/>
      </c>
      <c r="D4819" t="str">
        <f t="shared" si="227"/>
        <v/>
      </c>
    </row>
    <row r="4820" spans="2:4" x14ac:dyDescent="0.3">
      <c r="B4820" s="3" t="str">
        <f t="shared" si="225"/>
        <v/>
      </c>
      <c r="C4820" t="str">
        <f t="shared" si="226"/>
        <v/>
      </c>
      <c r="D4820" t="str">
        <f t="shared" si="227"/>
        <v/>
      </c>
    </row>
    <row r="4821" spans="2:4" x14ac:dyDescent="0.3">
      <c r="B4821" s="3" t="str">
        <f t="shared" si="225"/>
        <v/>
      </c>
      <c r="C4821" t="str">
        <f t="shared" si="226"/>
        <v/>
      </c>
      <c r="D4821" t="str">
        <f t="shared" si="227"/>
        <v/>
      </c>
    </row>
    <row r="4822" spans="2:4" x14ac:dyDescent="0.3">
      <c r="B4822" s="3" t="str">
        <f t="shared" si="225"/>
        <v/>
      </c>
      <c r="C4822" t="str">
        <f t="shared" si="226"/>
        <v/>
      </c>
      <c r="D4822" t="str">
        <f t="shared" si="227"/>
        <v/>
      </c>
    </row>
    <row r="4823" spans="2:4" x14ac:dyDescent="0.3">
      <c r="B4823" s="3" t="str">
        <f t="shared" ref="B4823:B4886" si="228">IF(E4823="","",DATE(C4823,D4823,E4823))</f>
        <v/>
      </c>
      <c r="C4823" t="str">
        <f t="shared" ref="C4823:C4886" si="229">IF(E4823="","",C4822)</f>
        <v/>
      </c>
      <c r="D4823" t="str">
        <f t="shared" ref="D4823:D4886" si="230">IF(E4823="","",D4822)</f>
        <v/>
      </c>
    </row>
    <row r="4824" spans="2:4" x14ac:dyDescent="0.3">
      <c r="B4824" s="3" t="str">
        <f t="shared" si="228"/>
        <v/>
      </c>
      <c r="C4824" t="str">
        <f t="shared" si="229"/>
        <v/>
      </c>
      <c r="D4824" t="str">
        <f t="shared" si="230"/>
        <v/>
      </c>
    </row>
    <row r="4825" spans="2:4" x14ac:dyDescent="0.3">
      <c r="B4825" s="3" t="str">
        <f t="shared" si="228"/>
        <v/>
      </c>
      <c r="C4825" t="str">
        <f t="shared" si="229"/>
        <v/>
      </c>
      <c r="D4825" t="str">
        <f t="shared" si="230"/>
        <v/>
      </c>
    </row>
    <row r="4826" spans="2:4" x14ac:dyDescent="0.3">
      <c r="B4826" s="3" t="str">
        <f t="shared" si="228"/>
        <v/>
      </c>
      <c r="C4826" t="str">
        <f t="shared" si="229"/>
        <v/>
      </c>
      <c r="D4826" t="str">
        <f t="shared" si="230"/>
        <v/>
      </c>
    </row>
    <row r="4827" spans="2:4" x14ac:dyDescent="0.3">
      <c r="B4827" s="3" t="str">
        <f t="shared" si="228"/>
        <v/>
      </c>
      <c r="C4827" t="str">
        <f t="shared" si="229"/>
        <v/>
      </c>
      <c r="D4827" t="str">
        <f t="shared" si="230"/>
        <v/>
      </c>
    </row>
    <row r="4828" spans="2:4" x14ac:dyDescent="0.3">
      <c r="B4828" s="3" t="str">
        <f t="shared" si="228"/>
        <v/>
      </c>
      <c r="C4828" t="str">
        <f t="shared" si="229"/>
        <v/>
      </c>
      <c r="D4828" t="str">
        <f t="shared" si="230"/>
        <v/>
      </c>
    </row>
    <row r="4829" spans="2:4" x14ac:dyDescent="0.3">
      <c r="B4829" s="3" t="str">
        <f t="shared" si="228"/>
        <v/>
      </c>
      <c r="C4829" t="str">
        <f t="shared" si="229"/>
        <v/>
      </c>
      <c r="D4829" t="str">
        <f t="shared" si="230"/>
        <v/>
      </c>
    </row>
    <row r="4830" spans="2:4" x14ac:dyDescent="0.3">
      <c r="B4830" s="3" t="str">
        <f t="shared" si="228"/>
        <v/>
      </c>
      <c r="C4830" t="str">
        <f t="shared" si="229"/>
        <v/>
      </c>
      <c r="D4830" t="str">
        <f t="shared" si="230"/>
        <v/>
      </c>
    </row>
    <row r="4831" spans="2:4" x14ac:dyDescent="0.3">
      <c r="B4831" s="3" t="str">
        <f t="shared" si="228"/>
        <v/>
      </c>
      <c r="C4831" t="str">
        <f t="shared" si="229"/>
        <v/>
      </c>
      <c r="D4831" t="str">
        <f t="shared" si="230"/>
        <v/>
      </c>
    </row>
    <row r="4832" spans="2:4" x14ac:dyDescent="0.3">
      <c r="B4832" s="3" t="str">
        <f t="shared" si="228"/>
        <v/>
      </c>
      <c r="C4832" t="str">
        <f t="shared" si="229"/>
        <v/>
      </c>
      <c r="D4832" t="str">
        <f t="shared" si="230"/>
        <v/>
      </c>
    </row>
    <row r="4833" spans="2:4" x14ac:dyDescent="0.3">
      <c r="B4833" s="3" t="str">
        <f t="shared" si="228"/>
        <v/>
      </c>
      <c r="C4833" t="str">
        <f t="shared" si="229"/>
        <v/>
      </c>
      <c r="D4833" t="str">
        <f t="shared" si="230"/>
        <v/>
      </c>
    </row>
    <row r="4834" spans="2:4" x14ac:dyDescent="0.3">
      <c r="B4834" s="3" t="str">
        <f t="shared" si="228"/>
        <v/>
      </c>
      <c r="C4834" t="str">
        <f t="shared" si="229"/>
        <v/>
      </c>
      <c r="D4834" t="str">
        <f t="shared" si="230"/>
        <v/>
      </c>
    </row>
    <row r="4835" spans="2:4" x14ac:dyDescent="0.3">
      <c r="B4835" s="3" t="str">
        <f t="shared" si="228"/>
        <v/>
      </c>
      <c r="C4835" t="str">
        <f t="shared" si="229"/>
        <v/>
      </c>
      <c r="D4835" t="str">
        <f t="shared" si="230"/>
        <v/>
      </c>
    </row>
    <row r="4836" spans="2:4" x14ac:dyDescent="0.3">
      <c r="B4836" s="3" t="str">
        <f t="shared" si="228"/>
        <v/>
      </c>
      <c r="C4836" t="str">
        <f t="shared" si="229"/>
        <v/>
      </c>
      <c r="D4836" t="str">
        <f t="shared" si="230"/>
        <v/>
      </c>
    </row>
    <row r="4837" spans="2:4" x14ac:dyDescent="0.3">
      <c r="B4837" s="3" t="str">
        <f t="shared" si="228"/>
        <v/>
      </c>
      <c r="C4837" t="str">
        <f t="shared" si="229"/>
        <v/>
      </c>
      <c r="D4837" t="str">
        <f t="shared" si="230"/>
        <v/>
      </c>
    </row>
    <row r="4838" spans="2:4" x14ac:dyDescent="0.3">
      <c r="B4838" s="3" t="str">
        <f t="shared" si="228"/>
        <v/>
      </c>
      <c r="C4838" t="str">
        <f t="shared" si="229"/>
        <v/>
      </c>
      <c r="D4838" t="str">
        <f t="shared" si="230"/>
        <v/>
      </c>
    </row>
    <row r="4839" spans="2:4" x14ac:dyDescent="0.3">
      <c r="B4839" s="3" t="str">
        <f t="shared" si="228"/>
        <v/>
      </c>
      <c r="C4839" t="str">
        <f t="shared" si="229"/>
        <v/>
      </c>
      <c r="D4839" t="str">
        <f t="shared" si="230"/>
        <v/>
      </c>
    </row>
    <row r="4840" spans="2:4" x14ac:dyDescent="0.3">
      <c r="B4840" s="3" t="str">
        <f t="shared" si="228"/>
        <v/>
      </c>
      <c r="C4840" t="str">
        <f t="shared" si="229"/>
        <v/>
      </c>
      <c r="D4840" t="str">
        <f t="shared" si="230"/>
        <v/>
      </c>
    </row>
    <row r="4841" spans="2:4" x14ac:dyDescent="0.3">
      <c r="B4841" s="3" t="str">
        <f t="shared" si="228"/>
        <v/>
      </c>
      <c r="C4841" t="str">
        <f t="shared" si="229"/>
        <v/>
      </c>
      <c r="D4841" t="str">
        <f t="shared" si="230"/>
        <v/>
      </c>
    </row>
    <row r="4842" spans="2:4" x14ac:dyDescent="0.3">
      <c r="B4842" s="3" t="str">
        <f t="shared" si="228"/>
        <v/>
      </c>
      <c r="C4842" t="str">
        <f t="shared" si="229"/>
        <v/>
      </c>
      <c r="D4842" t="str">
        <f t="shared" si="230"/>
        <v/>
      </c>
    </row>
    <row r="4843" spans="2:4" x14ac:dyDescent="0.3">
      <c r="B4843" s="3" t="str">
        <f t="shared" si="228"/>
        <v/>
      </c>
      <c r="C4843" t="str">
        <f t="shared" si="229"/>
        <v/>
      </c>
      <c r="D4843" t="str">
        <f t="shared" si="230"/>
        <v/>
      </c>
    </row>
    <row r="4844" spans="2:4" x14ac:dyDescent="0.3">
      <c r="B4844" s="3" t="str">
        <f t="shared" si="228"/>
        <v/>
      </c>
      <c r="C4844" t="str">
        <f t="shared" si="229"/>
        <v/>
      </c>
      <c r="D4844" t="str">
        <f t="shared" si="230"/>
        <v/>
      </c>
    </row>
    <row r="4845" spans="2:4" x14ac:dyDescent="0.3">
      <c r="B4845" s="3" t="str">
        <f t="shared" si="228"/>
        <v/>
      </c>
      <c r="C4845" t="str">
        <f t="shared" si="229"/>
        <v/>
      </c>
      <c r="D4845" t="str">
        <f t="shared" si="230"/>
        <v/>
      </c>
    </row>
    <row r="4846" spans="2:4" x14ac:dyDescent="0.3">
      <c r="B4846" s="3" t="str">
        <f t="shared" si="228"/>
        <v/>
      </c>
      <c r="C4846" t="str">
        <f t="shared" si="229"/>
        <v/>
      </c>
      <c r="D4846" t="str">
        <f t="shared" si="230"/>
        <v/>
      </c>
    </row>
    <row r="4847" spans="2:4" x14ac:dyDescent="0.3">
      <c r="B4847" s="3" t="str">
        <f t="shared" si="228"/>
        <v/>
      </c>
      <c r="C4847" t="str">
        <f t="shared" si="229"/>
        <v/>
      </c>
      <c r="D4847" t="str">
        <f t="shared" si="230"/>
        <v/>
      </c>
    </row>
    <row r="4848" spans="2:4" x14ac:dyDescent="0.3">
      <c r="B4848" s="3" t="str">
        <f t="shared" si="228"/>
        <v/>
      </c>
      <c r="C4848" t="str">
        <f t="shared" si="229"/>
        <v/>
      </c>
      <c r="D4848" t="str">
        <f t="shared" si="230"/>
        <v/>
      </c>
    </row>
    <row r="4849" spans="2:4" x14ac:dyDescent="0.3">
      <c r="B4849" s="3" t="str">
        <f t="shared" si="228"/>
        <v/>
      </c>
      <c r="C4849" t="str">
        <f t="shared" si="229"/>
        <v/>
      </c>
      <c r="D4849" t="str">
        <f t="shared" si="230"/>
        <v/>
      </c>
    </row>
    <row r="4850" spans="2:4" x14ac:dyDescent="0.3">
      <c r="B4850" s="3" t="str">
        <f t="shared" si="228"/>
        <v/>
      </c>
      <c r="C4850" t="str">
        <f t="shared" si="229"/>
        <v/>
      </c>
      <c r="D4850" t="str">
        <f t="shared" si="230"/>
        <v/>
      </c>
    </row>
    <row r="4851" spans="2:4" x14ac:dyDescent="0.3">
      <c r="B4851" s="3" t="str">
        <f t="shared" si="228"/>
        <v/>
      </c>
      <c r="C4851" t="str">
        <f t="shared" si="229"/>
        <v/>
      </c>
      <c r="D4851" t="str">
        <f t="shared" si="230"/>
        <v/>
      </c>
    </row>
    <row r="4852" spans="2:4" x14ac:dyDescent="0.3">
      <c r="B4852" s="3" t="str">
        <f t="shared" si="228"/>
        <v/>
      </c>
      <c r="C4852" t="str">
        <f t="shared" si="229"/>
        <v/>
      </c>
      <c r="D4852" t="str">
        <f t="shared" si="230"/>
        <v/>
      </c>
    </row>
    <row r="4853" spans="2:4" x14ac:dyDescent="0.3">
      <c r="B4853" s="3" t="str">
        <f t="shared" si="228"/>
        <v/>
      </c>
      <c r="C4853" t="str">
        <f t="shared" si="229"/>
        <v/>
      </c>
      <c r="D4853" t="str">
        <f t="shared" si="230"/>
        <v/>
      </c>
    </row>
    <row r="4854" spans="2:4" x14ac:dyDescent="0.3">
      <c r="B4854" s="3" t="str">
        <f t="shared" si="228"/>
        <v/>
      </c>
      <c r="C4854" t="str">
        <f t="shared" si="229"/>
        <v/>
      </c>
      <c r="D4854" t="str">
        <f t="shared" si="230"/>
        <v/>
      </c>
    </row>
    <row r="4855" spans="2:4" x14ac:dyDescent="0.3">
      <c r="B4855" s="3" t="str">
        <f t="shared" si="228"/>
        <v/>
      </c>
      <c r="C4855" t="str">
        <f t="shared" si="229"/>
        <v/>
      </c>
      <c r="D4855" t="str">
        <f t="shared" si="230"/>
        <v/>
      </c>
    </row>
    <row r="4856" spans="2:4" x14ac:dyDescent="0.3">
      <c r="B4856" s="3" t="str">
        <f t="shared" si="228"/>
        <v/>
      </c>
      <c r="C4856" t="str">
        <f t="shared" si="229"/>
        <v/>
      </c>
      <c r="D4856" t="str">
        <f t="shared" si="230"/>
        <v/>
      </c>
    </row>
    <row r="4857" spans="2:4" x14ac:dyDescent="0.3">
      <c r="B4857" s="3" t="str">
        <f t="shared" si="228"/>
        <v/>
      </c>
      <c r="C4857" t="str">
        <f t="shared" si="229"/>
        <v/>
      </c>
      <c r="D4857" t="str">
        <f t="shared" si="230"/>
        <v/>
      </c>
    </row>
    <row r="4858" spans="2:4" x14ac:dyDescent="0.3">
      <c r="B4858" s="3" t="str">
        <f t="shared" si="228"/>
        <v/>
      </c>
      <c r="C4858" t="str">
        <f t="shared" si="229"/>
        <v/>
      </c>
      <c r="D4858" t="str">
        <f t="shared" si="230"/>
        <v/>
      </c>
    </row>
    <row r="4859" spans="2:4" x14ac:dyDescent="0.3">
      <c r="B4859" s="3" t="str">
        <f t="shared" si="228"/>
        <v/>
      </c>
      <c r="C4859" t="str">
        <f t="shared" si="229"/>
        <v/>
      </c>
      <c r="D4859" t="str">
        <f t="shared" si="230"/>
        <v/>
      </c>
    </row>
    <row r="4860" spans="2:4" x14ac:dyDescent="0.3">
      <c r="B4860" s="3" t="str">
        <f t="shared" si="228"/>
        <v/>
      </c>
      <c r="C4860" t="str">
        <f t="shared" si="229"/>
        <v/>
      </c>
      <c r="D4860" t="str">
        <f t="shared" si="230"/>
        <v/>
      </c>
    </row>
    <row r="4861" spans="2:4" x14ac:dyDescent="0.3">
      <c r="B4861" s="3" t="str">
        <f t="shared" si="228"/>
        <v/>
      </c>
      <c r="C4861" t="str">
        <f t="shared" si="229"/>
        <v/>
      </c>
      <c r="D4861" t="str">
        <f t="shared" si="230"/>
        <v/>
      </c>
    </row>
    <row r="4862" spans="2:4" x14ac:dyDescent="0.3">
      <c r="B4862" s="3" t="str">
        <f t="shared" si="228"/>
        <v/>
      </c>
      <c r="C4862" t="str">
        <f t="shared" si="229"/>
        <v/>
      </c>
      <c r="D4862" t="str">
        <f t="shared" si="230"/>
        <v/>
      </c>
    </row>
    <row r="4863" spans="2:4" x14ac:dyDescent="0.3">
      <c r="B4863" s="3" t="str">
        <f t="shared" si="228"/>
        <v/>
      </c>
      <c r="C4863" t="str">
        <f t="shared" si="229"/>
        <v/>
      </c>
      <c r="D4863" t="str">
        <f t="shared" si="230"/>
        <v/>
      </c>
    </row>
    <row r="4864" spans="2:4" x14ac:dyDescent="0.3">
      <c r="B4864" s="3" t="str">
        <f t="shared" si="228"/>
        <v/>
      </c>
      <c r="C4864" t="str">
        <f t="shared" si="229"/>
        <v/>
      </c>
      <c r="D4864" t="str">
        <f t="shared" si="230"/>
        <v/>
      </c>
    </row>
    <row r="4865" spans="2:4" x14ac:dyDescent="0.3">
      <c r="B4865" s="3" t="str">
        <f t="shared" si="228"/>
        <v/>
      </c>
      <c r="C4865" t="str">
        <f t="shared" si="229"/>
        <v/>
      </c>
      <c r="D4865" t="str">
        <f t="shared" si="230"/>
        <v/>
      </c>
    </row>
    <row r="4866" spans="2:4" x14ac:dyDescent="0.3">
      <c r="B4866" s="3" t="str">
        <f t="shared" si="228"/>
        <v/>
      </c>
      <c r="C4866" t="str">
        <f t="shared" si="229"/>
        <v/>
      </c>
      <c r="D4866" t="str">
        <f t="shared" si="230"/>
        <v/>
      </c>
    </row>
    <row r="4867" spans="2:4" x14ac:dyDescent="0.3">
      <c r="B4867" s="3" t="str">
        <f t="shared" si="228"/>
        <v/>
      </c>
      <c r="C4867" t="str">
        <f t="shared" si="229"/>
        <v/>
      </c>
      <c r="D4867" t="str">
        <f t="shared" si="230"/>
        <v/>
      </c>
    </row>
    <row r="4868" spans="2:4" x14ac:dyDescent="0.3">
      <c r="B4868" s="3" t="str">
        <f t="shared" si="228"/>
        <v/>
      </c>
      <c r="C4868" t="str">
        <f t="shared" si="229"/>
        <v/>
      </c>
      <c r="D4868" t="str">
        <f t="shared" si="230"/>
        <v/>
      </c>
    </row>
    <row r="4869" spans="2:4" x14ac:dyDescent="0.3">
      <c r="B4869" s="3" t="str">
        <f t="shared" si="228"/>
        <v/>
      </c>
      <c r="C4869" t="str">
        <f t="shared" si="229"/>
        <v/>
      </c>
      <c r="D4869" t="str">
        <f t="shared" si="230"/>
        <v/>
      </c>
    </row>
    <row r="4870" spans="2:4" x14ac:dyDescent="0.3">
      <c r="B4870" s="3" t="str">
        <f t="shared" si="228"/>
        <v/>
      </c>
      <c r="C4870" t="str">
        <f t="shared" si="229"/>
        <v/>
      </c>
      <c r="D4870" t="str">
        <f t="shared" si="230"/>
        <v/>
      </c>
    </row>
    <row r="4871" spans="2:4" x14ac:dyDescent="0.3">
      <c r="B4871" s="3" t="str">
        <f t="shared" si="228"/>
        <v/>
      </c>
      <c r="C4871" t="str">
        <f t="shared" si="229"/>
        <v/>
      </c>
      <c r="D4871" t="str">
        <f t="shared" si="230"/>
        <v/>
      </c>
    </row>
    <row r="4872" spans="2:4" x14ac:dyDescent="0.3">
      <c r="B4872" s="3" t="str">
        <f t="shared" si="228"/>
        <v/>
      </c>
      <c r="C4872" t="str">
        <f t="shared" si="229"/>
        <v/>
      </c>
      <c r="D4872" t="str">
        <f t="shared" si="230"/>
        <v/>
      </c>
    </row>
    <row r="4873" spans="2:4" x14ac:dyDescent="0.3">
      <c r="B4873" s="3" t="str">
        <f t="shared" si="228"/>
        <v/>
      </c>
      <c r="C4873" t="str">
        <f t="shared" si="229"/>
        <v/>
      </c>
      <c r="D4873" t="str">
        <f t="shared" si="230"/>
        <v/>
      </c>
    </row>
    <row r="4874" spans="2:4" x14ac:dyDescent="0.3">
      <c r="B4874" s="3" t="str">
        <f t="shared" si="228"/>
        <v/>
      </c>
      <c r="C4874" t="str">
        <f t="shared" si="229"/>
        <v/>
      </c>
      <c r="D4874" t="str">
        <f t="shared" si="230"/>
        <v/>
      </c>
    </row>
    <row r="4875" spans="2:4" x14ac:dyDescent="0.3">
      <c r="B4875" s="3" t="str">
        <f t="shared" si="228"/>
        <v/>
      </c>
      <c r="C4875" t="str">
        <f t="shared" si="229"/>
        <v/>
      </c>
      <c r="D4875" t="str">
        <f t="shared" si="230"/>
        <v/>
      </c>
    </row>
    <row r="4876" spans="2:4" x14ac:dyDescent="0.3">
      <c r="B4876" s="3" t="str">
        <f t="shared" si="228"/>
        <v/>
      </c>
      <c r="C4876" t="str">
        <f t="shared" si="229"/>
        <v/>
      </c>
      <c r="D4876" t="str">
        <f t="shared" si="230"/>
        <v/>
      </c>
    </row>
    <row r="4877" spans="2:4" x14ac:dyDescent="0.3">
      <c r="B4877" s="3" t="str">
        <f t="shared" si="228"/>
        <v/>
      </c>
      <c r="C4877" t="str">
        <f t="shared" si="229"/>
        <v/>
      </c>
      <c r="D4877" t="str">
        <f t="shared" si="230"/>
        <v/>
      </c>
    </row>
    <row r="4878" spans="2:4" x14ac:dyDescent="0.3">
      <c r="B4878" s="3" t="str">
        <f t="shared" si="228"/>
        <v/>
      </c>
      <c r="C4878" t="str">
        <f t="shared" si="229"/>
        <v/>
      </c>
      <c r="D4878" t="str">
        <f t="shared" si="230"/>
        <v/>
      </c>
    </row>
    <row r="4879" spans="2:4" x14ac:dyDescent="0.3">
      <c r="B4879" s="3" t="str">
        <f t="shared" si="228"/>
        <v/>
      </c>
      <c r="C4879" t="str">
        <f t="shared" si="229"/>
        <v/>
      </c>
      <c r="D4879" t="str">
        <f t="shared" si="230"/>
        <v/>
      </c>
    </row>
    <row r="4880" spans="2:4" x14ac:dyDescent="0.3">
      <c r="B4880" s="3" t="str">
        <f t="shared" si="228"/>
        <v/>
      </c>
      <c r="C4880" t="str">
        <f t="shared" si="229"/>
        <v/>
      </c>
      <c r="D4880" t="str">
        <f t="shared" si="230"/>
        <v/>
      </c>
    </row>
    <row r="4881" spans="2:4" x14ac:dyDescent="0.3">
      <c r="B4881" s="3" t="str">
        <f t="shared" si="228"/>
        <v/>
      </c>
      <c r="C4881" t="str">
        <f t="shared" si="229"/>
        <v/>
      </c>
      <c r="D4881" t="str">
        <f t="shared" si="230"/>
        <v/>
      </c>
    </row>
    <row r="4882" spans="2:4" x14ac:dyDescent="0.3">
      <c r="B4882" s="3" t="str">
        <f t="shared" si="228"/>
        <v/>
      </c>
      <c r="C4882" t="str">
        <f t="shared" si="229"/>
        <v/>
      </c>
      <c r="D4882" t="str">
        <f t="shared" si="230"/>
        <v/>
      </c>
    </row>
    <row r="4883" spans="2:4" x14ac:dyDescent="0.3">
      <c r="B4883" s="3" t="str">
        <f t="shared" si="228"/>
        <v/>
      </c>
      <c r="C4883" t="str">
        <f t="shared" si="229"/>
        <v/>
      </c>
      <c r="D4883" t="str">
        <f t="shared" si="230"/>
        <v/>
      </c>
    </row>
    <row r="4884" spans="2:4" x14ac:dyDescent="0.3">
      <c r="B4884" s="3" t="str">
        <f t="shared" si="228"/>
        <v/>
      </c>
      <c r="C4884" t="str">
        <f t="shared" si="229"/>
        <v/>
      </c>
      <c r="D4884" t="str">
        <f t="shared" si="230"/>
        <v/>
      </c>
    </row>
    <row r="4885" spans="2:4" x14ac:dyDescent="0.3">
      <c r="B4885" s="3" t="str">
        <f t="shared" si="228"/>
        <v/>
      </c>
      <c r="C4885" t="str">
        <f t="shared" si="229"/>
        <v/>
      </c>
      <c r="D4885" t="str">
        <f t="shared" si="230"/>
        <v/>
      </c>
    </row>
    <row r="4886" spans="2:4" x14ac:dyDescent="0.3">
      <c r="B4886" s="3" t="str">
        <f t="shared" si="228"/>
        <v/>
      </c>
      <c r="C4886" t="str">
        <f t="shared" si="229"/>
        <v/>
      </c>
      <c r="D4886" t="str">
        <f t="shared" si="230"/>
        <v/>
      </c>
    </row>
    <row r="4887" spans="2:4" x14ac:dyDescent="0.3">
      <c r="B4887" s="3" t="str">
        <f t="shared" ref="B4887:B4950" si="231">IF(E4887="","",DATE(C4887,D4887,E4887))</f>
        <v/>
      </c>
      <c r="C4887" t="str">
        <f t="shared" ref="C4887:C4950" si="232">IF(E4887="","",C4886)</f>
        <v/>
      </c>
      <c r="D4887" t="str">
        <f t="shared" ref="D4887:D4950" si="233">IF(E4887="","",D4886)</f>
        <v/>
      </c>
    </row>
    <row r="4888" spans="2:4" x14ac:dyDescent="0.3">
      <c r="B4888" s="3" t="str">
        <f t="shared" si="231"/>
        <v/>
      </c>
      <c r="C4888" t="str">
        <f t="shared" si="232"/>
        <v/>
      </c>
      <c r="D4888" t="str">
        <f t="shared" si="233"/>
        <v/>
      </c>
    </row>
    <row r="4889" spans="2:4" x14ac:dyDescent="0.3">
      <c r="B4889" s="3" t="str">
        <f t="shared" si="231"/>
        <v/>
      </c>
      <c r="C4889" t="str">
        <f t="shared" si="232"/>
        <v/>
      </c>
      <c r="D4889" t="str">
        <f t="shared" si="233"/>
        <v/>
      </c>
    </row>
    <row r="4890" spans="2:4" x14ac:dyDescent="0.3">
      <c r="B4890" s="3" t="str">
        <f t="shared" si="231"/>
        <v/>
      </c>
      <c r="C4890" t="str">
        <f t="shared" si="232"/>
        <v/>
      </c>
      <c r="D4890" t="str">
        <f t="shared" si="233"/>
        <v/>
      </c>
    </row>
    <row r="4891" spans="2:4" x14ac:dyDescent="0.3">
      <c r="B4891" s="3" t="str">
        <f t="shared" si="231"/>
        <v/>
      </c>
      <c r="C4891" t="str">
        <f t="shared" si="232"/>
        <v/>
      </c>
      <c r="D4891" t="str">
        <f t="shared" si="233"/>
        <v/>
      </c>
    </row>
    <row r="4892" spans="2:4" x14ac:dyDescent="0.3">
      <c r="B4892" s="3" t="str">
        <f t="shared" si="231"/>
        <v/>
      </c>
      <c r="C4892" t="str">
        <f t="shared" si="232"/>
        <v/>
      </c>
      <c r="D4892" t="str">
        <f t="shared" si="233"/>
        <v/>
      </c>
    </row>
    <row r="4893" spans="2:4" x14ac:dyDescent="0.3">
      <c r="B4893" s="3" t="str">
        <f t="shared" si="231"/>
        <v/>
      </c>
      <c r="C4893" t="str">
        <f t="shared" si="232"/>
        <v/>
      </c>
      <c r="D4893" t="str">
        <f t="shared" si="233"/>
        <v/>
      </c>
    </row>
    <row r="4894" spans="2:4" x14ac:dyDescent="0.3">
      <c r="B4894" s="3" t="str">
        <f t="shared" si="231"/>
        <v/>
      </c>
      <c r="C4894" t="str">
        <f t="shared" si="232"/>
        <v/>
      </c>
      <c r="D4894" t="str">
        <f t="shared" si="233"/>
        <v/>
      </c>
    </row>
    <row r="4895" spans="2:4" x14ac:dyDescent="0.3">
      <c r="B4895" s="3" t="str">
        <f t="shared" si="231"/>
        <v/>
      </c>
      <c r="C4895" t="str">
        <f t="shared" si="232"/>
        <v/>
      </c>
      <c r="D4895" t="str">
        <f t="shared" si="233"/>
        <v/>
      </c>
    </row>
    <row r="4896" spans="2:4" x14ac:dyDescent="0.3">
      <c r="B4896" s="3" t="str">
        <f t="shared" si="231"/>
        <v/>
      </c>
      <c r="C4896" t="str">
        <f t="shared" si="232"/>
        <v/>
      </c>
      <c r="D4896" t="str">
        <f t="shared" si="233"/>
        <v/>
      </c>
    </row>
    <row r="4897" spans="2:4" x14ac:dyDescent="0.3">
      <c r="B4897" s="3" t="str">
        <f t="shared" si="231"/>
        <v/>
      </c>
      <c r="C4897" t="str">
        <f t="shared" si="232"/>
        <v/>
      </c>
      <c r="D4897" t="str">
        <f t="shared" si="233"/>
        <v/>
      </c>
    </row>
    <row r="4898" spans="2:4" x14ac:dyDescent="0.3">
      <c r="B4898" s="3" t="str">
        <f t="shared" si="231"/>
        <v/>
      </c>
      <c r="C4898" t="str">
        <f t="shared" si="232"/>
        <v/>
      </c>
      <c r="D4898" t="str">
        <f t="shared" si="233"/>
        <v/>
      </c>
    </row>
    <row r="4899" spans="2:4" x14ac:dyDescent="0.3">
      <c r="B4899" s="3" t="str">
        <f t="shared" si="231"/>
        <v/>
      </c>
      <c r="C4899" t="str">
        <f t="shared" si="232"/>
        <v/>
      </c>
      <c r="D4899" t="str">
        <f t="shared" si="233"/>
        <v/>
      </c>
    </row>
    <row r="4900" spans="2:4" x14ac:dyDescent="0.3">
      <c r="B4900" s="3" t="str">
        <f t="shared" si="231"/>
        <v/>
      </c>
      <c r="C4900" t="str">
        <f t="shared" si="232"/>
        <v/>
      </c>
      <c r="D4900" t="str">
        <f t="shared" si="233"/>
        <v/>
      </c>
    </row>
    <row r="4901" spans="2:4" x14ac:dyDescent="0.3">
      <c r="B4901" s="3" t="str">
        <f t="shared" si="231"/>
        <v/>
      </c>
      <c r="C4901" t="str">
        <f t="shared" si="232"/>
        <v/>
      </c>
      <c r="D4901" t="str">
        <f t="shared" si="233"/>
        <v/>
      </c>
    </row>
    <row r="4902" spans="2:4" x14ac:dyDescent="0.3">
      <c r="B4902" s="3" t="str">
        <f t="shared" si="231"/>
        <v/>
      </c>
      <c r="C4902" t="str">
        <f t="shared" si="232"/>
        <v/>
      </c>
      <c r="D4902" t="str">
        <f t="shared" si="233"/>
        <v/>
      </c>
    </row>
    <row r="4903" spans="2:4" x14ac:dyDescent="0.3">
      <c r="B4903" s="3" t="str">
        <f t="shared" si="231"/>
        <v/>
      </c>
      <c r="C4903" t="str">
        <f t="shared" si="232"/>
        <v/>
      </c>
      <c r="D4903" t="str">
        <f t="shared" si="233"/>
        <v/>
      </c>
    </row>
    <row r="4904" spans="2:4" x14ac:dyDescent="0.3">
      <c r="B4904" s="3" t="str">
        <f t="shared" si="231"/>
        <v/>
      </c>
      <c r="C4904" t="str">
        <f t="shared" si="232"/>
        <v/>
      </c>
      <c r="D4904" t="str">
        <f t="shared" si="233"/>
        <v/>
      </c>
    </row>
    <row r="4905" spans="2:4" x14ac:dyDescent="0.3">
      <c r="B4905" s="3" t="str">
        <f t="shared" si="231"/>
        <v/>
      </c>
      <c r="C4905" t="str">
        <f t="shared" si="232"/>
        <v/>
      </c>
      <c r="D4905" t="str">
        <f t="shared" si="233"/>
        <v/>
      </c>
    </row>
    <row r="4906" spans="2:4" x14ac:dyDescent="0.3">
      <c r="B4906" s="3" t="str">
        <f t="shared" si="231"/>
        <v/>
      </c>
      <c r="C4906" t="str">
        <f t="shared" si="232"/>
        <v/>
      </c>
      <c r="D4906" t="str">
        <f t="shared" si="233"/>
        <v/>
      </c>
    </row>
    <row r="4907" spans="2:4" x14ac:dyDescent="0.3">
      <c r="B4907" s="3" t="str">
        <f t="shared" si="231"/>
        <v/>
      </c>
      <c r="C4907" t="str">
        <f t="shared" si="232"/>
        <v/>
      </c>
      <c r="D4907" t="str">
        <f t="shared" si="233"/>
        <v/>
      </c>
    </row>
    <row r="4908" spans="2:4" x14ac:dyDescent="0.3">
      <c r="B4908" s="3" t="str">
        <f t="shared" si="231"/>
        <v/>
      </c>
      <c r="C4908" t="str">
        <f t="shared" si="232"/>
        <v/>
      </c>
      <c r="D4908" t="str">
        <f t="shared" si="233"/>
        <v/>
      </c>
    </row>
    <row r="4909" spans="2:4" x14ac:dyDescent="0.3">
      <c r="B4909" s="3" t="str">
        <f t="shared" si="231"/>
        <v/>
      </c>
      <c r="C4909" t="str">
        <f t="shared" si="232"/>
        <v/>
      </c>
      <c r="D4909" t="str">
        <f t="shared" si="233"/>
        <v/>
      </c>
    </row>
    <row r="4910" spans="2:4" x14ac:dyDescent="0.3">
      <c r="B4910" s="3" t="str">
        <f t="shared" si="231"/>
        <v/>
      </c>
      <c r="C4910" t="str">
        <f t="shared" si="232"/>
        <v/>
      </c>
      <c r="D4910" t="str">
        <f t="shared" si="233"/>
        <v/>
      </c>
    </row>
    <row r="4911" spans="2:4" x14ac:dyDescent="0.3">
      <c r="B4911" s="3" t="str">
        <f t="shared" si="231"/>
        <v/>
      </c>
      <c r="C4911" t="str">
        <f t="shared" si="232"/>
        <v/>
      </c>
      <c r="D4911" t="str">
        <f t="shared" si="233"/>
        <v/>
      </c>
    </row>
    <row r="4912" spans="2:4" x14ac:dyDescent="0.3">
      <c r="B4912" s="3" t="str">
        <f t="shared" si="231"/>
        <v/>
      </c>
      <c r="C4912" t="str">
        <f t="shared" si="232"/>
        <v/>
      </c>
      <c r="D4912" t="str">
        <f t="shared" si="233"/>
        <v/>
      </c>
    </row>
    <row r="4913" spans="2:4" x14ac:dyDescent="0.3">
      <c r="B4913" s="3" t="str">
        <f t="shared" si="231"/>
        <v/>
      </c>
      <c r="C4913" t="str">
        <f t="shared" si="232"/>
        <v/>
      </c>
      <c r="D4913" t="str">
        <f t="shared" si="233"/>
        <v/>
      </c>
    </row>
    <row r="4914" spans="2:4" x14ac:dyDescent="0.3">
      <c r="B4914" s="3" t="str">
        <f t="shared" si="231"/>
        <v/>
      </c>
      <c r="C4914" t="str">
        <f t="shared" si="232"/>
        <v/>
      </c>
      <c r="D4914" t="str">
        <f t="shared" si="233"/>
        <v/>
      </c>
    </row>
    <row r="4915" spans="2:4" x14ac:dyDescent="0.3">
      <c r="B4915" s="3" t="str">
        <f t="shared" si="231"/>
        <v/>
      </c>
      <c r="C4915" t="str">
        <f t="shared" si="232"/>
        <v/>
      </c>
      <c r="D4915" t="str">
        <f t="shared" si="233"/>
        <v/>
      </c>
    </row>
    <row r="4916" spans="2:4" x14ac:dyDescent="0.3">
      <c r="B4916" s="3" t="str">
        <f t="shared" si="231"/>
        <v/>
      </c>
      <c r="C4916" t="str">
        <f t="shared" si="232"/>
        <v/>
      </c>
      <c r="D4916" t="str">
        <f t="shared" si="233"/>
        <v/>
      </c>
    </row>
    <row r="4917" spans="2:4" x14ac:dyDescent="0.3">
      <c r="B4917" s="3" t="str">
        <f t="shared" si="231"/>
        <v/>
      </c>
      <c r="C4917" t="str">
        <f t="shared" si="232"/>
        <v/>
      </c>
      <c r="D4917" t="str">
        <f t="shared" si="233"/>
        <v/>
      </c>
    </row>
    <row r="4918" spans="2:4" x14ac:dyDescent="0.3">
      <c r="B4918" s="3" t="str">
        <f t="shared" si="231"/>
        <v/>
      </c>
      <c r="C4918" t="str">
        <f t="shared" si="232"/>
        <v/>
      </c>
      <c r="D4918" t="str">
        <f t="shared" si="233"/>
        <v/>
      </c>
    </row>
    <row r="4919" spans="2:4" x14ac:dyDescent="0.3">
      <c r="B4919" s="3" t="str">
        <f t="shared" si="231"/>
        <v/>
      </c>
      <c r="C4919" t="str">
        <f t="shared" si="232"/>
        <v/>
      </c>
      <c r="D4919" t="str">
        <f t="shared" si="233"/>
        <v/>
      </c>
    </row>
    <row r="4920" spans="2:4" x14ac:dyDescent="0.3">
      <c r="B4920" s="3" t="str">
        <f t="shared" si="231"/>
        <v/>
      </c>
      <c r="C4920" t="str">
        <f t="shared" si="232"/>
        <v/>
      </c>
      <c r="D4920" t="str">
        <f t="shared" si="233"/>
        <v/>
      </c>
    </row>
    <row r="4921" spans="2:4" x14ac:dyDescent="0.3">
      <c r="B4921" s="3" t="str">
        <f t="shared" si="231"/>
        <v/>
      </c>
      <c r="C4921" t="str">
        <f t="shared" si="232"/>
        <v/>
      </c>
      <c r="D4921" t="str">
        <f t="shared" si="233"/>
        <v/>
      </c>
    </row>
    <row r="4922" spans="2:4" x14ac:dyDescent="0.3">
      <c r="B4922" s="3" t="str">
        <f t="shared" si="231"/>
        <v/>
      </c>
      <c r="C4922" t="str">
        <f t="shared" si="232"/>
        <v/>
      </c>
      <c r="D4922" t="str">
        <f t="shared" si="233"/>
        <v/>
      </c>
    </row>
    <row r="4923" spans="2:4" x14ac:dyDescent="0.3">
      <c r="B4923" s="3" t="str">
        <f t="shared" si="231"/>
        <v/>
      </c>
      <c r="C4923" t="str">
        <f t="shared" si="232"/>
        <v/>
      </c>
      <c r="D4923" t="str">
        <f t="shared" si="233"/>
        <v/>
      </c>
    </row>
    <row r="4924" spans="2:4" x14ac:dyDescent="0.3">
      <c r="B4924" s="3" t="str">
        <f t="shared" si="231"/>
        <v/>
      </c>
      <c r="C4924" t="str">
        <f t="shared" si="232"/>
        <v/>
      </c>
      <c r="D4924" t="str">
        <f t="shared" si="233"/>
        <v/>
      </c>
    </row>
    <row r="4925" spans="2:4" x14ac:dyDescent="0.3">
      <c r="B4925" s="3" t="str">
        <f t="shared" si="231"/>
        <v/>
      </c>
      <c r="C4925" t="str">
        <f t="shared" si="232"/>
        <v/>
      </c>
      <c r="D4925" t="str">
        <f t="shared" si="233"/>
        <v/>
      </c>
    </row>
    <row r="4926" spans="2:4" x14ac:dyDescent="0.3">
      <c r="B4926" s="3" t="str">
        <f t="shared" si="231"/>
        <v/>
      </c>
      <c r="C4926" t="str">
        <f t="shared" si="232"/>
        <v/>
      </c>
      <c r="D4926" t="str">
        <f t="shared" si="233"/>
        <v/>
      </c>
    </row>
    <row r="4927" spans="2:4" x14ac:dyDescent="0.3">
      <c r="B4927" s="3" t="str">
        <f t="shared" si="231"/>
        <v/>
      </c>
      <c r="C4927" t="str">
        <f t="shared" si="232"/>
        <v/>
      </c>
      <c r="D4927" t="str">
        <f t="shared" si="233"/>
        <v/>
      </c>
    </row>
    <row r="4928" spans="2:4" x14ac:dyDescent="0.3">
      <c r="B4928" s="3" t="str">
        <f t="shared" si="231"/>
        <v/>
      </c>
      <c r="C4928" t="str">
        <f t="shared" si="232"/>
        <v/>
      </c>
      <c r="D4928" t="str">
        <f t="shared" si="233"/>
        <v/>
      </c>
    </row>
    <row r="4929" spans="2:4" x14ac:dyDescent="0.3">
      <c r="B4929" s="3" t="str">
        <f t="shared" si="231"/>
        <v/>
      </c>
      <c r="C4929" t="str">
        <f t="shared" si="232"/>
        <v/>
      </c>
      <c r="D4929" t="str">
        <f t="shared" si="233"/>
        <v/>
      </c>
    </row>
    <row r="4930" spans="2:4" x14ac:dyDescent="0.3">
      <c r="B4930" s="3" t="str">
        <f t="shared" si="231"/>
        <v/>
      </c>
      <c r="C4930" t="str">
        <f t="shared" si="232"/>
        <v/>
      </c>
      <c r="D4930" t="str">
        <f t="shared" si="233"/>
        <v/>
      </c>
    </row>
    <row r="4931" spans="2:4" x14ac:dyDescent="0.3">
      <c r="B4931" s="3" t="str">
        <f t="shared" si="231"/>
        <v/>
      </c>
      <c r="C4931" t="str">
        <f t="shared" si="232"/>
        <v/>
      </c>
      <c r="D4931" t="str">
        <f t="shared" si="233"/>
        <v/>
      </c>
    </row>
    <row r="4932" spans="2:4" x14ac:dyDescent="0.3">
      <c r="B4932" s="3" t="str">
        <f t="shared" si="231"/>
        <v/>
      </c>
      <c r="C4932" t="str">
        <f t="shared" si="232"/>
        <v/>
      </c>
      <c r="D4932" t="str">
        <f t="shared" si="233"/>
        <v/>
      </c>
    </row>
    <row r="4933" spans="2:4" x14ac:dyDescent="0.3">
      <c r="B4933" s="3" t="str">
        <f t="shared" si="231"/>
        <v/>
      </c>
      <c r="C4933" t="str">
        <f t="shared" si="232"/>
        <v/>
      </c>
      <c r="D4933" t="str">
        <f t="shared" si="233"/>
        <v/>
      </c>
    </row>
    <row r="4934" spans="2:4" x14ac:dyDescent="0.3">
      <c r="B4934" s="3" t="str">
        <f t="shared" si="231"/>
        <v/>
      </c>
      <c r="C4934" t="str">
        <f t="shared" si="232"/>
        <v/>
      </c>
      <c r="D4934" t="str">
        <f t="shared" si="233"/>
        <v/>
      </c>
    </row>
    <row r="4935" spans="2:4" x14ac:dyDescent="0.3">
      <c r="B4935" s="3" t="str">
        <f t="shared" si="231"/>
        <v/>
      </c>
      <c r="C4935" t="str">
        <f t="shared" si="232"/>
        <v/>
      </c>
      <c r="D4935" t="str">
        <f t="shared" si="233"/>
        <v/>
      </c>
    </row>
    <row r="4936" spans="2:4" x14ac:dyDescent="0.3">
      <c r="B4936" s="3" t="str">
        <f t="shared" si="231"/>
        <v/>
      </c>
      <c r="C4936" t="str">
        <f t="shared" si="232"/>
        <v/>
      </c>
      <c r="D4936" t="str">
        <f t="shared" si="233"/>
        <v/>
      </c>
    </row>
    <row r="4937" spans="2:4" x14ac:dyDescent="0.3">
      <c r="B4937" s="3" t="str">
        <f t="shared" si="231"/>
        <v/>
      </c>
      <c r="C4937" t="str">
        <f t="shared" si="232"/>
        <v/>
      </c>
      <c r="D4937" t="str">
        <f t="shared" si="233"/>
        <v/>
      </c>
    </row>
    <row r="4938" spans="2:4" x14ac:dyDescent="0.3">
      <c r="B4938" s="3" t="str">
        <f t="shared" si="231"/>
        <v/>
      </c>
      <c r="C4938" t="str">
        <f t="shared" si="232"/>
        <v/>
      </c>
      <c r="D4938" t="str">
        <f t="shared" si="233"/>
        <v/>
      </c>
    </row>
    <row r="4939" spans="2:4" x14ac:dyDescent="0.3">
      <c r="B4939" s="3" t="str">
        <f t="shared" si="231"/>
        <v/>
      </c>
      <c r="C4939" t="str">
        <f t="shared" si="232"/>
        <v/>
      </c>
      <c r="D4939" t="str">
        <f t="shared" si="233"/>
        <v/>
      </c>
    </row>
    <row r="4940" spans="2:4" x14ac:dyDescent="0.3">
      <c r="B4940" s="3" t="str">
        <f t="shared" si="231"/>
        <v/>
      </c>
      <c r="C4940" t="str">
        <f t="shared" si="232"/>
        <v/>
      </c>
      <c r="D4940" t="str">
        <f t="shared" si="233"/>
        <v/>
      </c>
    </row>
    <row r="4941" spans="2:4" x14ac:dyDescent="0.3">
      <c r="B4941" s="3" t="str">
        <f t="shared" si="231"/>
        <v/>
      </c>
      <c r="C4941" t="str">
        <f t="shared" si="232"/>
        <v/>
      </c>
      <c r="D4941" t="str">
        <f t="shared" si="233"/>
        <v/>
      </c>
    </row>
    <row r="4942" spans="2:4" x14ac:dyDescent="0.3">
      <c r="B4942" s="3" t="str">
        <f t="shared" si="231"/>
        <v/>
      </c>
      <c r="C4942" t="str">
        <f t="shared" si="232"/>
        <v/>
      </c>
      <c r="D4942" t="str">
        <f t="shared" si="233"/>
        <v/>
      </c>
    </row>
    <row r="4943" spans="2:4" x14ac:dyDescent="0.3">
      <c r="B4943" s="3" t="str">
        <f t="shared" si="231"/>
        <v/>
      </c>
      <c r="C4943" t="str">
        <f t="shared" si="232"/>
        <v/>
      </c>
      <c r="D4943" t="str">
        <f t="shared" si="233"/>
        <v/>
      </c>
    </row>
    <row r="4944" spans="2:4" x14ac:dyDescent="0.3">
      <c r="B4944" s="3" t="str">
        <f t="shared" si="231"/>
        <v/>
      </c>
      <c r="C4944" t="str">
        <f t="shared" si="232"/>
        <v/>
      </c>
      <c r="D4944" t="str">
        <f t="shared" si="233"/>
        <v/>
      </c>
    </row>
    <row r="4945" spans="2:4" x14ac:dyDescent="0.3">
      <c r="B4945" s="3" t="str">
        <f t="shared" si="231"/>
        <v/>
      </c>
      <c r="C4945" t="str">
        <f t="shared" si="232"/>
        <v/>
      </c>
      <c r="D4945" t="str">
        <f t="shared" si="233"/>
        <v/>
      </c>
    </row>
    <row r="4946" spans="2:4" x14ac:dyDescent="0.3">
      <c r="B4946" s="3" t="str">
        <f t="shared" si="231"/>
        <v/>
      </c>
      <c r="C4946" t="str">
        <f t="shared" si="232"/>
        <v/>
      </c>
      <c r="D4946" t="str">
        <f t="shared" si="233"/>
        <v/>
      </c>
    </row>
    <row r="4947" spans="2:4" x14ac:dyDescent="0.3">
      <c r="B4947" s="3" t="str">
        <f t="shared" si="231"/>
        <v/>
      </c>
      <c r="C4947" t="str">
        <f t="shared" si="232"/>
        <v/>
      </c>
      <c r="D4947" t="str">
        <f t="shared" si="233"/>
        <v/>
      </c>
    </row>
    <row r="4948" spans="2:4" x14ac:dyDescent="0.3">
      <c r="B4948" s="3" t="str">
        <f t="shared" si="231"/>
        <v/>
      </c>
      <c r="C4948" t="str">
        <f t="shared" si="232"/>
        <v/>
      </c>
      <c r="D4948" t="str">
        <f t="shared" si="233"/>
        <v/>
      </c>
    </row>
    <row r="4949" spans="2:4" x14ac:dyDescent="0.3">
      <c r="B4949" s="3" t="str">
        <f t="shared" si="231"/>
        <v/>
      </c>
      <c r="C4949" t="str">
        <f t="shared" si="232"/>
        <v/>
      </c>
      <c r="D4949" t="str">
        <f t="shared" si="233"/>
        <v/>
      </c>
    </row>
    <row r="4950" spans="2:4" x14ac:dyDescent="0.3">
      <c r="B4950" s="3" t="str">
        <f t="shared" si="231"/>
        <v/>
      </c>
      <c r="C4950" t="str">
        <f t="shared" si="232"/>
        <v/>
      </c>
      <c r="D4950" t="str">
        <f t="shared" si="233"/>
        <v/>
      </c>
    </row>
    <row r="4951" spans="2:4" x14ac:dyDescent="0.3">
      <c r="B4951" s="3" t="str">
        <f t="shared" ref="B4951:B5014" si="234">IF(E4951="","",DATE(C4951,D4951,E4951))</f>
        <v/>
      </c>
      <c r="C4951" t="str">
        <f t="shared" ref="C4951:C5014" si="235">IF(E4951="","",C4950)</f>
        <v/>
      </c>
      <c r="D4951" t="str">
        <f t="shared" ref="D4951:D5014" si="236">IF(E4951="","",D4950)</f>
        <v/>
      </c>
    </row>
    <row r="4952" spans="2:4" x14ac:dyDescent="0.3">
      <c r="B4952" s="3" t="str">
        <f t="shared" si="234"/>
        <v/>
      </c>
      <c r="C4952" t="str">
        <f t="shared" si="235"/>
        <v/>
      </c>
      <c r="D4952" t="str">
        <f t="shared" si="236"/>
        <v/>
      </c>
    </row>
    <row r="4953" spans="2:4" x14ac:dyDescent="0.3">
      <c r="B4953" s="3" t="str">
        <f t="shared" si="234"/>
        <v/>
      </c>
      <c r="C4953" t="str">
        <f t="shared" si="235"/>
        <v/>
      </c>
      <c r="D4953" t="str">
        <f t="shared" si="236"/>
        <v/>
      </c>
    </row>
    <row r="4954" spans="2:4" x14ac:dyDescent="0.3">
      <c r="B4954" s="3" t="str">
        <f t="shared" si="234"/>
        <v/>
      </c>
      <c r="C4954" t="str">
        <f t="shared" si="235"/>
        <v/>
      </c>
      <c r="D4954" t="str">
        <f t="shared" si="236"/>
        <v/>
      </c>
    </row>
    <row r="4955" spans="2:4" x14ac:dyDescent="0.3">
      <c r="B4955" s="3" t="str">
        <f t="shared" si="234"/>
        <v/>
      </c>
      <c r="C4955" t="str">
        <f t="shared" si="235"/>
        <v/>
      </c>
      <c r="D4955" t="str">
        <f t="shared" si="236"/>
        <v/>
      </c>
    </row>
    <row r="4956" spans="2:4" x14ac:dyDescent="0.3">
      <c r="B4956" s="3" t="str">
        <f t="shared" si="234"/>
        <v/>
      </c>
      <c r="C4956" t="str">
        <f t="shared" si="235"/>
        <v/>
      </c>
      <c r="D4956" t="str">
        <f t="shared" si="236"/>
        <v/>
      </c>
    </row>
    <row r="4957" spans="2:4" x14ac:dyDescent="0.3">
      <c r="B4957" s="3" t="str">
        <f t="shared" si="234"/>
        <v/>
      </c>
      <c r="C4957" t="str">
        <f t="shared" si="235"/>
        <v/>
      </c>
      <c r="D4957" t="str">
        <f t="shared" si="236"/>
        <v/>
      </c>
    </row>
    <row r="4958" spans="2:4" x14ac:dyDescent="0.3">
      <c r="B4958" s="3" t="str">
        <f t="shared" si="234"/>
        <v/>
      </c>
      <c r="C4958" t="str">
        <f t="shared" si="235"/>
        <v/>
      </c>
      <c r="D4958" t="str">
        <f t="shared" si="236"/>
        <v/>
      </c>
    </row>
    <row r="4959" spans="2:4" x14ac:dyDescent="0.3">
      <c r="B4959" s="3" t="str">
        <f t="shared" si="234"/>
        <v/>
      </c>
      <c r="C4959" t="str">
        <f t="shared" si="235"/>
        <v/>
      </c>
      <c r="D4959" t="str">
        <f t="shared" si="236"/>
        <v/>
      </c>
    </row>
    <row r="4960" spans="2:4" x14ac:dyDescent="0.3">
      <c r="B4960" s="3" t="str">
        <f t="shared" si="234"/>
        <v/>
      </c>
      <c r="C4960" t="str">
        <f t="shared" si="235"/>
        <v/>
      </c>
      <c r="D4960" t="str">
        <f t="shared" si="236"/>
        <v/>
      </c>
    </row>
    <row r="4961" spans="2:4" x14ac:dyDescent="0.3">
      <c r="B4961" s="3" t="str">
        <f t="shared" si="234"/>
        <v/>
      </c>
      <c r="C4961" t="str">
        <f t="shared" si="235"/>
        <v/>
      </c>
      <c r="D4961" t="str">
        <f t="shared" si="236"/>
        <v/>
      </c>
    </row>
    <row r="4962" spans="2:4" x14ac:dyDescent="0.3">
      <c r="B4962" s="3" t="str">
        <f t="shared" si="234"/>
        <v/>
      </c>
      <c r="C4962" t="str">
        <f t="shared" si="235"/>
        <v/>
      </c>
      <c r="D4962" t="str">
        <f t="shared" si="236"/>
        <v/>
      </c>
    </row>
    <row r="4963" spans="2:4" x14ac:dyDescent="0.3">
      <c r="B4963" s="3" t="str">
        <f t="shared" si="234"/>
        <v/>
      </c>
      <c r="C4963" t="str">
        <f t="shared" si="235"/>
        <v/>
      </c>
      <c r="D4963" t="str">
        <f t="shared" si="236"/>
        <v/>
      </c>
    </row>
    <row r="4964" spans="2:4" x14ac:dyDescent="0.3">
      <c r="B4964" s="3" t="str">
        <f t="shared" si="234"/>
        <v/>
      </c>
      <c r="C4964" t="str">
        <f t="shared" si="235"/>
        <v/>
      </c>
      <c r="D4964" t="str">
        <f t="shared" si="236"/>
        <v/>
      </c>
    </row>
    <row r="4965" spans="2:4" x14ac:dyDescent="0.3">
      <c r="B4965" s="3" t="str">
        <f t="shared" si="234"/>
        <v/>
      </c>
      <c r="C4965" t="str">
        <f t="shared" si="235"/>
        <v/>
      </c>
      <c r="D4965" t="str">
        <f t="shared" si="236"/>
        <v/>
      </c>
    </row>
    <row r="4966" spans="2:4" x14ac:dyDescent="0.3">
      <c r="B4966" s="3" t="str">
        <f t="shared" si="234"/>
        <v/>
      </c>
      <c r="C4966" t="str">
        <f t="shared" si="235"/>
        <v/>
      </c>
      <c r="D4966" t="str">
        <f t="shared" si="236"/>
        <v/>
      </c>
    </row>
    <row r="4967" spans="2:4" x14ac:dyDescent="0.3">
      <c r="B4967" s="3" t="str">
        <f t="shared" si="234"/>
        <v/>
      </c>
      <c r="C4967" t="str">
        <f t="shared" si="235"/>
        <v/>
      </c>
      <c r="D4967" t="str">
        <f t="shared" si="236"/>
        <v/>
      </c>
    </row>
    <row r="4968" spans="2:4" x14ac:dyDescent="0.3">
      <c r="B4968" s="3" t="str">
        <f t="shared" si="234"/>
        <v/>
      </c>
      <c r="C4968" t="str">
        <f t="shared" si="235"/>
        <v/>
      </c>
      <c r="D4968" t="str">
        <f t="shared" si="236"/>
        <v/>
      </c>
    </row>
    <row r="4969" spans="2:4" x14ac:dyDescent="0.3">
      <c r="B4969" s="3" t="str">
        <f t="shared" si="234"/>
        <v/>
      </c>
      <c r="C4969" t="str">
        <f t="shared" si="235"/>
        <v/>
      </c>
      <c r="D4969" t="str">
        <f t="shared" si="236"/>
        <v/>
      </c>
    </row>
    <row r="4970" spans="2:4" x14ac:dyDescent="0.3">
      <c r="B4970" s="3" t="str">
        <f t="shared" si="234"/>
        <v/>
      </c>
      <c r="C4970" t="str">
        <f t="shared" si="235"/>
        <v/>
      </c>
      <c r="D4970" t="str">
        <f t="shared" si="236"/>
        <v/>
      </c>
    </row>
    <row r="4971" spans="2:4" x14ac:dyDescent="0.3">
      <c r="B4971" s="3" t="str">
        <f t="shared" si="234"/>
        <v/>
      </c>
      <c r="C4971" t="str">
        <f t="shared" si="235"/>
        <v/>
      </c>
      <c r="D4971" t="str">
        <f t="shared" si="236"/>
        <v/>
      </c>
    </row>
    <row r="4972" spans="2:4" x14ac:dyDescent="0.3">
      <c r="B4972" s="3" t="str">
        <f t="shared" si="234"/>
        <v/>
      </c>
      <c r="C4972" t="str">
        <f t="shared" si="235"/>
        <v/>
      </c>
      <c r="D4972" t="str">
        <f t="shared" si="236"/>
        <v/>
      </c>
    </row>
    <row r="4973" spans="2:4" x14ac:dyDescent="0.3">
      <c r="B4973" s="3" t="str">
        <f t="shared" si="234"/>
        <v/>
      </c>
      <c r="C4973" t="str">
        <f t="shared" si="235"/>
        <v/>
      </c>
      <c r="D4973" t="str">
        <f t="shared" si="236"/>
        <v/>
      </c>
    </row>
    <row r="4974" spans="2:4" x14ac:dyDescent="0.3">
      <c r="B4974" s="3" t="str">
        <f t="shared" si="234"/>
        <v/>
      </c>
      <c r="C4974" t="str">
        <f t="shared" si="235"/>
        <v/>
      </c>
      <c r="D4974" t="str">
        <f t="shared" si="236"/>
        <v/>
      </c>
    </row>
    <row r="4975" spans="2:4" x14ac:dyDescent="0.3">
      <c r="B4975" s="3" t="str">
        <f t="shared" si="234"/>
        <v/>
      </c>
      <c r="C4975" t="str">
        <f t="shared" si="235"/>
        <v/>
      </c>
      <c r="D4975" t="str">
        <f t="shared" si="236"/>
        <v/>
      </c>
    </row>
    <row r="4976" spans="2:4" x14ac:dyDescent="0.3">
      <c r="B4976" s="3" t="str">
        <f t="shared" si="234"/>
        <v/>
      </c>
      <c r="C4976" t="str">
        <f t="shared" si="235"/>
        <v/>
      </c>
      <c r="D4976" t="str">
        <f t="shared" si="236"/>
        <v/>
      </c>
    </row>
    <row r="4977" spans="2:4" x14ac:dyDescent="0.3">
      <c r="B4977" s="3" t="str">
        <f t="shared" si="234"/>
        <v/>
      </c>
      <c r="C4977" t="str">
        <f t="shared" si="235"/>
        <v/>
      </c>
      <c r="D4977" t="str">
        <f t="shared" si="236"/>
        <v/>
      </c>
    </row>
    <row r="4978" spans="2:4" x14ac:dyDescent="0.3">
      <c r="B4978" s="3" t="str">
        <f t="shared" si="234"/>
        <v/>
      </c>
      <c r="C4978" t="str">
        <f t="shared" si="235"/>
        <v/>
      </c>
      <c r="D4978" t="str">
        <f t="shared" si="236"/>
        <v/>
      </c>
    </row>
    <row r="4979" spans="2:4" x14ac:dyDescent="0.3">
      <c r="B4979" s="3" t="str">
        <f t="shared" si="234"/>
        <v/>
      </c>
      <c r="C4979" t="str">
        <f t="shared" si="235"/>
        <v/>
      </c>
      <c r="D4979" t="str">
        <f t="shared" si="236"/>
        <v/>
      </c>
    </row>
    <row r="4980" spans="2:4" x14ac:dyDescent="0.3">
      <c r="B4980" s="3" t="str">
        <f t="shared" si="234"/>
        <v/>
      </c>
      <c r="C4980" t="str">
        <f t="shared" si="235"/>
        <v/>
      </c>
      <c r="D4980" t="str">
        <f t="shared" si="236"/>
        <v/>
      </c>
    </row>
    <row r="4981" spans="2:4" x14ac:dyDescent="0.3">
      <c r="B4981" s="3" t="str">
        <f t="shared" si="234"/>
        <v/>
      </c>
      <c r="C4981" t="str">
        <f t="shared" si="235"/>
        <v/>
      </c>
      <c r="D4981" t="str">
        <f t="shared" si="236"/>
        <v/>
      </c>
    </row>
    <row r="4982" spans="2:4" x14ac:dyDescent="0.3">
      <c r="B4982" s="3" t="str">
        <f t="shared" si="234"/>
        <v/>
      </c>
      <c r="C4982" t="str">
        <f t="shared" si="235"/>
        <v/>
      </c>
      <c r="D4982" t="str">
        <f t="shared" si="236"/>
        <v/>
      </c>
    </row>
    <row r="4983" spans="2:4" x14ac:dyDescent="0.3">
      <c r="B4983" s="3" t="str">
        <f t="shared" si="234"/>
        <v/>
      </c>
      <c r="C4983" t="str">
        <f t="shared" si="235"/>
        <v/>
      </c>
      <c r="D4983" t="str">
        <f t="shared" si="236"/>
        <v/>
      </c>
    </row>
    <row r="4984" spans="2:4" x14ac:dyDescent="0.3">
      <c r="B4984" s="3" t="str">
        <f t="shared" si="234"/>
        <v/>
      </c>
      <c r="C4984" t="str">
        <f t="shared" si="235"/>
        <v/>
      </c>
      <c r="D4984" t="str">
        <f t="shared" si="236"/>
        <v/>
      </c>
    </row>
    <row r="4985" spans="2:4" x14ac:dyDescent="0.3">
      <c r="B4985" s="3" t="str">
        <f t="shared" si="234"/>
        <v/>
      </c>
      <c r="C4985" t="str">
        <f t="shared" si="235"/>
        <v/>
      </c>
      <c r="D4985" t="str">
        <f t="shared" si="236"/>
        <v/>
      </c>
    </row>
    <row r="4986" spans="2:4" x14ac:dyDescent="0.3">
      <c r="B4986" s="3" t="str">
        <f t="shared" si="234"/>
        <v/>
      </c>
      <c r="C4986" t="str">
        <f t="shared" si="235"/>
        <v/>
      </c>
      <c r="D4986" t="str">
        <f t="shared" si="236"/>
        <v/>
      </c>
    </row>
    <row r="4987" spans="2:4" x14ac:dyDescent="0.3">
      <c r="B4987" s="3" t="str">
        <f t="shared" si="234"/>
        <v/>
      </c>
      <c r="C4987" t="str">
        <f t="shared" si="235"/>
        <v/>
      </c>
      <c r="D4987" t="str">
        <f t="shared" si="236"/>
        <v/>
      </c>
    </row>
    <row r="4988" spans="2:4" x14ac:dyDescent="0.3">
      <c r="B4988" s="3" t="str">
        <f t="shared" si="234"/>
        <v/>
      </c>
      <c r="C4988" t="str">
        <f t="shared" si="235"/>
        <v/>
      </c>
      <c r="D4988" t="str">
        <f t="shared" si="236"/>
        <v/>
      </c>
    </row>
    <row r="4989" spans="2:4" x14ac:dyDescent="0.3">
      <c r="B4989" s="3" t="str">
        <f t="shared" si="234"/>
        <v/>
      </c>
      <c r="C4989" t="str">
        <f t="shared" si="235"/>
        <v/>
      </c>
      <c r="D4989" t="str">
        <f t="shared" si="236"/>
        <v/>
      </c>
    </row>
    <row r="4990" spans="2:4" x14ac:dyDescent="0.3">
      <c r="B4990" s="3" t="str">
        <f t="shared" si="234"/>
        <v/>
      </c>
      <c r="C4990" t="str">
        <f t="shared" si="235"/>
        <v/>
      </c>
      <c r="D4990" t="str">
        <f t="shared" si="236"/>
        <v/>
      </c>
    </row>
    <row r="4991" spans="2:4" x14ac:dyDescent="0.3">
      <c r="B4991" s="3" t="str">
        <f t="shared" si="234"/>
        <v/>
      </c>
      <c r="C4991" t="str">
        <f t="shared" si="235"/>
        <v/>
      </c>
      <c r="D4991" t="str">
        <f t="shared" si="236"/>
        <v/>
      </c>
    </row>
    <row r="4992" spans="2:4" x14ac:dyDescent="0.3">
      <c r="B4992" s="3" t="str">
        <f t="shared" si="234"/>
        <v/>
      </c>
      <c r="C4992" t="str">
        <f t="shared" si="235"/>
        <v/>
      </c>
      <c r="D4992" t="str">
        <f t="shared" si="236"/>
        <v/>
      </c>
    </row>
    <row r="4993" spans="2:4" x14ac:dyDescent="0.3">
      <c r="B4993" s="3" t="str">
        <f t="shared" si="234"/>
        <v/>
      </c>
      <c r="C4993" t="str">
        <f t="shared" si="235"/>
        <v/>
      </c>
      <c r="D4993" t="str">
        <f t="shared" si="236"/>
        <v/>
      </c>
    </row>
    <row r="4994" spans="2:4" x14ac:dyDescent="0.3">
      <c r="B4994" s="3" t="str">
        <f t="shared" si="234"/>
        <v/>
      </c>
      <c r="C4994" t="str">
        <f t="shared" si="235"/>
        <v/>
      </c>
      <c r="D4994" t="str">
        <f t="shared" si="236"/>
        <v/>
      </c>
    </row>
    <row r="4995" spans="2:4" x14ac:dyDescent="0.3">
      <c r="B4995" s="3" t="str">
        <f t="shared" si="234"/>
        <v/>
      </c>
      <c r="C4995" t="str">
        <f t="shared" si="235"/>
        <v/>
      </c>
      <c r="D4995" t="str">
        <f t="shared" si="236"/>
        <v/>
      </c>
    </row>
    <row r="4996" spans="2:4" x14ac:dyDescent="0.3">
      <c r="B4996" s="3" t="str">
        <f t="shared" si="234"/>
        <v/>
      </c>
      <c r="C4996" t="str">
        <f t="shared" si="235"/>
        <v/>
      </c>
      <c r="D4996" t="str">
        <f t="shared" si="236"/>
        <v/>
      </c>
    </row>
    <row r="4997" spans="2:4" x14ac:dyDescent="0.3">
      <c r="B4997" s="3" t="str">
        <f t="shared" si="234"/>
        <v/>
      </c>
      <c r="C4997" t="str">
        <f t="shared" si="235"/>
        <v/>
      </c>
      <c r="D4997" t="str">
        <f t="shared" si="236"/>
        <v/>
      </c>
    </row>
    <row r="4998" spans="2:4" x14ac:dyDescent="0.3">
      <c r="B4998" s="3" t="str">
        <f t="shared" si="234"/>
        <v/>
      </c>
      <c r="C4998" t="str">
        <f t="shared" si="235"/>
        <v/>
      </c>
      <c r="D4998" t="str">
        <f t="shared" si="236"/>
        <v/>
      </c>
    </row>
    <row r="4999" spans="2:4" x14ac:dyDescent="0.3">
      <c r="B4999" s="3" t="str">
        <f t="shared" si="234"/>
        <v/>
      </c>
      <c r="C4999" t="str">
        <f t="shared" si="235"/>
        <v/>
      </c>
      <c r="D4999" t="str">
        <f t="shared" si="236"/>
        <v/>
      </c>
    </row>
    <row r="5000" spans="2:4" x14ac:dyDescent="0.3">
      <c r="B5000" s="3" t="str">
        <f t="shared" si="234"/>
        <v/>
      </c>
      <c r="C5000" t="str">
        <f t="shared" si="235"/>
        <v/>
      </c>
      <c r="D5000" t="str">
        <f t="shared" si="236"/>
        <v/>
      </c>
    </row>
    <row r="5001" spans="2:4" x14ac:dyDescent="0.3">
      <c r="B5001" s="3" t="str">
        <f t="shared" si="234"/>
        <v/>
      </c>
      <c r="C5001" t="str">
        <f t="shared" si="235"/>
        <v/>
      </c>
      <c r="D5001" t="str">
        <f t="shared" si="236"/>
        <v/>
      </c>
    </row>
    <row r="5002" spans="2:4" x14ac:dyDescent="0.3">
      <c r="B5002" s="3" t="str">
        <f t="shared" si="234"/>
        <v/>
      </c>
      <c r="C5002" t="str">
        <f t="shared" si="235"/>
        <v/>
      </c>
      <c r="D5002" t="str">
        <f t="shared" si="236"/>
        <v/>
      </c>
    </row>
    <row r="5003" spans="2:4" x14ac:dyDescent="0.3">
      <c r="B5003" s="3" t="str">
        <f t="shared" si="234"/>
        <v/>
      </c>
      <c r="C5003" t="str">
        <f t="shared" si="235"/>
        <v/>
      </c>
      <c r="D5003" t="str">
        <f t="shared" si="236"/>
        <v/>
      </c>
    </row>
    <row r="5004" spans="2:4" x14ac:dyDescent="0.3">
      <c r="B5004" s="3" t="str">
        <f t="shared" si="234"/>
        <v/>
      </c>
      <c r="C5004" t="str">
        <f t="shared" si="235"/>
        <v/>
      </c>
      <c r="D5004" t="str">
        <f t="shared" si="236"/>
        <v/>
      </c>
    </row>
    <row r="5005" spans="2:4" x14ac:dyDescent="0.3">
      <c r="B5005" s="3" t="str">
        <f t="shared" si="234"/>
        <v/>
      </c>
      <c r="C5005" t="str">
        <f t="shared" si="235"/>
        <v/>
      </c>
      <c r="D5005" t="str">
        <f t="shared" si="236"/>
        <v/>
      </c>
    </row>
    <row r="5006" spans="2:4" x14ac:dyDescent="0.3">
      <c r="B5006" s="3" t="str">
        <f t="shared" si="234"/>
        <v/>
      </c>
      <c r="C5006" t="str">
        <f t="shared" si="235"/>
        <v/>
      </c>
      <c r="D5006" t="str">
        <f t="shared" si="236"/>
        <v/>
      </c>
    </row>
    <row r="5007" spans="2:4" x14ac:dyDescent="0.3">
      <c r="B5007" s="3" t="str">
        <f t="shared" si="234"/>
        <v/>
      </c>
      <c r="C5007" t="str">
        <f t="shared" si="235"/>
        <v/>
      </c>
      <c r="D5007" t="str">
        <f t="shared" si="236"/>
        <v/>
      </c>
    </row>
    <row r="5008" spans="2:4" x14ac:dyDescent="0.3">
      <c r="B5008" s="3" t="str">
        <f t="shared" si="234"/>
        <v/>
      </c>
      <c r="C5008" t="str">
        <f t="shared" si="235"/>
        <v/>
      </c>
      <c r="D5008" t="str">
        <f t="shared" si="236"/>
        <v/>
      </c>
    </row>
    <row r="5009" spans="2:4" x14ac:dyDescent="0.3">
      <c r="B5009" s="3" t="str">
        <f t="shared" si="234"/>
        <v/>
      </c>
      <c r="C5009" t="str">
        <f t="shared" si="235"/>
        <v/>
      </c>
      <c r="D5009" t="str">
        <f t="shared" si="236"/>
        <v/>
      </c>
    </row>
    <row r="5010" spans="2:4" x14ac:dyDescent="0.3">
      <c r="B5010" s="3" t="str">
        <f t="shared" si="234"/>
        <v/>
      </c>
      <c r="C5010" t="str">
        <f t="shared" si="235"/>
        <v/>
      </c>
      <c r="D5010" t="str">
        <f t="shared" si="236"/>
        <v/>
      </c>
    </row>
    <row r="5011" spans="2:4" x14ac:dyDescent="0.3">
      <c r="B5011" s="3" t="str">
        <f t="shared" si="234"/>
        <v/>
      </c>
      <c r="C5011" t="str">
        <f t="shared" si="235"/>
        <v/>
      </c>
      <c r="D5011" t="str">
        <f t="shared" si="236"/>
        <v/>
      </c>
    </row>
    <row r="5012" spans="2:4" x14ac:dyDescent="0.3">
      <c r="B5012" s="3" t="str">
        <f t="shared" si="234"/>
        <v/>
      </c>
      <c r="C5012" t="str">
        <f t="shared" si="235"/>
        <v/>
      </c>
      <c r="D5012" t="str">
        <f t="shared" si="236"/>
        <v/>
      </c>
    </row>
    <row r="5013" spans="2:4" x14ac:dyDescent="0.3">
      <c r="B5013" s="3" t="str">
        <f t="shared" si="234"/>
        <v/>
      </c>
      <c r="C5013" t="str">
        <f t="shared" si="235"/>
        <v/>
      </c>
      <c r="D5013" t="str">
        <f t="shared" si="236"/>
        <v/>
      </c>
    </row>
    <row r="5014" spans="2:4" x14ac:dyDescent="0.3">
      <c r="B5014" s="3" t="str">
        <f t="shared" si="234"/>
        <v/>
      </c>
      <c r="C5014" t="str">
        <f t="shared" si="235"/>
        <v/>
      </c>
      <c r="D5014" t="str">
        <f t="shared" si="236"/>
        <v/>
      </c>
    </row>
    <row r="5015" spans="2:4" x14ac:dyDescent="0.3">
      <c r="B5015" s="3" t="str">
        <f t="shared" ref="B5015:B5077" si="237">IF(E5015="","",DATE(C5015,D5015,E5015))</f>
        <v/>
      </c>
      <c r="C5015" t="str">
        <f t="shared" ref="C5015:C5077" si="238">IF(E5015="","",C5014)</f>
        <v/>
      </c>
      <c r="D5015" t="str">
        <f t="shared" ref="D5015:D5077" si="239">IF(E5015="","",D5014)</f>
        <v/>
      </c>
    </row>
    <row r="5016" spans="2:4" x14ac:dyDescent="0.3">
      <c r="B5016" s="3" t="str">
        <f t="shared" si="237"/>
        <v/>
      </c>
      <c r="C5016" t="str">
        <f t="shared" si="238"/>
        <v/>
      </c>
      <c r="D5016" t="str">
        <f t="shared" si="239"/>
        <v/>
      </c>
    </row>
    <row r="5017" spans="2:4" x14ac:dyDescent="0.3">
      <c r="B5017" s="3" t="str">
        <f t="shared" si="237"/>
        <v/>
      </c>
      <c r="C5017" t="str">
        <f t="shared" si="238"/>
        <v/>
      </c>
      <c r="D5017" t="str">
        <f t="shared" si="239"/>
        <v/>
      </c>
    </row>
    <row r="5018" spans="2:4" x14ac:dyDescent="0.3">
      <c r="B5018" s="3" t="str">
        <f t="shared" si="237"/>
        <v/>
      </c>
      <c r="C5018" t="str">
        <f t="shared" si="238"/>
        <v/>
      </c>
      <c r="D5018" t="str">
        <f t="shared" si="239"/>
        <v/>
      </c>
    </row>
    <row r="5019" spans="2:4" x14ac:dyDescent="0.3">
      <c r="B5019" s="3" t="str">
        <f t="shared" si="237"/>
        <v/>
      </c>
      <c r="C5019" t="str">
        <f t="shared" si="238"/>
        <v/>
      </c>
      <c r="D5019" t="str">
        <f t="shared" si="239"/>
        <v/>
      </c>
    </row>
    <row r="5020" spans="2:4" x14ac:dyDescent="0.3">
      <c r="B5020" s="3" t="str">
        <f t="shared" si="237"/>
        <v/>
      </c>
      <c r="C5020" t="str">
        <f t="shared" si="238"/>
        <v/>
      </c>
      <c r="D5020" t="str">
        <f t="shared" si="239"/>
        <v/>
      </c>
    </row>
    <row r="5021" spans="2:4" x14ac:dyDescent="0.3">
      <c r="B5021" s="3" t="str">
        <f t="shared" si="237"/>
        <v/>
      </c>
      <c r="C5021" t="str">
        <f t="shared" si="238"/>
        <v/>
      </c>
      <c r="D5021" t="str">
        <f t="shared" si="239"/>
        <v/>
      </c>
    </row>
    <row r="5022" spans="2:4" x14ac:dyDescent="0.3">
      <c r="B5022" s="3" t="str">
        <f t="shared" si="237"/>
        <v/>
      </c>
      <c r="C5022" t="str">
        <f t="shared" si="238"/>
        <v/>
      </c>
      <c r="D5022" t="str">
        <f t="shared" si="239"/>
        <v/>
      </c>
    </row>
    <row r="5023" spans="2:4" x14ac:dyDescent="0.3">
      <c r="B5023" s="3" t="str">
        <f t="shared" si="237"/>
        <v/>
      </c>
      <c r="C5023" t="str">
        <f t="shared" si="238"/>
        <v/>
      </c>
      <c r="D5023" t="str">
        <f t="shared" si="239"/>
        <v/>
      </c>
    </row>
    <row r="5024" spans="2:4" x14ac:dyDescent="0.3">
      <c r="B5024" s="3" t="str">
        <f t="shared" si="237"/>
        <v/>
      </c>
      <c r="C5024" t="str">
        <f t="shared" si="238"/>
        <v/>
      </c>
      <c r="D5024" t="str">
        <f t="shared" si="239"/>
        <v/>
      </c>
    </row>
    <row r="5025" spans="2:4" x14ac:dyDescent="0.3">
      <c r="B5025" s="3" t="str">
        <f t="shared" si="237"/>
        <v/>
      </c>
      <c r="C5025" t="str">
        <f t="shared" si="238"/>
        <v/>
      </c>
      <c r="D5025" t="str">
        <f t="shared" si="239"/>
        <v/>
      </c>
    </row>
    <row r="5026" spans="2:4" x14ac:dyDescent="0.3">
      <c r="B5026" s="3" t="str">
        <f t="shared" si="237"/>
        <v/>
      </c>
      <c r="C5026" t="str">
        <f t="shared" si="238"/>
        <v/>
      </c>
      <c r="D5026" t="str">
        <f t="shared" si="239"/>
        <v/>
      </c>
    </row>
    <row r="5027" spans="2:4" x14ac:dyDescent="0.3">
      <c r="B5027" s="3" t="str">
        <f t="shared" si="237"/>
        <v/>
      </c>
      <c r="C5027" t="str">
        <f t="shared" si="238"/>
        <v/>
      </c>
      <c r="D5027" t="str">
        <f t="shared" si="239"/>
        <v/>
      </c>
    </row>
    <row r="5028" spans="2:4" x14ac:dyDescent="0.3">
      <c r="B5028" s="3" t="str">
        <f t="shared" si="237"/>
        <v/>
      </c>
      <c r="C5028" t="str">
        <f t="shared" si="238"/>
        <v/>
      </c>
      <c r="D5028" t="str">
        <f t="shared" si="239"/>
        <v/>
      </c>
    </row>
    <row r="5029" spans="2:4" x14ac:dyDescent="0.3">
      <c r="B5029" s="3" t="str">
        <f t="shared" si="237"/>
        <v/>
      </c>
      <c r="C5029" t="str">
        <f t="shared" si="238"/>
        <v/>
      </c>
      <c r="D5029" t="str">
        <f t="shared" si="239"/>
        <v/>
      </c>
    </row>
    <row r="5030" spans="2:4" x14ac:dyDescent="0.3">
      <c r="B5030" s="3" t="str">
        <f t="shared" si="237"/>
        <v/>
      </c>
      <c r="C5030" t="str">
        <f t="shared" si="238"/>
        <v/>
      </c>
      <c r="D5030" t="str">
        <f t="shared" si="239"/>
        <v/>
      </c>
    </row>
    <row r="5031" spans="2:4" x14ac:dyDescent="0.3">
      <c r="B5031" s="3" t="str">
        <f t="shared" si="237"/>
        <v/>
      </c>
      <c r="C5031" t="str">
        <f t="shared" si="238"/>
        <v/>
      </c>
      <c r="D5031" t="str">
        <f t="shared" si="239"/>
        <v/>
      </c>
    </row>
    <row r="5032" spans="2:4" x14ac:dyDescent="0.3">
      <c r="B5032" s="3" t="str">
        <f t="shared" si="237"/>
        <v/>
      </c>
      <c r="C5032" t="str">
        <f t="shared" si="238"/>
        <v/>
      </c>
      <c r="D5032" t="str">
        <f t="shared" si="239"/>
        <v/>
      </c>
    </row>
    <row r="5033" spans="2:4" x14ac:dyDescent="0.3">
      <c r="B5033" s="3" t="str">
        <f t="shared" si="237"/>
        <v/>
      </c>
      <c r="C5033" t="str">
        <f t="shared" si="238"/>
        <v/>
      </c>
      <c r="D5033" t="str">
        <f t="shared" si="239"/>
        <v/>
      </c>
    </row>
    <row r="5034" spans="2:4" x14ac:dyDescent="0.3">
      <c r="B5034" s="3" t="str">
        <f t="shared" si="237"/>
        <v/>
      </c>
      <c r="C5034" t="str">
        <f t="shared" si="238"/>
        <v/>
      </c>
      <c r="D5034" t="str">
        <f t="shared" si="239"/>
        <v/>
      </c>
    </row>
    <row r="5035" spans="2:4" x14ac:dyDescent="0.3">
      <c r="B5035" s="3" t="str">
        <f t="shared" si="237"/>
        <v/>
      </c>
      <c r="C5035" t="str">
        <f t="shared" si="238"/>
        <v/>
      </c>
      <c r="D5035" t="str">
        <f t="shared" si="239"/>
        <v/>
      </c>
    </row>
    <row r="5036" spans="2:4" x14ac:dyDescent="0.3">
      <c r="B5036" s="3" t="str">
        <f t="shared" si="237"/>
        <v/>
      </c>
      <c r="C5036" t="str">
        <f t="shared" si="238"/>
        <v/>
      </c>
      <c r="D5036" t="str">
        <f t="shared" si="239"/>
        <v/>
      </c>
    </row>
    <row r="5037" spans="2:4" x14ac:dyDescent="0.3">
      <c r="B5037" s="3" t="str">
        <f t="shared" si="237"/>
        <v/>
      </c>
      <c r="C5037" t="str">
        <f t="shared" si="238"/>
        <v/>
      </c>
      <c r="D5037" t="str">
        <f t="shared" si="239"/>
        <v/>
      </c>
    </row>
    <row r="5038" spans="2:4" x14ac:dyDescent="0.3">
      <c r="B5038" s="3" t="str">
        <f t="shared" si="237"/>
        <v/>
      </c>
      <c r="C5038" t="str">
        <f t="shared" si="238"/>
        <v/>
      </c>
      <c r="D5038" t="str">
        <f t="shared" si="239"/>
        <v/>
      </c>
    </row>
    <row r="5039" spans="2:4" x14ac:dyDescent="0.3">
      <c r="B5039" s="3" t="str">
        <f t="shared" si="237"/>
        <v/>
      </c>
      <c r="C5039" t="str">
        <f t="shared" si="238"/>
        <v/>
      </c>
      <c r="D5039" t="str">
        <f t="shared" si="239"/>
        <v/>
      </c>
    </row>
    <row r="5040" spans="2:4" x14ac:dyDescent="0.3">
      <c r="B5040" s="3" t="str">
        <f t="shared" si="237"/>
        <v/>
      </c>
      <c r="C5040" t="str">
        <f t="shared" si="238"/>
        <v/>
      </c>
      <c r="D5040" t="str">
        <f t="shared" si="239"/>
        <v/>
      </c>
    </row>
    <row r="5041" spans="2:4" x14ac:dyDescent="0.3">
      <c r="B5041" s="3" t="str">
        <f t="shared" si="237"/>
        <v/>
      </c>
      <c r="C5041" t="str">
        <f t="shared" si="238"/>
        <v/>
      </c>
      <c r="D5041" t="str">
        <f t="shared" si="239"/>
        <v/>
      </c>
    </row>
    <row r="5042" spans="2:4" x14ac:dyDescent="0.3">
      <c r="B5042" s="3" t="str">
        <f t="shared" si="237"/>
        <v/>
      </c>
      <c r="C5042" t="str">
        <f t="shared" si="238"/>
        <v/>
      </c>
      <c r="D5042" t="str">
        <f t="shared" si="239"/>
        <v/>
      </c>
    </row>
    <row r="5043" spans="2:4" x14ac:dyDescent="0.3">
      <c r="B5043" s="3" t="str">
        <f t="shared" si="237"/>
        <v/>
      </c>
      <c r="C5043" t="str">
        <f t="shared" si="238"/>
        <v/>
      </c>
      <c r="D5043" t="str">
        <f t="shared" si="239"/>
        <v/>
      </c>
    </row>
    <row r="5044" spans="2:4" x14ac:dyDescent="0.3">
      <c r="B5044" s="3" t="str">
        <f t="shared" si="237"/>
        <v/>
      </c>
      <c r="C5044" t="str">
        <f t="shared" si="238"/>
        <v/>
      </c>
      <c r="D5044" t="str">
        <f t="shared" si="239"/>
        <v/>
      </c>
    </row>
    <row r="5045" spans="2:4" x14ac:dyDescent="0.3">
      <c r="B5045" s="3" t="str">
        <f t="shared" si="237"/>
        <v/>
      </c>
      <c r="C5045" t="str">
        <f t="shared" si="238"/>
        <v/>
      </c>
      <c r="D5045" t="str">
        <f t="shared" si="239"/>
        <v/>
      </c>
    </row>
    <row r="5046" spans="2:4" x14ac:dyDescent="0.3">
      <c r="B5046" s="3" t="str">
        <f t="shared" si="237"/>
        <v/>
      </c>
      <c r="C5046" t="str">
        <f t="shared" si="238"/>
        <v/>
      </c>
      <c r="D5046" t="str">
        <f t="shared" si="239"/>
        <v/>
      </c>
    </row>
    <row r="5047" spans="2:4" x14ac:dyDescent="0.3">
      <c r="B5047" s="3" t="str">
        <f t="shared" si="237"/>
        <v/>
      </c>
      <c r="C5047" t="str">
        <f t="shared" si="238"/>
        <v/>
      </c>
      <c r="D5047" t="str">
        <f t="shared" si="239"/>
        <v/>
      </c>
    </row>
    <row r="5048" spans="2:4" x14ac:dyDescent="0.3">
      <c r="B5048" s="3" t="str">
        <f t="shared" si="237"/>
        <v/>
      </c>
      <c r="C5048" t="str">
        <f t="shared" si="238"/>
        <v/>
      </c>
      <c r="D5048" t="str">
        <f t="shared" si="239"/>
        <v/>
      </c>
    </row>
    <row r="5049" spans="2:4" x14ac:dyDescent="0.3">
      <c r="B5049" s="3" t="str">
        <f t="shared" si="237"/>
        <v/>
      </c>
      <c r="C5049" t="str">
        <f t="shared" si="238"/>
        <v/>
      </c>
      <c r="D5049" t="str">
        <f t="shared" si="239"/>
        <v/>
      </c>
    </row>
    <row r="5050" spans="2:4" x14ac:dyDescent="0.3">
      <c r="B5050" s="3" t="str">
        <f t="shared" si="237"/>
        <v/>
      </c>
      <c r="C5050" t="str">
        <f t="shared" si="238"/>
        <v/>
      </c>
      <c r="D5050" t="str">
        <f t="shared" si="239"/>
        <v/>
      </c>
    </row>
    <row r="5051" spans="2:4" x14ac:dyDescent="0.3">
      <c r="B5051" s="3" t="str">
        <f t="shared" si="237"/>
        <v/>
      </c>
      <c r="C5051" t="str">
        <f t="shared" si="238"/>
        <v/>
      </c>
      <c r="D5051" t="str">
        <f t="shared" si="239"/>
        <v/>
      </c>
    </row>
    <row r="5052" spans="2:4" x14ac:dyDescent="0.3">
      <c r="B5052" s="3" t="str">
        <f t="shared" si="237"/>
        <v/>
      </c>
      <c r="C5052" t="str">
        <f t="shared" si="238"/>
        <v/>
      </c>
      <c r="D5052" t="str">
        <f t="shared" si="239"/>
        <v/>
      </c>
    </row>
    <row r="5053" spans="2:4" x14ac:dyDescent="0.3">
      <c r="B5053" s="3" t="str">
        <f t="shared" si="237"/>
        <v/>
      </c>
      <c r="C5053" t="str">
        <f t="shared" si="238"/>
        <v/>
      </c>
      <c r="D5053" t="str">
        <f t="shared" si="239"/>
        <v/>
      </c>
    </row>
    <row r="5054" spans="2:4" x14ac:dyDescent="0.3">
      <c r="B5054" s="3" t="str">
        <f t="shared" si="237"/>
        <v/>
      </c>
      <c r="C5054" t="str">
        <f t="shared" si="238"/>
        <v/>
      </c>
      <c r="D5054" t="str">
        <f t="shared" si="239"/>
        <v/>
      </c>
    </row>
    <row r="5055" spans="2:4" x14ac:dyDescent="0.3">
      <c r="B5055" s="3" t="str">
        <f t="shared" si="237"/>
        <v/>
      </c>
      <c r="C5055" t="str">
        <f t="shared" si="238"/>
        <v/>
      </c>
      <c r="D5055" t="str">
        <f t="shared" si="239"/>
        <v/>
      </c>
    </row>
    <row r="5056" spans="2:4" x14ac:dyDescent="0.3">
      <c r="B5056" s="3" t="str">
        <f t="shared" si="237"/>
        <v/>
      </c>
      <c r="C5056" t="str">
        <f t="shared" si="238"/>
        <v/>
      </c>
      <c r="D5056" t="str">
        <f t="shared" si="239"/>
        <v/>
      </c>
    </row>
    <row r="5057" spans="2:4" x14ac:dyDescent="0.3">
      <c r="B5057" s="3" t="str">
        <f t="shared" si="237"/>
        <v/>
      </c>
      <c r="C5057" t="str">
        <f t="shared" si="238"/>
        <v/>
      </c>
      <c r="D5057" t="str">
        <f t="shared" si="239"/>
        <v/>
      </c>
    </row>
    <row r="5058" spans="2:4" x14ac:dyDescent="0.3">
      <c r="B5058" s="3" t="str">
        <f t="shared" si="237"/>
        <v/>
      </c>
      <c r="C5058" t="str">
        <f t="shared" si="238"/>
        <v/>
      </c>
      <c r="D5058" t="str">
        <f t="shared" si="239"/>
        <v/>
      </c>
    </row>
    <row r="5059" spans="2:4" x14ac:dyDescent="0.3">
      <c r="B5059" s="3" t="str">
        <f t="shared" si="237"/>
        <v/>
      </c>
      <c r="C5059" t="str">
        <f t="shared" si="238"/>
        <v/>
      </c>
      <c r="D5059" t="str">
        <f t="shared" si="239"/>
        <v/>
      </c>
    </row>
    <row r="5060" spans="2:4" x14ac:dyDescent="0.3">
      <c r="B5060" s="3" t="str">
        <f t="shared" si="237"/>
        <v/>
      </c>
      <c r="C5060" t="str">
        <f t="shared" si="238"/>
        <v/>
      </c>
      <c r="D5060" t="str">
        <f t="shared" si="239"/>
        <v/>
      </c>
    </row>
    <row r="5061" spans="2:4" x14ac:dyDescent="0.3">
      <c r="B5061" s="3" t="str">
        <f t="shared" si="237"/>
        <v/>
      </c>
      <c r="C5061" t="str">
        <f t="shared" si="238"/>
        <v/>
      </c>
      <c r="D5061" t="str">
        <f t="shared" si="239"/>
        <v/>
      </c>
    </row>
    <row r="5062" spans="2:4" x14ac:dyDescent="0.3">
      <c r="B5062" s="3" t="str">
        <f t="shared" si="237"/>
        <v/>
      </c>
      <c r="C5062" t="str">
        <f t="shared" si="238"/>
        <v/>
      </c>
      <c r="D5062" t="str">
        <f t="shared" si="239"/>
        <v/>
      </c>
    </row>
    <row r="5063" spans="2:4" x14ac:dyDescent="0.3">
      <c r="B5063" s="3" t="str">
        <f t="shared" si="237"/>
        <v/>
      </c>
      <c r="C5063" t="str">
        <f t="shared" si="238"/>
        <v/>
      </c>
      <c r="D5063" t="str">
        <f t="shared" si="239"/>
        <v/>
      </c>
    </row>
    <row r="5064" spans="2:4" x14ac:dyDescent="0.3">
      <c r="B5064" s="3" t="str">
        <f t="shared" si="237"/>
        <v/>
      </c>
      <c r="C5064" t="str">
        <f t="shared" si="238"/>
        <v/>
      </c>
      <c r="D5064" t="str">
        <f t="shared" si="239"/>
        <v/>
      </c>
    </row>
    <row r="5065" spans="2:4" x14ac:dyDescent="0.3">
      <c r="B5065" s="3" t="str">
        <f t="shared" si="237"/>
        <v/>
      </c>
      <c r="C5065" t="str">
        <f t="shared" si="238"/>
        <v/>
      </c>
      <c r="D5065" t="str">
        <f t="shared" si="239"/>
        <v/>
      </c>
    </row>
    <row r="5066" spans="2:4" x14ac:dyDescent="0.3">
      <c r="B5066" s="3" t="str">
        <f t="shared" si="237"/>
        <v/>
      </c>
      <c r="C5066" t="str">
        <f t="shared" si="238"/>
        <v/>
      </c>
      <c r="D5066" t="str">
        <f t="shared" si="239"/>
        <v/>
      </c>
    </row>
    <row r="5067" spans="2:4" x14ac:dyDescent="0.3">
      <c r="B5067" s="3" t="str">
        <f t="shared" si="237"/>
        <v/>
      </c>
      <c r="C5067" t="str">
        <f t="shared" si="238"/>
        <v/>
      </c>
      <c r="D5067" t="str">
        <f t="shared" si="239"/>
        <v/>
      </c>
    </row>
    <row r="5068" spans="2:4" x14ac:dyDescent="0.3">
      <c r="B5068" s="3" t="str">
        <f t="shared" si="237"/>
        <v/>
      </c>
      <c r="C5068" t="str">
        <f t="shared" si="238"/>
        <v/>
      </c>
      <c r="D5068" t="str">
        <f t="shared" si="239"/>
        <v/>
      </c>
    </row>
    <row r="5069" spans="2:4" x14ac:dyDescent="0.3">
      <c r="B5069" s="3" t="str">
        <f t="shared" si="237"/>
        <v/>
      </c>
      <c r="C5069" t="str">
        <f t="shared" si="238"/>
        <v/>
      </c>
      <c r="D5069" t="str">
        <f t="shared" si="239"/>
        <v/>
      </c>
    </row>
    <row r="5070" spans="2:4" x14ac:dyDescent="0.3">
      <c r="B5070" s="3" t="str">
        <f t="shared" si="237"/>
        <v/>
      </c>
      <c r="C5070" t="str">
        <f t="shared" si="238"/>
        <v/>
      </c>
      <c r="D5070" t="str">
        <f t="shared" si="239"/>
        <v/>
      </c>
    </row>
    <row r="5071" spans="2:4" x14ac:dyDescent="0.3">
      <c r="B5071" s="3" t="str">
        <f t="shared" si="237"/>
        <v/>
      </c>
      <c r="C5071" t="str">
        <f t="shared" si="238"/>
        <v/>
      </c>
      <c r="D5071" t="str">
        <f t="shared" si="239"/>
        <v/>
      </c>
    </row>
    <row r="5072" spans="2:4" x14ac:dyDescent="0.3">
      <c r="B5072" s="3" t="str">
        <f t="shared" si="237"/>
        <v/>
      </c>
      <c r="C5072" t="str">
        <f t="shared" si="238"/>
        <v/>
      </c>
      <c r="D5072" t="str">
        <f t="shared" si="239"/>
        <v/>
      </c>
    </row>
    <row r="5073" spans="2:4" x14ac:dyDescent="0.3">
      <c r="B5073" s="3" t="str">
        <f t="shared" si="237"/>
        <v/>
      </c>
      <c r="C5073" t="str">
        <f t="shared" si="238"/>
        <v/>
      </c>
      <c r="D5073" t="str">
        <f t="shared" si="239"/>
        <v/>
      </c>
    </row>
    <row r="5074" spans="2:4" x14ac:dyDescent="0.3">
      <c r="B5074" s="3" t="str">
        <f t="shared" si="237"/>
        <v/>
      </c>
      <c r="C5074" t="str">
        <f t="shared" si="238"/>
        <v/>
      </c>
      <c r="D5074" t="str">
        <f t="shared" si="239"/>
        <v/>
      </c>
    </row>
    <row r="5075" spans="2:4" x14ac:dyDescent="0.3">
      <c r="B5075" s="3" t="str">
        <f t="shared" si="237"/>
        <v/>
      </c>
      <c r="C5075" t="str">
        <f t="shared" si="238"/>
        <v/>
      </c>
      <c r="D5075" t="str">
        <f t="shared" si="239"/>
        <v/>
      </c>
    </row>
    <row r="5076" spans="2:4" x14ac:dyDescent="0.3">
      <c r="B5076" s="3" t="str">
        <f t="shared" si="237"/>
        <v/>
      </c>
      <c r="C5076" t="str">
        <f t="shared" si="238"/>
        <v/>
      </c>
      <c r="D5076" t="str">
        <f t="shared" si="239"/>
        <v/>
      </c>
    </row>
    <row r="5077" spans="2:4" x14ac:dyDescent="0.3">
      <c r="B5077" s="3" t="str">
        <f t="shared" si="237"/>
        <v/>
      </c>
      <c r="C5077" t="str">
        <f t="shared" si="238"/>
        <v/>
      </c>
      <c r="D5077" t="str">
        <f t="shared" si="239"/>
        <v/>
      </c>
    </row>
  </sheetData>
  <conditionalFormatting sqref="F3:I1048576 F1:I1">
    <cfRule type="colorScale" priority="82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J4:J981 J1 J983:J1346 J1348:J1712 J1714:J2077 J2079:J2442 J2444:J2807 J2809:J3173 J3175:J3538 J3540:J3903 J3905:J4268 J4270:J1048576">
    <cfRule type="colorScale" priority="78">
      <colorScale>
        <cfvo type="min"/>
        <cfvo type="percentile" val="50"/>
        <cfvo type="max"/>
        <color theme="7" tint="0.39997558519241921"/>
        <color rgb="FFFCFCFF"/>
        <color theme="4" tint="0.39997558519241921"/>
      </colorScale>
    </cfRule>
  </conditionalFormatting>
  <conditionalFormatting sqref="L618:M981 L1:M1 L4:M616 L983:M1346 L1348:M1712 L1714:M2077 L2079:M2442 L2444:M2552 L2809:M2823 L2825:M3005 M2824 L2581:M2807 M2553:M2580 L3175:M3195 L3088:M3173 L3025:M3085 L3007:M3023 L3198:M3538 L3540:M3903 L3905:M4268 L4270:M1048576">
    <cfRule type="colorScale" priority="75">
      <colorScale>
        <cfvo type="num" val="0"/>
        <cfvo type="max"/>
        <color theme="0"/>
        <color theme="5" tint="0.39997558519241921"/>
      </colorScale>
    </cfRule>
  </conditionalFormatting>
  <conditionalFormatting sqref="L617">
    <cfRule type="colorScale" priority="74">
      <colorScale>
        <cfvo type="min"/>
        <cfvo type="percentile" val="50"/>
        <cfvo type="max"/>
        <color theme="7" tint="0.39997558519241921"/>
        <color rgb="FFFCFCFF"/>
        <color theme="4" tint="0.39997558519241921"/>
      </colorScale>
    </cfRule>
  </conditionalFormatting>
  <conditionalFormatting sqref="M617">
    <cfRule type="colorScale" priority="73">
      <colorScale>
        <cfvo type="min"/>
        <cfvo type="max"/>
        <color rgb="FF63BE7B"/>
        <color theme="0"/>
      </colorScale>
    </cfRule>
  </conditionalFormatting>
  <conditionalFormatting sqref="F2:I2">
    <cfRule type="colorScale" priority="72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J2">
    <cfRule type="colorScale" priority="71">
      <colorScale>
        <cfvo type="min"/>
        <cfvo type="percentile" val="50"/>
        <cfvo type="max"/>
        <color theme="7" tint="0.39997558519241921"/>
        <color rgb="FFFCFCFF"/>
        <color theme="4" tint="0.39997558519241921"/>
      </colorScale>
    </cfRule>
  </conditionalFormatting>
  <conditionalFormatting sqref="L2:M2">
    <cfRule type="colorScale" priority="69">
      <colorScale>
        <cfvo type="num" val="0"/>
        <cfvo type="max"/>
        <color theme="0"/>
        <color theme="5" tint="0.39997558519241921"/>
      </colorScale>
    </cfRule>
  </conditionalFormatting>
  <conditionalFormatting sqref="K4:K981 K1:K2 K983:K1346 K1348:K1712 K1714:K2077 K2079:K2442 K2444:K2807 K2809:K3173 K3175:K3538 K3540:K3903 K3905:K4268 K4270:K1048576">
    <cfRule type="colorScale" priority="89">
      <colorScale>
        <cfvo type="min"/>
        <cfvo type="max"/>
        <color rgb="FF63BE7B"/>
        <color theme="0"/>
      </colorScale>
    </cfRule>
  </conditionalFormatting>
  <conditionalFormatting sqref="J3:M3">
    <cfRule type="colorScale" priority="68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J982:M982">
    <cfRule type="colorScale" priority="67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J1347:K1347">
    <cfRule type="colorScale" priority="66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L1347:M1347">
    <cfRule type="colorScale" priority="65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J1713:M1713">
    <cfRule type="colorScale" priority="64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J2078:K2078">
    <cfRule type="colorScale" priority="63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L2078:M2078">
    <cfRule type="colorScale" priority="62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J2443:K2443">
    <cfRule type="colorScale" priority="61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L2443:M2443">
    <cfRule type="colorScale" priority="60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J2808:K2808">
    <cfRule type="colorScale" priority="59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L2808:M2808">
    <cfRule type="colorScale" priority="58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L2824">
    <cfRule type="colorScale" priority="57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L2580">
    <cfRule type="colorScale" priority="56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L2579">
    <cfRule type="colorScale" priority="55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L2578">
    <cfRule type="colorScale" priority="54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L2577">
    <cfRule type="colorScale" priority="53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L2576">
    <cfRule type="colorScale" priority="52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L2575">
    <cfRule type="colorScale" priority="51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L2574">
    <cfRule type="colorScale" priority="50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L2573">
    <cfRule type="colorScale" priority="49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L2572">
    <cfRule type="colorScale" priority="48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L2571">
    <cfRule type="colorScale" priority="47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L2570">
    <cfRule type="colorScale" priority="46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L2569">
    <cfRule type="colorScale" priority="45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L2568">
    <cfRule type="colorScale" priority="44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L2567">
    <cfRule type="colorScale" priority="43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L2566">
    <cfRule type="colorScale" priority="42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L2565">
    <cfRule type="colorScale" priority="41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L2564">
    <cfRule type="colorScale" priority="40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L2563">
    <cfRule type="colorScale" priority="39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L2562">
    <cfRule type="colorScale" priority="38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L2561">
    <cfRule type="colorScale" priority="37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L2560">
    <cfRule type="colorScale" priority="36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L2559">
    <cfRule type="colorScale" priority="35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L2558">
    <cfRule type="colorScale" priority="34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L2557">
    <cfRule type="colorScale" priority="33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L2556">
    <cfRule type="colorScale" priority="32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L2555">
    <cfRule type="colorScale" priority="31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L2554">
    <cfRule type="colorScale" priority="30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L2553">
    <cfRule type="colorScale" priority="29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J3174:K3174">
    <cfRule type="colorScale" priority="28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L3174:M3174">
    <cfRule type="colorScale" priority="27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L3197">
    <cfRule type="colorScale" priority="26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L3196">
    <cfRule type="colorScale" priority="25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M3196">
    <cfRule type="colorScale" priority="24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M3197">
    <cfRule type="colorScale" priority="23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L3087">
    <cfRule type="colorScale" priority="22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L3086">
    <cfRule type="colorScale" priority="21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M3086">
    <cfRule type="colorScale" priority="20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M3087">
    <cfRule type="colorScale" priority="19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L3024">
    <cfRule type="colorScale" priority="18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M3024">
    <cfRule type="colorScale" priority="17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L3006">
    <cfRule type="colorScale" priority="16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M3006">
    <cfRule type="colorScale" priority="14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J3539">
    <cfRule type="colorScale" priority="13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K3539">
    <cfRule type="colorScale" priority="12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L3539">
    <cfRule type="colorScale" priority="11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M3539">
    <cfRule type="colorScale" priority="10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J3904">
    <cfRule type="colorScale" priority="9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K3904">
    <cfRule type="colorScale" priority="8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L3904">
    <cfRule type="colorScale" priority="7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M3904">
    <cfRule type="colorScale" priority="6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J4269">
    <cfRule type="colorScale" priority="5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K4269">
    <cfRule type="colorScale" priority="4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L4269">
    <cfRule type="colorScale" priority="3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conditionalFormatting sqref="M4269">
    <cfRule type="colorScale" priority="1">
      <colorScale>
        <cfvo type="min"/>
        <cfvo type="percentile" val="50"/>
        <cfvo type="max"/>
        <color theme="4" tint="0.39997558519241921"/>
        <color rgb="FFFCFCFF"/>
        <color theme="5" tint="0.39997558519241921"/>
      </colorScale>
    </cfRule>
  </conditionalFormatting>
  <pageMargins left="0.25" right="0.25" top="0.75" bottom="0.75" header="0.3" footer="0.3"/>
  <pageSetup paperSize="9" scale="5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Helwig Hauser</dc:creator>
  <cp:lastModifiedBy>Helwig Hauser</cp:lastModifiedBy>
  <cp:lastPrinted>2020-09-08T22:00:20Z</cp:lastPrinted>
  <dcterms:created xsi:type="dcterms:W3CDTF">2020-09-08T16:25:11Z</dcterms:created>
  <dcterms:modified xsi:type="dcterms:W3CDTF">2020-09-08T22:01:26Z</dcterms:modified>
</cp:coreProperties>
</file>