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E3BC1F11-21FD-42BC-92C7-DBA32FF252EA}" xr6:coauthVersionLast="45" xr6:coauthVersionMax="45" xr10:uidLastSave="{00000000-0000-0000-0000-000000000000}"/>
  <bookViews>
    <workbookView xWindow="16890" yWindow="3870" windowWidth="21975" windowHeight="15885" xr2:uid="{83606D66-3281-49B1-99E9-DBE7688D6B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</calcChain>
</file>

<file path=xl/sharedStrings.xml><?xml version="1.0" encoding="utf-8"?>
<sst xmlns="http://schemas.openxmlformats.org/spreadsheetml/2006/main" count="26" uniqueCount="10">
  <si>
    <t>samples</t>
  </si>
  <si>
    <t>tiles</t>
  </si>
  <si>
    <t>threads</t>
  </si>
  <si>
    <t>time</t>
  </si>
  <si>
    <t>dataset</t>
  </si>
  <si>
    <t>housing</t>
  </si>
  <si>
    <t>scewed_waves</t>
  </si>
  <si>
    <t>speedup</t>
  </si>
  <si>
    <t>1</t>
  </si>
  <si>
    <t>tileSize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</si>
</sst>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C6E98-C2A5-4F85-84E0-94F9FFBA9554}" name="Tabelle1" displayName="Tabelle1" ref="A1:H36" totalsRowShown="0">
  <autoFilter ref="A1:H36" xr:uid="{1A0B3658-8347-4290-9F40-D63BABB38DE2}"/>
  <sortState xmlns:xlrd2="http://schemas.microsoft.com/office/spreadsheetml/2017/richdata2" ref="A2:G24">
    <sortCondition ref="A1:A36"/>
  </sortState>
  <tableColumns count="8">
    <tableColumn id="1" xr3:uid="{2CE7A518-590A-442F-BC5E-5C1EF85EEFB9}" name="samples"/>
    <tableColumn id="8" xr3:uid="{7C65306A-C392-4826-BDFB-AE74F5770565}" name="tileSize"/>
    <tableColumn id="2" xr3:uid="{5CB2903B-F2E8-404B-B356-F51FA4E77D9A}" name="tiles"/>
    <tableColumn id="3" xr3:uid="{7B77BF3F-0F94-472A-A956-10C39020C589}" name="threads"/>
    <tableColumn id="4" xr3:uid="{50101FD9-DF5A-4B54-A400-6C0C898950A6}" name="time"/>
    <tableColumn id="5" xr3:uid="{3F5C1EE6-BDDC-413E-8F08-05911D6F7AA7}" name="dataset"/>
    <tableColumn id="6" xr3:uid="{B5C109FB-4E10-45D4-9328-CCFF9C6A7A91}" name="1" dataDxfId="1"/>
    <tableColumn id="7" xr3:uid="{F981AA96-606A-485E-A5D4-BE5AA6D906DF}" name="speedup" dataDxfId="0">
      <calculatedColumnFormula>Tabelle1[[#This Row],[1]]/Tabelle1[[#This Row],[time]]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F034-67C4-4EE3-B05F-C62A7FDEF237}">
  <dimension ref="A1:H36"/>
  <sheetViews>
    <sheetView tabSelected="1" workbookViewId="0">
      <selection activeCell="J23" sqref="J23"/>
    </sheetView>
  </sheetViews>
  <sheetFormatPr baseColWidth="10" defaultRowHeight="15" x14ac:dyDescent="0.25"/>
  <cols>
    <col min="6" max="6" width="14.285156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7</v>
      </c>
    </row>
    <row r="2" spans="1:8" x14ac:dyDescent="0.25">
      <c r="A2">
        <v>5000</v>
      </c>
      <c r="B2">
        <v>20</v>
      </c>
      <c r="C2">
        <v>210</v>
      </c>
      <c r="D2">
        <v>1</v>
      </c>
      <c r="E2">
        <v>0.16</v>
      </c>
      <c r="G2">
        <v>0.16</v>
      </c>
      <c r="H2">
        <f>Tabelle1[[#This Row],[1]]/Tabelle1[[#This Row],[time]]</f>
        <v>1</v>
      </c>
    </row>
    <row r="3" spans="1:8" x14ac:dyDescent="0.25">
      <c r="A3">
        <v>5000</v>
      </c>
      <c r="B3">
        <v>20</v>
      </c>
      <c r="C3">
        <v>210</v>
      </c>
      <c r="D3">
        <v>2</v>
      </c>
      <c r="E3">
        <v>0.1</v>
      </c>
      <c r="G3">
        <v>0.16</v>
      </c>
      <c r="H3">
        <f>Tabelle1[[#This Row],[1]]/Tabelle1[[#This Row],[time]]</f>
        <v>1.5999999999999999</v>
      </c>
    </row>
    <row r="4" spans="1:8" x14ac:dyDescent="0.25">
      <c r="A4">
        <v>5000</v>
      </c>
      <c r="B4">
        <v>20</v>
      </c>
      <c r="C4">
        <v>210</v>
      </c>
      <c r="D4">
        <v>4</v>
      </c>
      <c r="E4">
        <v>0.15</v>
      </c>
      <c r="G4">
        <v>0.16</v>
      </c>
      <c r="H4">
        <f>Tabelle1[[#This Row],[1]]/Tabelle1[[#This Row],[time]]</f>
        <v>1.0666666666666667</v>
      </c>
    </row>
    <row r="5" spans="1:8" x14ac:dyDescent="0.25">
      <c r="A5">
        <v>12500</v>
      </c>
      <c r="B5">
        <v>20</v>
      </c>
      <c r="C5">
        <v>225</v>
      </c>
      <c r="D5">
        <v>1</v>
      </c>
      <c r="E5">
        <v>1.1000000000000001</v>
      </c>
      <c r="G5">
        <v>1.1000000000000001</v>
      </c>
      <c r="H5">
        <f>Tabelle1[[#This Row],[1]]/Tabelle1[[#This Row],[time]]</f>
        <v>1</v>
      </c>
    </row>
    <row r="6" spans="1:8" x14ac:dyDescent="0.25">
      <c r="A6">
        <v>12500</v>
      </c>
      <c r="B6">
        <v>20</v>
      </c>
      <c r="C6">
        <v>225</v>
      </c>
      <c r="D6">
        <v>2</v>
      </c>
      <c r="E6">
        <v>0.77</v>
      </c>
      <c r="G6">
        <v>1.1000000000000001</v>
      </c>
      <c r="H6">
        <f>Tabelle1[[#This Row],[1]]/Tabelle1[[#This Row],[time]]</f>
        <v>1.4285714285714286</v>
      </c>
    </row>
    <row r="7" spans="1:8" x14ac:dyDescent="0.25">
      <c r="A7">
        <v>12500</v>
      </c>
      <c r="B7">
        <v>20</v>
      </c>
      <c r="C7">
        <v>225</v>
      </c>
      <c r="D7">
        <v>4</v>
      </c>
      <c r="E7">
        <v>0.74</v>
      </c>
      <c r="G7">
        <v>1.1000000000000001</v>
      </c>
      <c r="H7">
        <f>Tabelle1[[#This Row],[1]]/Tabelle1[[#This Row],[time]]</f>
        <v>1.4864864864864866</v>
      </c>
    </row>
    <row r="8" spans="1:8" x14ac:dyDescent="0.25">
      <c r="A8">
        <v>20640</v>
      </c>
      <c r="B8">
        <v>60</v>
      </c>
      <c r="C8">
        <v>25</v>
      </c>
      <c r="D8">
        <v>1</v>
      </c>
      <c r="E8">
        <v>61</v>
      </c>
      <c r="F8" t="s">
        <v>5</v>
      </c>
      <c r="G8">
        <v>61</v>
      </c>
      <c r="H8">
        <f>Tabelle1[[#This Row],[1]]/Tabelle1[[#This Row],[time]]</f>
        <v>1</v>
      </c>
    </row>
    <row r="9" spans="1:8" x14ac:dyDescent="0.25">
      <c r="A9">
        <v>20640</v>
      </c>
      <c r="B9">
        <v>60</v>
      </c>
      <c r="C9">
        <v>25</v>
      </c>
      <c r="D9">
        <v>2</v>
      </c>
      <c r="E9">
        <v>50</v>
      </c>
      <c r="F9" t="s">
        <v>5</v>
      </c>
      <c r="G9">
        <v>61</v>
      </c>
      <c r="H9">
        <f>Tabelle1[[#This Row],[1]]/Tabelle1[[#This Row],[time]]</f>
        <v>1.22</v>
      </c>
    </row>
    <row r="10" spans="1:8" x14ac:dyDescent="0.25">
      <c r="A10">
        <v>20640</v>
      </c>
      <c r="B10">
        <v>60</v>
      </c>
      <c r="C10">
        <v>25</v>
      </c>
      <c r="D10">
        <v>4</v>
      </c>
      <c r="E10">
        <v>50</v>
      </c>
      <c r="F10" t="s">
        <v>5</v>
      </c>
      <c r="G10">
        <v>61</v>
      </c>
      <c r="H10">
        <f>Tabelle1[[#This Row],[1]]/Tabelle1[[#This Row],[time]]</f>
        <v>1.22</v>
      </c>
    </row>
    <row r="11" spans="1:8" x14ac:dyDescent="0.25">
      <c r="A11">
        <v>20640</v>
      </c>
      <c r="B11">
        <v>20</v>
      </c>
      <c r="C11">
        <v>210</v>
      </c>
      <c r="D11">
        <v>1</v>
      </c>
      <c r="E11">
        <v>22.15</v>
      </c>
      <c r="F11" t="s">
        <v>5</v>
      </c>
      <c r="G11">
        <v>22.15</v>
      </c>
      <c r="H11">
        <f>Tabelle1[[#This Row],[1]]/Tabelle1[[#This Row],[time]]</f>
        <v>1</v>
      </c>
    </row>
    <row r="12" spans="1:8" x14ac:dyDescent="0.25">
      <c r="A12">
        <v>20640</v>
      </c>
      <c r="B12">
        <v>20</v>
      </c>
      <c r="C12">
        <v>210</v>
      </c>
      <c r="D12">
        <v>2</v>
      </c>
      <c r="E12">
        <v>16.899999999999999</v>
      </c>
      <c r="F12" t="s">
        <v>5</v>
      </c>
      <c r="G12">
        <v>22.15</v>
      </c>
      <c r="H12">
        <f>Tabelle1[[#This Row],[1]]/Tabelle1[[#This Row],[time]]</f>
        <v>1.3106508875739644</v>
      </c>
    </row>
    <row r="13" spans="1:8" x14ac:dyDescent="0.25">
      <c r="A13">
        <v>20640</v>
      </c>
      <c r="B13">
        <v>20</v>
      </c>
      <c r="C13">
        <v>210</v>
      </c>
      <c r="D13">
        <v>4</v>
      </c>
      <c r="E13">
        <v>17.100000000000001</v>
      </c>
      <c r="F13" t="s">
        <v>5</v>
      </c>
      <c r="G13">
        <v>22.15</v>
      </c>
      <c r="H13">
        <f>Tabelle1[[#This Row],[1]]/Tabelle1[[#This Row],[time]]</f>
        <v>1.2953216374269003</v>
      </c>
    </row>
    <row r="14" spans="1:8" x14ac:dyDescent="0.25">
      <c r="A14">
        <v>20640</v>
      </c>
      <c r="B14">
        <v>5</v>
      </c>
      <c r="C14">
        <v>3021</v>
      </c>
      <c r="D14">
        <v>1</v>
      </c>
      <c r="E14">
        <v>4.9000000000000004</v>
      </c>
      <c r="F14" t="s">
        <v>5</v>
      </c>
      <c r="G14">
        <v>4.9000000000000004</v>
      </c>
      <c r="H14">
        <f>Tabelle1[[#This Row],[1]]/Tabelle1[[#This Row],[time]]</f>
        <v>1</v>
      </c>
    </row>
    <row r="15" spans="1:8" x14ac:dyDescent="0.25">
      <c r="A15">
        <v>20640</v>
      </c>
      <c r="B15">
        <v>5</v>
      </c>
      <c r="C15">
        <v>3021</v>
      </c>
      <c r="D15">
        <v>2</v>
      </c>
      <c r="E15">
        <v>3.3</v>
      </c>
      <c r="F15" t="s">
        <v>5</v>
      </c>
      <c r="G15">
        <v>4.9000000000000004</v>
      </c>
      <c r="H15">
        <f>Tabelle1[[#This Row],[1]]/Tabelle1[[#This Row],[time]]</f>
        <v>1.4848484848484851</v>
      </c>
    </row>
    <row r="16" spans="1:8" x14ac:dyDescent="0.25">
      <c r="A16">
        <v>20640</v>
      </c>
      <c r="B16">
        <v>5</v>
      </c>
      <c r="C16">
        <v>3021</v>
      </c>
      <c r="D16">
        <v>4</v>
      </c>
      <c r="E16">
        <v>3.3</v>
      </c>
      <c r="F16" t="s">
        <v>5</v>
      </c>
      <c r="G16">
        <v>4.9000000000000004</v>
      </c>
      <c r="H16">
        <f>Tabelle1[[#This Row],[1]]/Tabelle1[[#This Row],[time]]</f>
        <v>1.4848484848484851</v>
      </c>
    </row>
    <row r="17" spans="1:8" x14ac:dyDescent="0.25">
      <c r="A17">
        <v>50000</v>
      </c>
      <c r="B17">
        <v>60</v>
      </c>
      <c r="C17">
        <v>25</v>
      </c>
      <c r="D17">
        <v>1</v>
      </c>
      <c r="E17">
        <v>76.099999999999994</v>
      </c>
      <c r="F17" t="s">
        <v>6</v>
      </c>
      <c r="G17">
        <v>76.099999999999994</v>
      </c>
      <c r="H17">
        <f>Tabelle1[[#This Row],[1]]/Tabelle1[[#This Row],[time]]</f>
        <v>1</v>
      </c>
    </row>
    <row r="18" spans="1:8" x14ac:dyDescent="0.25">
      <c r="A18">
        <v>50000</v>
      </c>
      <c r="B18">
        <v>60</v>
      </c>
      <c r="C18">
        <v>25</v>
      </c>
      <c r="D18">
        <v>2</v>
      </c>
      <c r="E18">
        <v>46</v>
      </c>
      <c r="F18" t="s">
        <v>6</v>
      </c>
      <c r="G18">
        <v>76.099999999999994</v>
      </c>
      <c r="H18">
        <f>Tabelle1[[#This Row],[1]]/Tabelle1[[#This Row],[time]]</f>
        <v>1.6543478260869564</v>
      </c>
    </row>
    <row r="19" spans="1:8" x14ac:dyDescent="0.25">
      <c r="A19">
        <v>50000</v>
      </c>
      <c r="B19">
        <v>60</v>
      </c>
      <c r="C19">
        <v>25</v>
      </c>
      <c r="D19">
        <v>4</v>
      </c>
      <c r="E19">
        <v>42</v>
      </c>
      <c r="F19" t="s">
        <v>6</v>
      </c>
      <c r="G19">
        <v>76.099999999999994</v>
      </c>
      <c r="H19">
        <f>Tabelle1[[#This Row],[1]]/Tabelle1[[#This Row],[time]]</f>
        <v>1.8119047619047617</v>
      </c>
    </row>
    <row r="20" spans="1:8" x14ac:dyDescent="0.25">
      <c r="A20">
        <v>50000</v>
      </c>
      <c r="B20">
        <v>20</v>
      </c>
      <c r="C20">
        <v>225</v>
      </c>
      <c r="D20">
        <v>1</v>
      </c>
      <c r="E20">
        <v>9.6</v>
      </c>
      <c r="F20" t="s">
        <v>6</v>
      </c>
      <c r="G20">
        <v>9.6</v>
      </c>
      <c r="H20">
        <f>Tabelle1[[#This Row],[1]]/Tabelle1[[#This Row],[time]]</f>
        <v>1</v>
      </c>
    </row>
    <row r="21" spans="1:8" x14ac:dyDescent="0.25">
      <c r="A21">
        <v>50000</v>
      </c>
      <c r="B21">
        <v>20</v>
      </c>
      <c r="C21">
        <v>225</v>
      </c>
      <c r="D21">
        <v>2</v>
      </c>
      <c r="E21">
        <v>6.3</v>
      </c>
      <c r="F21" t="s">
        <v>6</v>
      </c>
      <c r="G21">
        <v>9.6</v>
      </c>
      <c r="H21">
        <f>Tabelle1[[#This Row],[1]]/Tabelle1[[#This Row],[time]]</f>
        <v>1.5238095238095237</v>
      </c>
    </row>
    <row r="22" spans="1:8" x14ac:dyDescent="0.25">
      <c r="A22">
        <v>50000</v>
      </c>
      <c r="B22">
        <v>20</v>
      </c>
      <c r="C22">
        <v>225</v>
      </c>
      <c r="D22">
        <v>4</v>
      </c>
      <c r="E22">
        <v>5</v>
      </c>
      <c r="F22" t="s">
        <v>6</v>
      </c>
      <c r="G22">
        <v>9.6</v>
      </c>
      <c r="H22">
        <f>Tabelle1[[#This Row],[1]]/Tabelle1[[#This Row],[time]]</f>
        <v>1.92</v>
      </c>
    </row>
    <row r="23" spans="1:8" x14ac:dyDescent="0.25">
      <c r="A23">
        <v>50000</v>
      </c>
      <c r="B23">
        <v>5</v>
      </c>
      <c r="C23">
        <v>3249</v>
      </c>
      <c r="D23">
        <v>1</v>
      </c>
      <c r="E23">
        <v>0.7</v>
      </c>
      <c r="F23" t="s">
        <v>6</v>
      </c>
      <c r="G23">
        <v>0.7</v>
      </c>
      <c r="H23">
        <f>Tabelle1[[#This Row],[1]]/Tabelle1[[#This Row],[time]]</f>
        <v>1</v>
      </c>
    </row>
    <row r="24" spans="1:8" x14ac:dyDescent="0.25">
      <c r="A24">
        <v>50000</v>
      </c>
      <c r="B24">
        <v>5</v>
      </c>
      <c r="C24">
        <v>3249</v>
      </c>
      <c r="D24">
        <v>2</v>
      </c>
      <c r="E24">
        <v>0.49</v>
      </c>
      <c r="F24" t="s">
        <v>6</v>
      </c>
      <c r="G24">
        <v>0.7</v>
      </c>
      <c r="H24">
        <f>Tabelle1[[#This Row],[1]]/Tabelle1[[#This Row],[time]]</f>
        <v>1.4285714285714286</v>
      </c>
    </row>
    <row r="25" spans="1:8" x14ac:dyDescent="0.25">
      <c r="A25">
        <v>50000</v>
      </c>
      <c r="B25">
        <v>5</v>
      </c>
      <c r="C25">
        <v>3249</v>
      </c>
      <c r="D25">
        <v>4</v>
      </c>
      <c r="E25">
        <v>0.38</v>
      </c>
      <c r="F25" t="s">
        <v>6</v>
      </c>
      <c r="G25">
        <v>0.7</v>
      </c>
      <c r="H25">
        <f>Tabelle1[[#This Row],[1]]/Tabelle1[[#This Row],[time]]</f>
        <v>1.8421052631578947</v>
      </c>
    </row>
    <row r="26" spans="1:8" x14ac:dyDescent="0.25">
      <c r="H26" t="e">
        <f>Tabelle1[[#This Row],[1]]/Tabelle1[[#This Row],[time]]</f>
        <v>#DIV/0!</v>
      </c>
    </row>
    <row r="27" spans="1:8" x14ac:dyDescent="0.25">
      <c r="H27" t="e">
        <f>Tabelle1[[#This Row],[1]]/Tabelle1[[#This Row],[time]]</f>
        <v>#DIV/0!</v>
      </c>
    </row>
    <row r="28" spans="1:8" x14ac:dyDescent="0.25">
      <c r="H28" t="e">
        <f>Tabelle1[[#This Row],[1]]/Tabelle1[[#This Row],[time]]</f>
        <v>#DIV/0!</v>
      </c>
    </row>
    <row r="29" spans="1:8" x14ac:dyDescent="0.25">
      <c r="H29" t="e">
        <f>Tabelle1[[#This Row],[1]]/Tabelle1[[#This Row],[time]]</f>
        <v>#DIV/0!</v>
      </c>
    </row>
    <row r="30" spans="1:8" x14ac:dyDescent="0.25">
      <c r="H30" t="e">
        <f>Tabelle1[[#This Row],[1]]/Tabelle1[[#This Row],[time]]</f>
        <v>#DIV/0!</v>
      </c>
    </row>
    <row r="31" spans="1:8" x14ac:dyDescent="0.25">
      <c r="H31" t="e">
        <f>Tabelle1[[#This Row],[1]]/Tabelle1[[#This Row],[time]]</f>
        <v>#DIV/0!</v>
      </c>
    </row>
    <row r="32" spans="1:8" x14ac:dyDescent="0.25">
      <c r="H32" t="e">
        <f>Tabelle1[[#This Row],[1]]/Tabelle1[[#This Row],[time]]</f>
        <v>#DIV/0!</v>
      </c>
    </row>
    <row r="33" spans="8:8" x14ac:dyDescent="0.25">
      <c r="H33" t="e">
        <f>Tabelle1[[#This Row],[1]]/Tabelle1[[#This Row],[time]]</f>
        <v>#DIV/0!</v>
      </c>
    </row>
    <row r="34" spans="8:8" x14ac:dyDescent="0.25">
      <c r="H34" t="e">
        <f>Tabelle1[[#This Row],[1]]/Tabelle1[[#This Row],[time]]</f>
        <v>#DIV/0!</v>
      </c>
    </row>
    <row r="35" spans="8:8" x14ac:dyDescent="0.25">
      <c r="H35" t="e">
        <f>Tabelle1[[#This Row],[1]]/Tabelle1[[#This Row],[time]]</f>
        <v>#DIV/0!</v>
      </c>
    </row>
    <row r="36" spans="8:8" x14ac:dyDescent="0.25">
      <c r="H36" t="e">
        <f>Tabelle1[[#This Row],[1]]/Tabelle1[[#This Row],[time]]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2020-03-23T14:44:25Z</dcterms:created>
  <dcterms:modified xsi:type="dcterms:W3CDTF">2020-03-23T16:43:20Z</dcterms:modified>
</cp:coreProperties>
</file>