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U\Ingenieria de Software\"/>
    </mc:Choice>
  </mc:AlternateContent>
  <bookViews>
    <workbookView xWindow="0" yWindow="0" windowWidth="19200" windowHeight="73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8" i="1" l="1"/>
  <c r="E17" i="1"/>
  <c r="E16" i="1"/>
  <c r="E15" i="1"/>
  <c r="E19" i="1"/>
  <c r="E22" i="1"/>
  <c r="E21" i="1"/>
  <c r="E20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<sst xmlns="http://schemas.openxmlformats.org/spreadsheetml/2006/main" count="21" uniqueCount="21">
  <si>
    <t>Nombre de la tarea</t>
  </si>
  <si>
    <t>Fecha de inicio</t>
  </si>
  <si>
    <t>Fecha final</t>
  </si>
  <si>
    <t>Duración (dias)</t>
  </si>
  <si>
    <t>Levantamiento Req.</t>
  </si>
  <si>
    <t>Diagrama de CU</t>
  </si>
  <si>
    <t>Diagrama de componentes</t>
  </si>
  <si>
    <t>Modelo ER</t>
  </si>
  <si>
    <t>Diagrama de clases</t>
  </si>
  <si>
    <t>Modelado de datos</t>
  </si>
  <si>
    <t>Diseño Arquitectonico</t>
  </si>
  <si>
    <t>Mockups de los modulos</t>
  </si>
  <si>
    <t>Pruebas de Humo</t>
  </si>
  <si>
    <t>Pruebas de complejidad</t>
  </si>
  <si>
    <t>Pruebas de caja blanca</t>
  </si>
  <si>
    <t>Pruebas de caja Negra</t>
  </si>
  <si>
    <t>Implementación Login</t>
  </si>
  <si>
    <t>Implementación Modulo Usuarios</t>
  </si>
  <si>
    <t>Implementacion Modulo Equipos</t>
  </si>
  <si>
    <t>Implementacion Formularios Reportes</t>
  </si>
  <si>
    <t>Integración y conexion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</si>
</sst>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rgb="FF000000"/>
      <name val="Calibri"/>
    </font>
    <font>
      <sz val="12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CD40"/>
        <bgColor rgb="FFE6CD4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2" borderId="1" xfId="0" applyFont="1" applyFill="1" applyBorder="1"/>
    <xf numFmtId="0" fontId="0" fillId="3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left" vertical="center" wrapText="1" readingOrder="1"/>
    </xf>
    <xf numFmtId="14" fontId="1" fillId="2" borderId="2" xfId="0" applyNumberFormat="1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wrapText="1"/>
    </xf>
    <xf numFmtId="14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s-MX"/>
              <a:t> Cronograma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Sheet1!$B$6:$B$22</c:f>
              <c:strCache>
                <c:ptCount val="17"/>
                <c:pt idx="0">
                  <c:v>Levantamiento Req.</c:v>
                </c:pt>
                <c:pt idx="1">
                  <c:v>Diagrama de CU</c:v>
                </c:pt>
                <c:pt idx="2">
                  <c:v>Diagrama de componentes</c:v>
                </c:pt>
                <c:pt idx="3">
                  <c:v>Modelo ER</c:v>
                </c:pt>
                <c:pt idx="4">
                  <c:v>Diagrama de clases</c:v>
                </c:pt>
                <c:pt idx="5">
                  <c:v>Modelado de datos</c:v>
                </c:pt>
                <c:pt idx="6">
                  <c:v>Diseño Arquitectonico</c:v>
                </c:pt>
                <c:pt idx="7">
                  <c:v>Mockups de los modulos</c:v>
                </c:pt>
                <c:pt idx="8">
                  <c:v>Implementación Login</c:v>
                </c:pt>
                <c:pt idx="9">
                  <c:v>Implementación Modulo Usuarios</c:v>
                </c:pt>
                <c:pt idx="10">
                  <c:v>Implementacion Modulo Equipos</c:v>
                </c:pt>
                <c:pt idx="11">
                  <c:v>Implementacion Formularios Reportes</c:v>
                </c:pt>
                <c:pt idx="12">
                  <c:v>Integración y conexion BD</c:v>
                </c:pt>
                <c:pt idx="13">
                  <c:v>Pruebas de Humo</c:v>
                </c:pt>
                <c:pt idx="14">
                  <c:v>Pruebas de complejidad</c:v>
                </c:pt>
                <c:pt idx="15">
                  <c:v>Pruebas de caja blanca</c:v>
                </c:pt>
                <c:pt idx="16">
                  <c:v>Pruebas de caja Negra</c:v>
                </c:pt>
              </c:strCache>
            </c:strRef>
          </c:cat>
          <c:val>
            <c:numRef>
              <c:f>Sheet1!$C$6:$C$22</c:f>
              <c:numCache>
                <c:formatCode>m/d/yyyy</c:formatCode>
                <c:ptCount val="17"/>
                <c:pt idx="0">
                  <c:v>43500</c:v>
                </c:pt>
                <c:pt idx="1">
                  <c:v>43505</c:v>
                </c:pt>
                <c:pt idx="2">
                  <c:v>43512</c:v>
                </c:pt>
                <c:pt idx="3">
                  <c:v>43516</c:v>
                </c:pt>
                <c:pt idx="4">
                  <c:v>43525</c:v>
                </c:pt>
                <c:pt idx="5">
                  <c:v>43532</c:v>
                </c:pt>
                <c:pt idx="6">
                  <c:v>43541</c:v>
                </c:pt>
                <c:pt idx="7">
                  <c:v>43549</c:v>
                </c:pt>
                <c:pt idx="8">
                  <c:v>43558</c:v>
                </c:pt>
                <c:pt idx="9">
                  <c:v>43566</c:v>
                </c:pt>
                <c:pt idx="10">
                  <c:v>43574</c:v>
                </c:pt>
                <c:pt idx="11">
                  <c:v>43585</c:v>
                </c:pt>
                <c:pt idx="12">
                  <c:v>43596</c:v>
                </c:pt>
                <c:pt idx="13">
                  <c:v>43604</c:v>
                </c:pt>
                <c:pt idx="14">
                  <c:v>43607</c:v>
                </c:pt>
                <c:pt idx="15">
                  <c:v>43610</c:v>
                </c:pt>
                <c:pt idx="16">
                  <c:v>43612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C0504D"/>
            </a:solidFill>
          </c:spPr>
          <c:invertIfNegative val="1"/>
          <c:cat>
            <c:strRef>
              <c:f>Sheet1!$B$6:$B$22</c:f>
              <c:strCache>
                <c:ptCount val="17"/>
                <c:pt idx="0">
                  <c:v>Levantamiento Req.</c:v>
                </c:pt>
                <c:pt idx="1">
                  <c:v>Diagrama de CU</c:v>
                </c:pt>
                <c:pt idx="2">
                  <c:v>Diagrama de componentes</c:v>
                </c:pt>
                <c:pt idx="3">
                  <c:v>Modelo ER</c:v>
                </c:pt>
                <c:pt idx="4">
                  <c:v>Diagrama de clases</c:v>
                </c:pt>
                <c:pt idx="5">
                  <c:v>Modelado de datos</c:v>
                </c:pt>
                <c:pt idx="6">
                  <c:v>Diseño Arquitectonico</c:v>
                </c:pt>
                <c:pt idx="7">
                  <c:v>Mockups de los modulos</c:v>
                </c:pt>
                <c:pt idx="8">
                  <c:v>Implementación Login</c:v>
                </c:pt>
                <c:pt idx="9">
                  <c:v>Implementación Modulo Usuarios</c:v>
                </c:pt>
                <c:pt idx="10">
                  <c:v>Implementacion Modulo Equipos</c:v>
                </c:pt>
                <c:pt idx="11">
                  <c:v>Implementacion Formularios Reportes</c:v>
                </c:pt>
                <c:pt idx="12">
                  <c:v>Integración y conexion BD</c:v>
                </c:pt>
                <c:pt idx="13">
                  <c:v>Pruebas de Humo</c:v>
                </c:pt>
                <c:pt idx="14">
                  <c:v>Pruebas de complejidad</c:v>
                </c:pt>
                <c:pt idx="15">
                  <c:v>Pruebas de caja blanca</c:v>
                </c:pt>
                <c:pt idx="16">
                  <c:v>Pruebas de caja Negra</c:v>
                </c:pt>
              </c:strCache>
            </c:strRef>
          </c:cat>
          <c:val>
            <c:numRef>
              <c:f>Sheet1!$E$6:$E$22</c:f>
              <c:numCache>
                <c:formatCode>General</c:formatCode>
                <c:ptCount val="17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7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78514400"/>
        <c:axId val="-1778507872"/>
      </c:barChart>
      <c:catAx>
        <c:axId val="-1778514400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MX"/>
          </a:p>
        </c:txPr>
        <c:crossAx val="-1778507872"/>
        <c:crosses val="autoZero"/>
        <c:auto val="1"/>
        <c:lblAlgn val="ctr"/>
        <c:lblOffset val="100"/>
        <c:noMultiLvlLbl val="1"/>
      </c:catAx>
      <c:valAx>
        <c:axId val="-17785078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m/d/yy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MX"/>
          </a:p>
        </c:txPr>
        <c:crossAx val="-1778514400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533400</xdr:colOff>
      <xdr:row>0</xdr:row>
      <xdr:rowOff>142875</xdr:rowOff>
    </xdr:from>
    <xdr:ext cx="10487025" cy="37623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0"/>
  <sheetViews>
    <sheetView tabSelected="1" topLeftCell="E1" workbookViewId="0">
      <selection activeCell="E25" sqref="E25"/>
    </sheetView>
  </sheetViews>
  <sheetFormatPr baseColWidth="10" defaultColWidth="11.25" defaultRowHeight="15" customHeight="1"/>
  <cols>
    <col min="1" max="1" width="11" customWidth="1"/>
    <col min="2" max="2" width="36.33203125" customWidth="1"/>
    <col min="3" max="3" width="11" customWidth="1"/>
    <col min="4" max="4" width="11.08203125" customWidth="1"/>
    <col min="5" max="5" width="12.9140625" customWidth="1"/>
    <col min="6" max="36" width="11" customWidth="1"/>
  </cols>
  <sheetData>
    <row r="1" spans="1:25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5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1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1"/>
      <c r="B4" s="2" t="s">
        <v>0</v>
      </c>
      <c r="C4" s="2" t="s">
        <v>1</v>
      </c>
      <c r="D4" s="2" t="s">
        <v>2</v>
      </c>
      <c r="E4" s="2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1"/>
      <c r="B5" s="3"/>
      <c r="C5" s="3"/>
      <c r="D5" s="3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1"/>
      <c r="B6" s="4" t="s">
        <v>4</v>
      </c>
      <c r="C6" s="5">
        <v>43500</v>
      </c>
      <c r="D6" s="5">
        <v>43504</v>
      </c>
      <c r="E6" s="4">
        <f t="shared" ref="E6:E22" si="0">D6-C6</f>
        <v>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1"/>
      <c r="B7" s="4" t="s">
        <v>5</v>
      </c>
      <c r="C7" s="5">
        <v>43505</v>
      </c>
      <c r="D7" s="5">
        <v>43511</v>
      </c>
      <c r="E7" s="4">
        <f t="shared" si="0"/>
        <v>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1"/>
      <c r="B8" s="4" t="s">
        <v>6</v>
      </c>
      <c r="C8" s="5">
        <v>43512</v>
      </c>
      <c r="D8" s="5">
        <v>43515</v>
      </c>
      <c r="E8" s="4">
        <f t="shared" si="0"/>
        <v>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1"/>
      <c r="B9" s="4" t="s">
        <v>7</v>
      </c>
      <c r="C9" s="5">
        <v>43516</v>
      </c>
      <c r="D9" s="5">
        <v>43523</v>
      </c>
      <c r="E9" s="4">
        <f t="shared" si="0"/>
        <v>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1"/>
      <c r="B10" s="6" t="s">
        <v>8</v>
      </c>
      <c r="C10" s="7">
        <v>43525</v>
      </c>
      <c r="D10" s="7">
        <v>43531</v>
      </c>
      <c r="E10" s="8">
        <f t="shared" si="0"/>
        <v>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1"/>
      <c r="B11" s="6" t="s">
        <v>9</v>
      </c>
      <c r="C11" s="7">
        <v>43532</v>
      </c>
      <c r="D11" s="7">
        <v>43540</v>
      </c>
      <c r="E11" s="8">
        <f t="shared" si="0"/>
        <v>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1"/>
      <c r="B12" s="6" t="s">
        <v>10</v>
      </c>
      <c r="C12" s="7">
        <v>43541</v>
      </c>
      <c r="D12" s="7">
        <v>43548</v>
      </c>
      <c r="E12" s="8">
        <f t="shared" si="0"/>
        <v>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1"/>
      <c r="B13" s="6" t="s">
        <v>11</v>
      </c>
      <c r="C13" s="7">
        <v>43549</v>
      </c>
      <c r="D13" s="7">
        <v>43557</v>
      </c>
      <c r="E13" s="8">
        <f t="shared" si="0"/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9"/>
      <c r="B14" s="10" t="s">
        <v>16</v>
      </c>
      <c r="C14" s="7">
        <v>43558</v>
      </c>
      <c r="D14" s="7">
        <v>43565</v>
      </c>
      <c r="E14" s="8">
        <f t="shared" si="0"/>
        <v>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9"/>
      <c r="B15" s="10" t="s">
        <v>17</v>
      </c>
      <c r="C15" s="7">
        <v>43566</v>
      </c>
      <c r="D15" s="7">
        <v>43573</v>
      </c>
      <c r="E15" s="8">
        <f t="shared" ref="E15:E16" si="1">D15-C15</f>
        <v>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9"/>
      <c r="B16" s="10" t="s">
        <v>18</v>
      </c>
      <c r="C16" s="7">
        <v>43574</v>
      </c>
      <c r="D16" s="7">
        <v>43584</v>
      </c>
      <c r="E16" s="8">
        <f t="shared" si="1"/>
        <v>10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36" ht="15.75" customHeight="1">
      <c r="A17" s="9"/>
      <c r="B17" s="10" t="s">
        <v>19</v>
      </c>
      <c r="C17" s="7">
        <v>43585</v>
      </c>
      <c r="D17" s="7">
        <v>43595</v>
      </c>
      <c r="E17" s="8">
        <f t="shared" ref="E17" si="2">D17-C17</f>
        <v>10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36" ht="15.75" customHeight="1">
      <c r="A18" s="9"/>
      <c r="B18" s="10" t="s">
        <v>20</v>
      </c>
      <c r="C18" s="7">
        <v>43596</v>
      </c>
      <c r="D18" s="7">
        <v>43603</v>
      </c>
      <c r="E18" s="8">
        <f t="shared" ref="E18" si="3">D18-C18</f>
        <v>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36" ht="15.75" customHeight="1">
      <c r="A19" s="9"/>
      <c r="B19" s="6" t="s">
        <v>12</v>
      </c>
      <c r="C19" s="7">
        <v>43604</v>
      </c>
      <c r="D19" s="7">
        <v>43606</v>
      </c>
      <c r="E19" s="8">
        <f t="shared" si="0"/>
        <v>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36" ht="15.75" customHeight="1">
      <c r="A20" s="1"/>
      <c r="B20" s="6" t="s">
        <v>13</v>
      </c>
      <c r="C20" s="7">
        <v>43607</v>
      </c>
      <c r="D20" s="7">
        <v>43609</v>
      </c>
      <c r="E20" s="8">
        <f t="shared" si="0"/>
        <v>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6" t="s">
        <v>14</v>
      </c>
      <c r="C21" s="7">
        <v>43610</v>
      </c>
      <c r="D21" s="7">
        <v>43611</v>
      </c>
      <c r="E21" s="8">
        <f t="shared" si="0"/>
        <v>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6" t="s">
        <v>15</v>
      </c>
      <c r="C22" s="7">
        <v>43612</v>
      </c>
      <c r="D22" s="7">
        <v>43613</v>
      </c>
      <c r="E22" s="8">
        <f t="shared" si="0"/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2:5" ht="15.75" customHeight="1">
      <c r="B193" s="1"/>
      <c r="C193" s="1"/>
      <c r="D193" s="1"/>
      <c r="E193" s="1"/>
    </row>
    <row r="194" spans="2:5" ht="15.75" customHeight="1">
      <c r="B194" s="1"/>
      <c r="C194" s="1"/>
      <c r="D194" s="1"/>
      <c r="E194" s="1"/>
    </row>
    <row r="195" spans="2:5" ht="15.75" customHeight="1">
      <c r="B195" s="1"/>
      <c r="C195" s="1"/>
      <c r="D195" s="1"/>
      <c r="E195" s="1"/>
    </row>
    <row r="196" spans="2:5" ht="15.75" customHeight="1">
      <c r="B196" s="1"/>
      <c r="C196" s="1"/>
      <c r="D196" s="1"/>
      <c r="E196" s="1"/>
    </row>
    <row r="197" spans="2:5" ht="15.75" customHeight="1"/>
    <row r="198" spans="2:5" ht="15.75" customHeight="1"/>
    <row r="199" spans="2:5" ht="15.75" customHeight="1"/>
    <row r="200" spans="2:5" ht="15.75" customHeight="1"/>
    <row r="201" spans="2:5" ht="15.75" customHeight="1"/>
    <row r="202" spans="2:5" ht="15.75" customHeight="1"/>
    <row r="203" spans="2:5" ht="15.75" customHeight="1"/>
    <row r="204" spans="2:5" ht="15.75" customHeight="1"/>
    <row r="205" spans="2:5" ht="15.75" customHeight="1"/>
    <row r="206" spans="2:5" ht="15.75" customHeight="1"/>
    <row r="207" spans="2:5" ht="15.75" customHeight="1"/>
    <row r="208" spans="2:5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</sheetData>
  <pageMargins left="0.75" right="0.75" top="1" bottom="1" header="0" footer="0"/>
  <pageSetup orientation="portrait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 de Windows</cp:lastModifiedBy>
  <dcterms:created xsi:type="dcterms:W3CDTF">2019-05-26T16:49:22Z</dcterms:created>
  <dcterms:modified xsi:type="dcterms:W3CDTF">2019-05-26T17:36:05Z</dcterms:modified>
</cp:coreProperties>
</file>