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<sst xmlns="http://schemas.openxmlformats.org/spreadsheetml/2006/main" count="60" uniqueCount="27">
  <si>
    <t>Student Object</t>
  </si>
  <si>
    <t>firstStudent (run 1)</t>
  </si>
  <si>
    <t>firstStudent (run 2)</t>
  </si>
  <si>
    <t>secondStudent</t>
  </si>
  <si>
    <t>thirdStudent</t>
  </si>
  <si>
    <t>fourthStudent</t>
  </si>
  <si>
    <t>Name</t>
  </si>
  <si>
    <t>First Student</t>
  </si>
  <si>
    <t>Second Student</t>
  </si>
  <si>
    <t>Third Student</t>
  </si>
  <si>
    <t>-</t>
  </si>
  <si>
    <t>Scores</t>
  </si>
  <si>
    <t>qwerty</t>
  </si>
  <si>
    <t>$54sfd</t>
  </si>
  <si>
    <t>Number of quizzes</t>
  </si>
  <si>
    <t>Total Quiz Score</t>
  </si>
  <si>
    <t>Lowest Quiz Score</t>
  </si>
  <si>
    <t>Highest Quiz Score</t>
  </si>
  <si>
    <t>Mean</t>
  </si>
  <si>
    <t>Sum of squares</t>
  </si>
  <si>
    <t>Variance</t>
  </si>
  <si>
    <t>Standard Deviation</t>
  </si>
  <si>
    <t>A's</t>
  </si>
  <si>
    <t>B's</t>
  </si>
  <si>
    <t>C's</t>
  </si>
  <si>
    <t>D's</t>
  </si>
  <si>
    <t>F's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</si>
</sst>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9.7085020242915"/>
    <col collapsed="false" hidden="false" max="2" min="2" style="0" width="17.2834008097166"/>
    <col collapsed="false" hidden="false" max="3" min="3" style="0" width="17.004048582996"/>
    <col collapsed="false" hidden="false" max="4" min="4" style="0" width="13.8542510121457"/>
    <col collapsed="false" hidden="false" max="5" min="5" style="0" width="15.331983805668"/>
    <col collapsed="false" hidden="false" max="6" min="6" style="0" width="16.5587044534413"/>
    <col collapsed="false" hidden="false" max="1025" min="7" style="0" width="8.57489878542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9" hidden="false" customHeight="false" outlineLevel="0" collapsed="false">
      <c r="A2" s="1" t="s">
        <v>6</v>
      </c>
      <c r="B2" s="2" t="s">
        <v>7</v>
      </c>
      <c r="C2" s="2" t="s">
        <v>7</v>
      </c>
      <c r="D2" s="2" t="s">
        <v>8</v>
      </c>
      <c r="E2" s="2" t="s">
        <v>9</v>
      </c>
      <c r="F2" s="2" t="s">
        <v>10</v>
      </c>
    </row>
    <row r="3" customFormat="false" ht="13.8" hidden="false" customHeight="false" outlineLevel="0" collapsed="false">
      <c r="A3" s="1" t="s">
        <v>11</v>
      </c>
      <c r="B3" s="2" t="n">
        <v>0</v>
      </c>
      <c r="C3" s="2" t="n">
        <v>79</v>
      </c>
      <c r="D3" s="2" t="n">
        <v>-1</v>
      </c>
      <c r="E3" s="2" t="n">
        <v>0</v>
      </c>
      <c r="F3" s="2"/>
    </row>
    <row r="4" customFormat="false" ht="13.8" hidden="false" customHeight="false" outlineLevel="0" collapsed="false">
      <c r="A4" s="1"/>
      <c r="B4" s="2" t="n">
        <v>59</v>
      </c>
      <c r="C4" s="2" t="n">
        <v>80</v>
      </c>
      <c r="D4" s="2" t="n">
        <v>15.77</v>
      </c>
      <c r="E4" s="2"/>
      <c r="F4" s="2"/>
    </row>
    <row r="5" customFormat="false" ht="13.8" hidden="false" customHeight="false" outlineLevel="0" collapsed="false">
      <c r="A5" s="1"/>
      <c r="B5" s="2" t="n">
        <v>60</v>
      </c>
      <c r="C5" s="2" t="n">
        <v>89</v>
      </c>
      <c r="D5" s="2" t="n">
        <v>101</v>
      </c>
      <c r="E5" s="2"/>
      <c r="F5" s="2"/>
    </row>
    <row r="6" customFormat="false" ht="13.8" hidden="false" customHeight="false" outlineLevel="0" collapsed="false">
      <c r="A6" s="1"/>
      <c r="B6" s="2" t="n">
        <v>69</v>
      </c>
      <c r="C6" s="2" t="n">
        <v>90</v>
      </c>
      <c r="D6" s="2" t="s">
        <v>12</v>
      </c>
      <c r="E6" s="2"/>
      <c r="F6" s="2"/>
    </row>
    <row r="7" customFormat="false" ht="13.8" hidden="false" customHeight="false" outlineLevel="0" collapsed="false">
      <c r="A7" s="1"/>
      <c r="B7" s="2" t="n">
        <v>70</v>
      </c>
      <c r="C7" s="2" t="n">
        <v>100</v>
      </c>
      <c r="D7" s="2" t="s">
        <v>13</v>
      </c>
      <c r="E7" s="2"/>
      <c r="F7" s="2"/>
    </row>
    <row r="8" customFormat="false" ht="13.8" hidden="false" customHeight="false" outlineLevel="0" collapsed="false">
      <c r="A8" s="1"/>
      <c r="B8" s="2"/>
      <c r="C8" s="2"/>
      <c r="D8" s="2"/>
      <c r="E8" s="2"/>
      <c r="F8" s="2"/>
    </row>
    <row r="9" customFormat="false" ht="13.8" hidden="false" customHeight="false" outlineLevel="0" collapsed="false">
      <c r="A9" s="1"/>
      <c r="B9" s="2"/>
      <c r="C9" s="2"/>
      <c r="D9" s="2"/>
      <c r="E9" s="2"/>
      <c r="F9" s="2"/>
    </row>
    <row r="10" customFormat="false" ht="13.8" hidden="false" customHeight="false" outlineLevel="0" collapsed="false">
      <c r="A10" s="1"/>
      <c r="B10" s="2"/>
      <c r="C10" s="2"/>
      <c r="D10" s="2"/>
      <c r="E10" s="2"/>
      <c r="F10" s="2"/>
    </row>
    <row r="11" customFormat="false" ht="13.8" hidden="false" customHeight="false" outlineLevel="0" collapsed="false">
      <c r="A11" s="1" t="s">
        <v>14</v>
      </c>
      <c r="B11" s="2" t="n">
        <f aca="false">COUNT(B3:B9)</f>
        <v>5</v>
      </c>
      <c r="C11" s="2" t="n">
        <f aca="false">COUNT(B3:B7,C3:C7)</f>
        <v>10</v>
      </c>
      <c r="D11" s="2" t="s">
        <v>10</v>
      </c>
      <c r="E11" s="2" t="n">
        <f aca="false">COUNT(E3:E9)</f>
        <v>1</v>
      </c>
      <c r="F11" s="2" t="s">
        <v>10</v>
      </c>
    </row>
    <row r="12" customFormat="false" ht="13.8" hidden="false" customHeight="false" outlineLevel="0" collapsed="false">
      <c r="A12" s="1" t="s">
        <v>15</v>
      </c>
      <c r="B12" s="2" t="n">
        <f aca="false">SUM(B3:B9)</f>
        <v>258</v>
      </c>
      <c r="C12" s="2" t="n">
        <f aca="false">SUM(C3:C7,B3:B7)</f>
        <v>696</v>
      </c>
      <c r="D12" s="2" t="s">
        <v>10</v>
      </c>
      <c r="E12" s="2" t="n">
        <v>1</v>
      </c>
      <c r="F12" s="2" t="s">
        <v>10</v>
      </c>
    </row>
    <row r="13" customFormat="false" ht="13.8" hidden="false" customHeight="false" outlineLevel="0" collapsed="false">
      <c r="A13" s="1" t="s">
        <v>16</v>
      </c>
      <c r="B13" s="2" t="n">
        <f aca="false">MIN(B3:B7)</f>
        <v>0</v>
      </c>
      <c r="C13" s="2" t="n">
        <f aca="false">MIN(B3:B7,C3:C7)</f>
        <v>0</v>
      </c>
      <c r="D13" s="2" t="s">
        <v>10</v>
      </c>
      <c r="E13" s="2" t="n">
        <v>1</v>
      </c>
      <c r="F13" s="2" t="s">
        <v>10</v>
      </c>
    </row>
    <row r="14" customFormat="false" ht="13.8" hidden="false" customHeight="false" outlineLevel="0" collapsed="false">
      <c r="A14" s="1" t="s">
        <v>17</v>
      </c>
      <c r="B14" s="2" t="n">
        <f aca="false">MAX(B3:B7)</f>
        <v>70</v>
      </c>
      <c r="C14" s="2" t="n">
        <f aca="false">MAX(B3:B7,C3:C7)</f>
        <v>100</v>
      </c>
      <c r="D14" s="2" t="s">
        <v>10</v>
      </c>
      <c r="E14" s="2" t="n">
        <v>1</v>
      </c>
      <c r="F14" s="2" t="s">
        <v>10</v>
      </c>
    </row>
    <row r="15" customFormat="false" ht="13.8" hidden="false" customHeight="false" outlineLevel="0" collapsed="false">
      <c r="A15" s="1" t="s">
        <v>18</v>
      </c>
      <c r="B15" s="2" t="n">
        <f aca="false">AVERAGE(B3:B9)</f>
        <v>51.6</v>
      </c>
      <c r="C15" s="2" t="n">
        <f aca="false">AVERAGE(B2:B7,C3:C7)</f>
        <v>69.6</v>
      </c>
      <c r="D15" s="2" t="s">
        <v>10</v>
      </c>
      <c r="E15" s="2" t="n">
        <f aca="false">AVERAGE(E3)</f>
        <v>0</v>
      </c>
      <c r="F15" s="2" t="s">
        <v>10</v>
      </c>
    </row>
    <row r="16" customFormat="false" ht="13.8" hidden="false" customHeight="false" outlineLevel="0" collapsed="false">
      <c r="A16" s="1" t="s">
        <v>19</v>
      </c>
      <c r="B16" s="2" t="n">
        <f aca="false">SUMSQ(B3:B7)</f>
        <v>16742</v>
      </c>
      <c r="C16" s="2" t="n">
        <f aca="false">SUMSQ(B3:B7,C3:C7)</f>
        <v>55404</v>
      </c>
      <c r="D16" s="2" t="s">
        <v>10</v>
      </c>
      <c r="E16" s="2" t="n">
        <f aca="false">SUMSQ(E3)</f>
        <v>0</v>
      </c>
      <c r="F16" s="2" t="s">
        <v>10</v>
      </c>
    </row>
    <row r="17" customFormat="false" ht="13.8" hidden="false" customHeight="false" outlineLevel="0" collapsed="false">
      <c r="A17" s="1" t="s">
        <v>20</v>
      </c>
      <c r="B17" s="2" t="n">
        <f aca="false">VAR(B3:B7)</f>
        <v>857.3</v>
      </c>
      <c r="C17" s="2" t="n">
        <f aca="false">VAR(B3:B7,C3:C7)</f>
        <v>773.6</v>
      </c>
      <c r="D17" s="2" t="s">
        <v>10</v>
      </c>
      <c r="E17" s="2" t="n">
        <v>0</v>
      </c>
      <c r="F17" s="2" t="s">
        <v>10</v>
      </c>
    </row>
    <row r="18" customFormat="false" ht="13.8" hidden="false" customHeight="false" outlineLevel="0" collapsed="false">
      <c r="A18" s="1" t="s">
        <v>21</v>
      </c>
      <c r="B18" s="2" t="n">
        <f aca="false">STDEV(B3:B7)</f>
        <v>29.2796857906638</v>
      </c>
      <c r="C18" s="2" t="n">
        <f aca="false">STDEV(B3:B7,C3:C7)</f>
        <v>27.8136657059079</v>
      </c>
      <c r="D18" s="2" t="s">
        <v>10</v>
      </c>
      <c r="E18" s="2" t="n">
        <v>0</v>
      </c>
      <c r="F18" s="2" t="s">
        <v>10</v>
      </c>
    </row>
    <row r="19" customFormat="false" ht="13.8" hidden="false" customHeight="false" outlineLevel="0" collapsed="false"/>
    <row r="20" customFormat="false" ht="13.8" hidden="false" customHeight="false" outlineLevel="0" collapsed="false">
      <c r="A20" s="1" t="s">
        <v>22</v>
      </c>
      <c r="B20" s="2" t="s">
        <v>10</v>
      </c>
      <c r="C20" s="2" t="n">
        <v>2</v>
      </c>
      <c r="D20" s="2" t="s">
        <v>10</v>
      </c>
      <c r="E20" s="2" t="s">
        <v>10</v>
      </c>
      <c r="F20" s="2" t="s">
        <v>10</v>
      </c>
    </row>
    <row r="21" customFormat="false" ht="13.8" hidden="false" customHeight="false" outlineLevel="0" collapsed="false">
      <c r="A21" s="1" t="s">
        <v>23</v>
      </c>
      <c r="B21" s="2" t="s">
        <v>10</v>
      </c>
      <c r="C21" s="2" t="n">
        <v>2</v>
      </c>
      <c r="D21" s="2" t="s">
        <v>10</v>
      </c>
      <c r="E21" s="2" t="s">
        <v>10</v>
      </c>
      <c r="F21" s="2" t="s">
        <v>10</v>
      </c>
    </row>
    <row r="22" customFormat="false" ht="13.8" hidden="false" customHeight="false" outlineLevel="0" collapsed="false">
      <c r="A22" s="1" t="s">
        <v>24</v>
      </c>
      <c r="B22" s="2" t="n">
        <v>1</v>
      </c>
      <c r="C22" s="2" t="n">
        <v>2</v>
      </c>
      <c r="D22" s="2" t="s">
        <v>10</v>
      </c>
      <c r="E22" s="2" t="s">
        <v>10</v>
      </c>
      <c r="F22" s="2" t="s">
        <v>10</v>
      </c>
    </row>
    <row r="23" customFormat="false" ht="13.8" hidden="false" customHeight="false" outlineLevel="0" collapsed="false">
      <c r="A23" s="1" t="s">
        <v>25</v>
      </c>
      <c r="B23" s="2" t="n">
        <v>2</v>
      </c>
      <c r="C23" s="2" t="n">
        <v>2</v>
      </c>
      <c r="D23" s="2" t="s">
        <v>10</v>
      </c>
      <c r="E23" s="2" t="s">
        <v>10</v>
      </c>
      <c r="F23" s="2" t="s">
        <v>10</v>
      </c>
    </row>
    <row r="24" customFormat="false" ht="13.8" hidden="false" customHeight="false" outlineLevel="0" collapsed="false">
      <c r="A24" s="1" t="s">
        <v>26</v>
      </c>
      <c r="B24" s="2" t="n">
        <v>2</v>
      </c>
      <c r="C24" s="2" t="n">
        <v>2</v>
      </c>
      <c r="D24" s="2" t="s">
        <v>10</v>
      </c>
      <c r="E24" s="2" t="n">
        <v>1</v>
      </c>
      <c r="F24" s="2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2014-10-20T03:15:53Z</dcterms:created>
  <dc:creator>Lesley</dc:creator>
  <dc:language>en-US</dc:language>
  <cp:lastModifiedBy>Lesley</cp:lastModifiedBy>
  <dcterms:modified xsi:type="dcterms:W3CDTF">2014-10-20T03:35:27Z</dcterms:modified>
  <cp:revision>0</cp:revision>
</cp:coreProperties>
</file>