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jv\Desktop\programsko\"/>
    </mc:Choice>
  </mc:AlternateContent>
  <xr:revisionPtr revIDLastSave="0" documentId="13_ncr:1_{6B50D8F5-09EA-418B-A9F0-3A0C36ACB5DF}" xr6:coauthVersionLast="46" xr6:coauthVersionMax="46" xr10:uidLastSave="{00000000-0000-0000-0000-000000000000}"/>
  <bookViews>
    <workbookView xWindow="-108" yWindow="-108" windowWidth="23256" windowHeight="12576" xr2:uid="{40F0C126-E7D9-488B-8D88-ED7821334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0" i="1" l="1"/>
  <c r="J29" i="1"/>
  <c r="J27" i="1"/>
  <c r="J40" i="1"/>
  <c r="J39" i="1"/>
  <c r="J38" i="1"/>
  <c r="J37" i="1"/>
  <c r="J26" i="1"/>
  <c r="I43" i="1"/>
  <c r="J43" i="1" s="1"/>
  <c r="D43" i="1"/>
  <c r="J21" i="1"/>
  <c r="J22" i="1"/>
  <c r="J23" i="1"/>
  <c r="J24" i="1"/>
  <c r="J25" i="1"/>
  <c r="J28" i="1"/>
  <c r="J31" i="1"/>
  <c r="J32" i="1"/>
  <c r="J33" i="1"/>
  <c r="J34" i="1"/>
  <c r="J35" i="1"/>
  <c r="J36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4" i="1"/>
</calcChain>
</file>

<file path=xl/sharedStrings.xml><?xml version="1.0" encoding="utf-8"?>
<sst xmlns="http://schemas.openxmlformats.org/spreadsheetml/2006/main" count="200" uniqueCount="71">
  <si>
    <t>Voditelj: David Janeš</t>
  </si>
  <si>
    <t>Ostali članovi: Andrea Hrelja, Karlo Molnar, Toni Percan</t>
  </si>
  <si>
    <t>Naziv zadatka</t>
  </si>
  <si>
    <t>Opis zadatka</t>
  </si>
  <si>
    <t>Broj sati</t>
  </si>
  <si>
    <t>Rok za izradu</t>
  </si>
  <si>
    <t>Zaduzena osoba</t>
  </si>
  <si>
    <t>Odgovorna osoba</t>
  </si>
  <si>
    <t>RBR</t>
  </si>
  <si>
    <t>Izrada modela podataka</t>
  </si>
  <si>
    <t>Izrada modela procesa</t>
  </si>
  <si>
    <t>Izrada baze podataka</t>
  </si>
  <si>
    <t>Implementacija modela podataka u bazu podataka</t>
  </si>
  <si>
    <t>Karlo Molnar</t>
  </si>
  <si>
    <t>David Janeš</t>
  </si>
  <si>
    <t>Andrea Hrelja</t>
  </si>
  <si>
    <t>Izvršeno</t>
  </si>
  <si>
    <t>Da</t>
  </si>
  <si>
    <t>11.12.2020.</t>
  </si>
  <si>
    <t>27.11.2020.</t>
  </si>
  <si>
    <t>Toni Percan</t>
  </si>
  <si>
    <t>Izrada izbornika</t>
  </si>
  <si>
    <t>Unos podataka o vrtiću</t>
  </si>
  <si>
    <t>Unos podataka o programu</t>
  </si>
  <si>
    <t>Unos podataka o tipovima programa</t>
  </si>
  <si>
    <t>Unos podataka o potprogramima</t>
  </si>
  <si>
    <t>Unos podataka o vannastavnim događajima</t>
  </si>
  <si>
    <t>Izrada forme za prijavu korisnika/admina</t>
  </si>
  <si>
    <t>Izrada forme za upis djeteta</t>
  </si>
  <si>
    <t>Izrada forme za odobrenje upisa</t>
  </si>
  <si>
    <t>Testiranje prvog prototipa</t>
  </si>
  <si>
    <t>Izrada scenarija za testiranje prvog prototipa</t>
  </si>
  <si>
    <t>Stvarni broj utrošenih sati</t>
  </si>
  <si>
    <t>Karlo Molnar, David Janeš</t>
  </si>
  <si>
    <t>Toni Percan, Karlo Molnar</t>
  </si>
  <si>
    <t>Andrea Hrelja,</t>
  </si>
  <si>
    <t>Napraviti user flow dijagram</t>
  </si>
  <si>
    <t>Stvaranje korisničkih priča</t>
  </si>
  <si>
    <t>Skice ekrana aplikacije</t>
  </si>
  <si>
    <t>Toni Percan, David Janeš</t>
  </si>
  <si>
    <t>Izrada forme za stvaranje korisnika(djelatnik)</t>
  </si>
  <si>
    <t>Izrada forme za stvaranje korisnika(roditelj)</t>
  </si>
  <si>
    <t>Dijagram toka programa</t>
  </si>
  <si>
    <t>22.12.2020.</t>
  </si>
  <si>
    <t>Izrada ekrana za pregled programa</t>
  </si>
  <si>
    <t>Izrada ekrana za pregled događaja</t>
  </si>
  <si>
    <t>18.12.2020.</t>
  </si>
  <si>
    <t>David Janeš, Karlo Molnar</t>
  </si>
  <si>
    <t>Izrada ekrana "Moje dijete"</t>
  </si>
  <si>
    <t>Izrada ekrana "Djeca"</t>
  </si>
  <si>
    <t>Izrada ekrana za administratora(odobrenje upisa)</t>
  </si>
  <si>
    <t>Forma za unos napretka pojedinog djeteta sa strane djelatnika</t>
  </si>
  <si>
    <t>Izrada ekrana izvješća o plaći za pojedinog djelatnika</t>
  </si>
  <si>
    <t>Izrada ekrana izvješća o plaćanju za pojedinog roditelja</t>
  </si>
  <si>
    <t>Forma za pregled informacija o napretku pojedinog djeteta</t>
  </si>
  <si>
    <t>8.1.2021.</t>
  </si>
  <si>
    <t>Izrada ekrana za pregled upisa</t>
  </si>
  <si>
    <t>Andera Hrelja</t>
  </si>
  <si>
    <t>Izrada ekrana početne stranice</t>
  </si>
  <si>
    <t>Izrada ekrana O nama</t>
  </si>
  <si>
    <t>5.2.2021.</t>
  </si>
  <si>
    <t>5.2.2021*</t>
  </si>
  <si>
    <t>5.2.2021.*</t>
  </si>
  <si>
    <t>Slanje e-maila za odobreni/odbačeni upis</t>
  </si>
  <si>
    <t>Nadopuna/izmjena dokumentacije (model podataka)</t>
  </si>
  <si>
    <t>Usporedba sati (planirano/utrošeno)</t>
  </si>
  <si>
    <t>Ukupan broj utrošenih sati:</t>
  </si>
  <si>
    <t>Ukupno:</t>
  </si>
  <si>
    <t>Ukupna usporedba (predviđeno/utrošeno):</t>
  </si>
  <si>
    <t>Provjera slobodnih mjesta po programu kod upisa</t>
  </si>
  <si>
    <t>Izrada ekrana za odobravanje sudjelovanja djeteta u događaju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</si>
</sst>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1561-8A54-4BA6-BF84-E3A91E88F4B5}">
  <dimension ref="A1:J43"/>
  <sheetViews>
    <sheetView tabSelected="1" topLeftCell="A13" zoomScale="80" zoomScaleNormal="80" workbookViewId="0">
      <selection activeCell="J40" sqref="J40"/>
    </sheetView>
  </sheetViews>
  <sheetFormatPr defaultRowHeight="14.4" x14ac:dyDescent="0.3"/>
  <cols>
    <col min="2" max="2" width="57.77734375" customWidth="1"/>
    <col min="3" max="3" width="33.33203125" customWidth="1"/>
    <col min="5" max="5" width="12.44140625" customWidth="1"/>
    <col min="6" max="6" width="21.6640625" customWidth="1"/>
    <col min="7" max="7" width="23.77734375" customWidth="1"/>
    <col min="8" max="8" width="6.44140625" customWidth="1"/>
    <col min="9" max="9" width="24.33203125" customWidth="1"/>
    <col min="10" max="10" width="38" customWidth="1"/>
  </cols>
  <sheetData>
    <row r="1" spans="1:10" x14ac:dyDescent="0.3">
      <c r="B1" t="s">
        <v>0</v>
      </c>
      <c r="C1" t="s">
        <v>1</v>
      </c>
    </row>
    <row r="3" spans="1:10" x14ac:dyDescent="0.3">
      <c r="A3" s="3" t="s">
        <v>8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16</v>
      </c>
      <c r="I3" s="3" t="s">
        <v>32</v>
      </c>
      <c r="J3" s="3" t="s">
        <v>65</v>
      </c>
    </row>
    <row r="4" spans="1:10" x14ac:dyDescent="0.3">
      <c r="A4" s="1">
        <v>1</v>
      </c>
      <c r="B4" s="1" t="s">
        <v>9</v>
      </c>
      <c r="C4" s="1"/>
      <c r="D4" s="1">
        <v>3</v>
      </c>
      <c r="E4" s="2" t="s">
        <v>19</v>
      </c>
      <c r="F4" s="1" t="s">
        <v>13</v>
      </c>
      <c r="G4" s="1" t="s">
        <v>33</v>
      </c>
      <c r="H4" t="s">
        <v>17</v>
      </c>
      <c r="I4">
        <v>4</v>
      </c>
      <c r="J4">
        <f>D4-I4</f>
        <v>-1</v>
      </c>
    </row>
    <row r="5" spans="1:10" x14ac:dyDescent="0.3">
      <c r="A5" s="1">
        <v>2</v>
      </c>
      <c r="B5" s="1" t="s">
        <v>10</v>
      </c>
      <c r="C5" s="1"/>
      <c r="D5" s="1">
        <v>3</v>
      </c>
      <c r="E5" s="2" t="s">
        <v>19</v>
      </c>
      <c r="F5" s="1" t="s">
        <v>13</v>
      </c>
      <c r="G5" s="1" t="s">
        <v>33</v>
      </c>
      <c r="H5" t="s">
        <v>17</v>
      </c>
      <c r="I5">
        <v>3</v>
      </c>
      <c r="J5">
        <f t="shared" ref="J5:J40" si="0">D5-I5</f>
        <v>0</v>
      </c>
    </row>
    <row r="6" spans="1:10" x14ac:dyDescent="0.3">
      <c r="A6" s="1">
        <v>3</v>
      </c>
      <c r="B6" s="1" t="s">
        <v>11</v>
      </c>
      <c r="C6" s="1"/>
      <c r="D6" s="1">
        <v>2</v>
      </c>
      <c r="E6" s="1" t="s">
        <v>18</v>
      </c>
      <c r="F6" s="1" t="s">
        <v>20</v>
      </c>
      <c r="G6" s="1" t="s">
        <v>15</v>
      </c>
      <c r="H6" s="1" t="s">
        <v>17</v>
      </c>
      <c r="I6">
        <v>2</v>
      </c>
      <c r="J6">
        <f t="shared" si="0"/>
        <v>0</v>
      </c>
    </row>
    <row r="7" spans="1:10" x14ac:dyDescent="0.3">
      <c r="A7" s="1">
        <v>4</v>
      </c>
      <c r="B7" s="1" t="s">
        <v>12</v>
      </c>
      <c r="C7" s="1"/>
      <c r="D7" s="1">
        <v>2</v>
      </c>
      <c r="E7" s="1" t="s">
        <v>18</v>
      </c>
      <c r="F7" s="1" t="s">
        <v>20</v>
      </c>
      <c r="G7" s="1" t="s">
        <v>35</v>
      </c>
      <c r="H7" s="1" t="s">
        <v>17</v>
      </c>
      <c r="I7">
        <v>6</v>
      </c>
      <c r="J7">
        <f t="shared" si="0"/>
        <v>-4</v>
      </c>
    </row>
    <row r="8" spans="1:10" x14ac:dyDescent="0.3">
      <c r="A8" s="1">
        <v>5</v>
      </c>
      <c r="B8" s="1" t="s">
        <v>27</v>
      </c>
      <c r="D8" s="1">
        <v>2</v>
      </c>
      <c r="E8" s="1" t="s">
        <v>18</v>
      </c>
      <c r="F8" s="1" t="s">
        <v>15</v>
      </c>
      <c r="G8" s="1" t="s">
        <v>34</v>
      </c>
      <c r="H8" s="1" t="s">
        <v>17</v>
      </c>
      <c r="I8">
        <v>3</v>
      </c>
      <c r="J8">
        <f t="shared" si="0"/>
        <v>-1</v>
      </c>
    </row>
    <row r="9" spans="1:10" x14ac:dyDescent="0.3">
      <c r="A9" s="1">
        <v>6</v>
      </c>
      <c r="B9" s="1" t="s">
        <v>21</v>
      </c>
      <c r="C9" s="1"/>
      <c r="D9" s="1">
        <v>3</v>
      </c>
      <c r="E9" s="1" t="s">
        <v>18</v>
      </c>
      <c r="F9" s="1" t="s">
        <v>15</v>
      </c>
      <c r="G9" s="1" t="s">
        <v>34</v>
      </c>
      <c r="H9" s="1" t="s">
        <v>17</v>
      </c>
      <c r="I9">
        <v>1</v>
      </c>
      <c r="J9">
        <f t="shared" si="0"/>
        <v>2</v>
      </c>
    </row>
    <row r="10" spans="1:10" x14ac:dyDescent="0.3">
      <c r="A10" s="1">
        <v>7</v>
      </c>
      <c r="B10" s="1" t="s">
        <v>22</v>
      </c>
      <c r="C10" s="1"/>
      <c r="D10" s="1">
        <v>1</v>
      </c>
      <c r="E10" s="1" t="s">
        <v>18</v>
      </c>
      <c r="F10" s="1" t="s">
        <v>13</v>
      </c>
      <c r="G10" s="1" t="s">
        <v>47</v>
      </c>
      <c r="H10" s="1" t="s">
        <v>17</v>
      </c>
      <c r="I10">
        <v>1</v>
      </c>
      <c r="J10">
        <f t="shared" si="0"/>
        <v>0</v>
      </c>
    </row>
    <row r="11" spans="1:10" x14ac:dyDescent="0.3">
      <c r="A11" s="1">
        <v>8</v>
      </c>
      <c r="B11" s="1" t="s">
        <v>23</v>
      </c>
      <c r="C11" s="1"/>
      <c r="D11" s="1">
        <v>0.5</v>
      </c>
      <c r="E11" s="1" t="s">
        <v>18</v>
      </c>
      <c r="F11" s="1" t="s">
        <v>13</v>
      </c>
      <c r="G11" s="1" t="s">
        <v>47</v>
      </c>
      <c r="H11" s="1" t="s">
        <v>17</v>
      </c>
      <c r="I11">
        <v>0.5</v>
      </c>
      <c r="J11">
        <f t="shared" si="0"/>
        <v>0</v>
      </c>
    </row>
    <row r="12" spans="1:10" x14ac:dyDescent="0.3">
      <c r="A12" s="1">
        <v>9</v>
      </c>
      <c r="B12" s="1" t="s">
        <v>24</v>
      </c>
      <c r="C12" s="1"/>
      <c r="D12" s="1">
        <v>0.5</v>
      </c>
      <c r="E12" s="1" t="s">
        <v>18</v>
      </c>
      <c r="F12" s="1" t="s">
        <v>13</v>
      </c>
      <c r="G12" s="1" t="s">
        <v>47</v>
      </c>
      <c r="H12" s="1" t="s">
        <v>17</v>
      </c>
      <c r="I12">
        <v>0.5</v>
      </c>
      <c r="J12">
        <f t="shared" si="0"/>
        <v>0</v>
      </c>
    </row>
    <row r="13" spans="1:10" x14ac:dyDescent="0.3">
      <c r="A13" s="1">
        <v>10</v>
      </c>
      <c r="B13" s="1" t="s">
        <v>25</v>
      </c>
      <c r="C13" s="1"/>
      <c r="D13" s="1">
        <v>0.5</v>
      </c>
      <c r="E13" s="1" t="s">
        <v>18</v>
      </c>
      <c r="F13" s="1" t="s">
        <v>14</v>
      </c>
      <c r="G13" s="1" t="s">
        <v>47</v>
      </c>
      <c r="H13" s="1" t="s">
        <v>17</v>
      </c>
      <c r="I13">
        <v>0.5</v>
      </c>
      <c r="J13">
        <f t="shared" si="0"/>
        <v>0</v>
      </c>
    </row>
    <row r="14" spans="1:10" x14ac:dyDescent="0.3">
      <c r="A14" s="1">
        <v>11</v>
      </c>
      <c r="B14" s="1" t="s">
        <v>26</v>
      </c>
      <c r="C14" s="1"/>
      <c r="D14" s="1">
        <v>0.5</v>
      </c>
      <c r="E14" s="1" t="s">
        <v>18</v>
      </c>
      <c r="F14" s="1" t="s">
        <v>14</v>
      </c>
      <c r="G14" s="1" t="s">
        <v>47</v>
      </c>
      <c r="H14" s="1" t="s">
        <v>17</v>
      </c>
      <c r="I14">
        <v>0.5</v>
      </c>
      <c r="J14">
        <f t="shared" si="0"/>
        <v>0</v>
      </c>
    </row>
    <row r="15" spans="1:10" x14ac:dyDescent="0.3">
      <c r="A15" s="1">
        <v>12</v>
      </c>
      <c r="B15" s="1" t="s">
        <v>38</v>
      </c>
      <c r="D15" s="1">
        <v>8</v>
      </c>
      <c r="E15" s="1" t="s">
        <v>46</v>
      </c>
      <c r="F15" s="1" t="s">
        <v>39</v>
      </c>
      <c r="G15" s="1" t="s">
        <v>20</v>
      </c>
      <c r="H15" s="1" t="s">
        <v>17</v>
      </c>
      <c r="I15">
        <v>9</v>
      </c>
      <c r="J15">
        <f t="shared" si="0"/>
        <v>-1</v>
      </c>
    </row>
    <row r="16" spans="1:10" x14ac:dyDescent="0.3">
      <c r="A16" s="1">
        <v>13</v>
      </c>
      <c r="B16" s="1" t="s">
        <v>40</v>
      </c>
      <c r="D16" s="1">
        <v>6</v>
      </c>
      <c r="E16" s="1" t="s">
        <v>46</v>
      </c>
      <c r="F16" s="1" t="s">
        <v>15</v>
      </c>
      <c r="G16" s="1" t="s">
        <v>15</v>
      </c>
      <c r="H16" s="1" t="s">
        <v>17</v>
      </c>
      <c r="I16">
        <v>5</v>
      </c>
      <c r="J16">
        <f t="shared" si="0"/>
        <v>1</v>
      </c>
    </row>
    <row r="17" spans="1:10" x14ac:dyDescent="0.3">
      <c r="A17" s="1">
        <v>14</v>
      </c>
      <c r="B17" s="1" t="s">
        <v>41</v>
      </c>
      <c r="D17" s="1">
        <v>2</v>
      </c>
      <c r="E17" s="1" t="s">
        <v>46</v>
      </c>
      <c r="F17" s="1" t="s">
        <v>15</v>
      </c>
      <c r="G17" s="1" t="s">
        <v>15</v>
      </c>
      <c r="H17" s="1" t="s">
        <v>17</v>
      </c>
      <c r="I17">
        <v>3</v>
      </c>
      <c r="J17">
        <f t="shared" si="0"/>
        <v>-1</v>
      </c>
    </row>
    <row r="18" spans="1:10" x14ac:dyDescent="0.3">
      <c r="A18" s="1">
        <v>15</v>
      </c>
      <c r="B18" s="1" t="s">
        <v>28</v>
      </c>
      <c r="C18" s="1"/>
      <c r="D18" s="1">
        <v>6</v>
      </c>
      <c r="E18" s="1" t="s">
        <v>46</v>
      </c>
      <c r="F18" s="1" t="s">
        <v>15</v>
      </c>
      <c r="G18" s="1" t="s">
        <v>15</v>
      </c>
      <c r="H18" s="1" t="s">
        <v>17</v>
      </c>
      <c r="I18">
        <v>6</v>
      </c>
      <c r="J18">
        <f t="shared" si="0"/>
        <v>0</v>
      </c>
    </row>
    <row r="19" spans="1:10" x14ac:dyDescent="0.3">
      <c r="A19" s="1">
        <v>16</v>
      </c>
      <c r="B19" s="1" t="s">
        <v>29</v>
      </c>
      <c r="C19" s="1"/>
      <c r="D19" s="1">
        <v>6</v>
      </c>
      <c r="E19" s="1" t="s">
        <v>46</v>
      </c>
      <c r="F19" s="1" t="s">
        <v>15</v>
      </c>
      <c r="G19" s="1" t="s">
        <v>15</v>
      </c>
      <c r="H19" s="1" t="s">
        <v>17</v>
      </c>
      <c r="I19">
        <v>6</v>
      </c>
      <c r="J19">
        <f t="shared" si="0"/>
        <v>0</v>
      </c>
    </row>
    <row r="20" spans="1:10" x14ac:dyDescent="0.3">
      <c r="A20" s="1">
        <v>17</v>
      </c>
      <c r="B20" s="1" t="s">
        <v>36</v>
      </c>
      <c r="D20" s="1">
        <v>2</v>
      </c>
      <c r="E20" s="1" t="s">
        <v>43</v>
      </c>
      <c r="F20" s="1" t="s">
        <v>20</v>
      </c>
      <c r="G20" s="1" t="s">
        <v>14</v>
      </c>
      <c r="H20" s="1" t="s">
        <v>17</v>
      </c>
      <c r="I20">
        <v>4</v>
      </c>
      <c r="J20">
        <f t="shared" si="0"/>
        <v>-2</v>
      </c>
    </row>
    <row r="21" spans="1:10" x14ac:dyDescent="0.3">
      <c r="A21" s="1">
        <v>18</v>
      </c>
      <c r="B21" s="1" t="s">
        <v>42</v>
      </c>
      <c r="D21" s="1">
        <v>6</v>
      </c>
      <c r="E21" s="1" t="s">
        <v>43</v>
      </c>
      <c r="F21" s="1" t="s">
        <v>15</v>
      </c>
      <c r="G21" s="1" t="s">
        <v>15</v>
      </c>
      <c r="H21" s="1" t="s">
        <v>17</v>
      </c>
      <c r="I21">
        <v>6</v>
      </c>
      <c r="J21">
        <f t="shared" si="0"/>
        <v>0</v>
      </c>
    </row>
    <row r="22" spans="1:10" x14ac:dyDescent="0.3">
      <c r="A22" s="1">
        <v>19</v>
      </c>
      <c r="B22" s="1" t="s">
        <v>37</v>
      </c>
      <c r="D22" s="1">
        <v>2</v>
      </c>
      <c r="E22" s="1" t="s">
        <v>43</v>
      </c>
      <c r="F22" s="1" t="s">
        <v>13</v>
      </c>
      <c r="G22" s="1" t="s">
        <v>13</v>
      </c>
      <c r="H22" s="1" t="s">
        <v>17</v>
      </c>
      <c r="I22">
        <v>2</v>
      </c>
      <c r="J22">
        <f t="shared" si="0"/>
        <v>0</v>
      </c>
    </row>
    <row r="23" spans="1:10" x14ac:dyDescent="0.3">
      <c r="A23" s="1">
        <v>20</v>
      </c>
      <c r="B23" s="5" t="s">
        <v>50</v>
      </c>
      <c r="D23" s="1">
        <v>5</v>
      </c>
      <c r="E23" s="1" t="s">
        <v>55</v>
      </c>
      <c r="F23" s="1" t="s">
        <v>15</v>
      </c>
      <c r="G23" s="1" t="s">
        <v>15</v>
      </c>
      <c r="H23" s="1" t="s">
        <v>17</v>
      </c>
      <c r="I23">
        <v>6</v>
      </c>
      <c r="J23">
        <f t="shared" si="0"/>
        <v>-1</v>
      </c>
    </row>
    <row r="24" spans="1:10" x14ac:dyDescent="0.3">
      <c r="A24" s="1">
        <v>21</v>
      </c>
      <c r="B24" s="1" t="s">
        <v>58</v>
      </c>
      <c r="D24" s="1">
        <v>3</v>
      </c>
      <c r="E24" s="1" t="s">
        <v>55</v>
      </c>
      <c r="F24" s="1" t="s">
        <v>15</v>
      </c>
      <c r="G24" s="1" t="s">
        <v>13</v>
      </c>
      <c r="H24" s="1" t="s">
        <v>17</v>
      </c>
      <c r="I24">
        <v>2</v>
      </c>
      <c r="J24">
        <f t="shared" si="0"/>
        <v>1</v>
      </c>
    </row>
    <row r="25" spans="1:10" x14ac:dyDescent="0.3">
      <c r="A25" s="1">
        <v>22</v>
      </c>
      <c r="B25" s="1" t="s">
        <v>44</v>
      </c>
      <c r="D25" s="1">
        <v>3</v>
      </c>
      <c r="E25" s="1" t="s">
        <v>55</v>
      </c>
      <c r="F25" s="1" t="s">
        <v>20</v>
      </c>
      <c r="G25" s="1" t="s">
        <v>13</v>
      </c>
      <c r="H25" s="1" t="s">
        <v>17</v>
      </c>
      <c r="I25">
        <v>2</v>
      </c>
      <c r="J25">
        <f t="shared" si="0"/>
        <v>1</v>
      </c>
    </row>
    <row r="26" spans="1:10" x14ac:dyDescent="0.3">
      <c r="A26" s="1">
        <v>23</v>
      </c>
      <c r="B26" s="5" t="s">
        <v>45</v>
      </c>
      <c r="C26" s="4"/>
      <c r="D26" s="5">
        <v>3</v>
      </c>
      <c r="E26" s="5" t="s">
        <v>62</v>
      </c>
      <c r="F26" s="5" t="s">
        <v>14</v>
      </c>
      <c r="G26" s="5" t="s">
        <v>13</v>
      </c>
      <c r="H26" s="6" t="s">
        <v>17</v>
      </c>
      <c r="I26" s="6">
        <v>2</v>
      </c>
      <c r="J26">
        <f t="shared" si="0"/>
        <v>1</v>
      </c>
    </row>
    <row r="27" spans="1:10" x14ac:dyDescent="0.3">
      <c r="A27" s="1">
        <v>24</v>
      </c>
      <c r="B27" s="5" t="s">
        <v>59</v>
      </c>
      <c r="C27" s="4"/>
      <c r="D27" s="5">
        <v>3</v>
      </c>
      <c r="E27" s="5" t="s">
        <v>62</v>
      </c>
      <c r="F27" s="5" t="s">
        <v>14</v>
      </c>
      <c r="G27" s="5" t="s">
        <v>13</v>
      </c>
      <c r="H27" s="6" t="s">
        <v>17</v>
      </c>
      <c r="I27" s="6">
        <v>2</v>
      </c>
      <c r="J27">
        <f t="shared" si="0"/>
        <v>1</v>
      </c>
    </row>
    <row r="28" spans="1:10" x14ac:dyDescent="0.3">
      <c r="A28" s="1">
        <v>25</v>
      </c>
      <c r="B28" s="1" t="s">
        <v>56</v>
      </c>
      <c r="D28" s="1">
        <v>3</v>
      </c>
      <c r="E28" s="1" t="s">
        <v>55</v>
      </c>
      <c r="F28" s="1" t="s">
        <v>14</v>
      </c>
      <c r="G28" s="1" t="s">
        <v>13</v>
      </c>
      <c r="H28" s="1" t="s">
        <v>17</v>
      </c>
      <c r="I28">
        <v>4</v>
      </c>
      <c r="J28">
        <f t="shared" si="0"/>
        <v>-1</v>
      </c>
    </row>
    <row r="29" spans="1:10" x14ac:dyDescent="0.3">
      <c r="A29" s="5">
        <v>26</v>
      </c>
      <c r="B29" s="5" t="s">
        <v>52</v>
      </c>
      <c r="C29" s="6"/>
      <c r="D29" s="5">
        <v>6</v>
      </c>
      <c r="E29" s="5" t="s">
        <v>62</v>
      </c>
      <c r="F29" s="5" t="s">
        <v>15</v>
      </c>
      <c r="G29" s="5" t="s">
        <v>20</v>
      </c>
      <c r="H29" s="6" t="s">
        <v>17</v>
      </c>
      <c r="I29" s="6">
        <v>6</v>
      </c>
      <c r="J29">
        <f t="shared" si="0"/>
        <v>0</v>
      </c>
    </row>
    <row r="30" spans="1:10" x14ac:dyDescent="0.3">
      <c r="A30" s="5">
        <v>27</v>
      </c>
      <c r="B30" s="5" t="s">
        <v>53</v>
      </c>
      <c r="C30" s="6"/>
      <c r="D30" s="5">
        <v>6</v>
      </c>
      <c r="E30" s="5" t="s">
        <v>61</v>
      </c>
      <c r="F30" s="5" t="s">
        <v>20</v>
      </c>
      <c r="G30" s="5" t="s">
        <v>20</v>
      </c>
      <c r="H30" s="6" t="s">
        <v>17</v>
      </c>
      <c r="I30" s="6">
        <v>6</v>
      </c>
      <c r="J30">
        <f t="shared" si="0"/>
        <v>0</v>
      </c>
    </row>
    <row r="31" spans="1:10" x14ac:dyDescent="0.3">
      <c r="A31" s="1">
        <v>28</v>
      </c>
      <c r="B31" s="1" t="s">
        <v>54</v>
      </c>
      <c r="D31" s="1">
        <v>6</v>
      </c>
      <c r="E31" s="1" t="s">
        <v>55</v>
      </c>
      <c r="F31" s="1" t="s">
        <v>13</v>
      </c>
      <c r="G31" s="1" t="s">
        <v>57</v>
      </c>
      <c r="H31" s="1" t="s">
        <v>17</v>
      </c>
      <c r="I31">
        <v>4</v>
      </c>
      <c r="J31">
        <f t="shared" si="0"/>
        <v>2</v>
      </c>
    </row>
    <row r="32" spans="1:10" x14ac:dyDescent="0.3">
      <c r="A32" s="1">
        <v>29</v>
      </c>
      <c r="B32" s="1" t="s">
        <v>48</v>
      </c>
      <c r="D32" s="1">
        <v>3</v>
      </c>
      <c r="E32" s="1" t="s">
        <v>55</v>
      </c>
      <c r="F32" s="1" t="s">
        <v>14</v>
      </c>
      <c r="G32" s="1" t="s">
        <v>20</v>
      </c>
      <c r="H32" s="1" t="s">
        <v>17</v>
      </c>
      <c r="I32">
        <v>2</v>
      </c>
      <c r="J32">
        <f t="shared" si="0"/>
        <v>1</v>
      </c>
    </row>
    <row r="33" spans="1:10" x14ac:dyDescent="0.3">
      <c r="A33" s="1">
        <v>30</v>
      </c>
      <c r="B33" s="1" t="s">
        <v>51</v>
      </c>
      <c r="D33" s="1">
        <v>6</v>
      </c>
      <c r="E33" s="1" t="s">
        <v>55</v>
      </c>
      <c r="F33" s="1" t="s">
        <v>20</v>
      </c>
      <c r="G33" t="s">
        <v>57</v>
      </c>
      <c r="H33" s="1" t="s">
        <v>17</v>
      </c>
      <c r="I33">
        <v>4</v>
      </c>
      <c r="J33">
        <f t="shared" si="0"/>
        <v>2</v>
      </c>
    </row>
    <row r="34" spans="1:10" x14ac:dyDescent="0.3">
      <c r="A34" s="1">
        <v>31</v>
      </c>
      <c r="B34" s="1" t="s">
        <v>49</v>
      </c>
      <c r="D34" s="1">
        <v>3</v>
      </c>
      <c r="E34" s="1" t="s">
        <v>55</v>
      </c>
      <c r="F34" s="1" t="s">
        <v>14</v>
      </c>
      <c r="G34" s="1" t="s">
        <v>20</v>
      </c>
      <c r="H34" s="1" t="s">
        <v>17</v>
      </c>
      <c r="I34">
        <v>2</v>
      </c>
      <c r="J34">
        <f t="shared" si="0"/>
        <v>1</v>
      </c>
    </row>
    <row r="35" spans="1:10" x14ac:dyDescent="0.3">
      <c r="A35" s="1">
        <v>32</v>
      </c>
      <c r="B35" s="1" t="s">
        <v>31</v>
      </c>
      <c r="D35" s="1">
        <v>2</v>
      </c>
      <c r="E35" s="1" t="s">
        <v>55</v>
      </c>
      <c r="F35" s="1" t="s">
        <v>14</v>
      </c>
      <c r="G35" s="1" t="s">
        <v>20</v>
      </c>
      <c r="H35" s="1" t="s">
        <v>17</v>
      </c>
      <c r="I35">
        <v>4</v>
      </c>
      <c r="J35">
        <f t="shared" si="0"/>
        <v>-2</v>
      </c>
    </row>
    <row r="36" spans="1:10" x14ac:dyDescent="0.3">
      <c r="A36" s="1">
        <v>33</v>
      </c>
      <c r="B36" s="1" t="s">
        <v>30</v>
      </c>
      <c r="C36" s="1"/>
      <c r="D36" s="1">
        <v>6</v>
      </c>
      <c r="E36" s="1" t="s">
        <v>55</v>
      </c>
      <c r="F36" s="1" t="s">
        <v>20</v>
      </c>
      <c r="G36" s="1" t="s">
        <v>20</v>
      </c>
      <c r="H36" s="1" t="s">
        <v>17</v>
      </c>
      <c r="I36">
        <v>4</v>
      </c>
      <c r="J36">
        <f t="shared" si="0"/>
        <v>2</v>
      </c>
    </row>
    <row r="37" spans="1:10" x14ac:dyDescent="0.3">
      <c r="A37" s="1">
        <v>34</v>
      </c>
      <c r="B37" s="1" t="s">
        <v>70</v>
      </c>
      <c r="D37" s="1">
        <v>8</v>
      </c>
      <c r="E37" s="1" t="s">
        <v>60</v>
      </c>
      <c r="F37" s="1" t="s">
        <v>15</v>
      </c>
      <c r="G37" s="1" t="s">
        <v>15</v>
      </c>
      <c r="H37" s="1" t="s">
        <v>17</v>
      </c>
      <c r="I37">
        <v>6</v>
      </c>
      <c r="J37">
        <f t="shared" si="0"/>
        <v>2</v>
      </c>
    </row>
    <row r="38" spans="1:10" x14ac:dyDescent="0.3">
      <c r="A38" s="1">
        <v>35</v>
      </c>
      <c r="B38" s="1" t="s">
        <v>63</v>
      </c>
      <c r="D38" s="1">
        <v>4</v>
      </c>
      <c r="E38" s="1" t="s">
        <v>60</v>
      </c>
      <c r="F38" s="1" t="s">
        <v>15</v>
      </c>
      <c r="G38" s="1" t="s">
        <v>14</v>
      </c>
      <c r="H38" s="1" t="s">
        <v>17</v>
      </c>
      <c r="I38">
        <v>3</v>
      </c>
      <c r="J38">
        <f t="shared" si="0"/>
        <v>1</v>
      </c>
    </row>
    <row r="39" spans="1:10" x14ac:dyDescent="0.3">
      <c r="A39" s="1">
        <v>36</v>
      </c>
      <c r="B39" s="1" t="s">
        <v>69</v>
      </c>
      <c r="D39" s="1">
        <v>6</v>
      </c>
      <c r="E39" s="1" t="s">
        <v>60</v>
      </c>
      <c r="F39" s="1" t="s">
        <v>15</v>
      </c>
      <c r="G39" s="1" t="s">
        <v>14</v>
      </c>
      <c r="H39" s="1" t="s">
        <v>17</v>
      </c>
      <c r="I39">
        <v>4</v>
      </c>
      <c r="J39">
        <f t="shared" si="0"/>
        <v>2</v>
      </c>
    </row>
    <row r="40" spans="1:10" x14ac:dyDescent="0.3">
      <c r="A40" s="1">
        <v>37</v>
      </c>
      <c r="B40" s="1" t="s">
        <v>64</v>
      </c>
      <c r="D40" s="1">
        <v>4</v>
      </c>
      <c r="E40" s="1" t="s">
        <v>60</v>
      </c>
      <c r="F40" s="1" t="s">
        <v>13</v>
      </c>
      <c r="G40" s="1" t="s">
        <v>13</v>
      </c>
      <c r="H40" s="1" t="s">
        <v>17</v>
      </c>
      <c r="I40">
        <v>2</v>
      </c>
      <c r="J40">
        <f t="shared" si="0"/>
        <v>2</v>
      </c>
    </row>
    <row r="41" spans="1:10" x14ac:dyDescent="0.3">
      <c r="A41" s="1">
        <v>38</v>
      </c>
    </row>
    <row r="42" spans="1:10" x14ac:dyDescent="0.3">
      <c r="A42" s="1">
        <v>39</v>
      </c>
      <c r="D42" t="s">
        <v>67</v>
      </c>
      <c r="I42" t="s">
        <v>66</v>
      </c>
      <c r="J42" t="s">
        <v>68</v>
      </c>
    </row>
    <row r="43" spans="1:10" x14ac:dyDescent="0.3">
      <c r="A43" s="1">
        <v>40</v>
      </c>
      <c r="D43">
        <f>SUM(D4:D40)</f>
        <v>136</v>
      </c>
      <c r="I43">
        <f>SUM(I4:I40)</f>
        <v>128</v>
      </c>
      <c r="J43">
        <f>D43-I43</f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2020-11-26T20:41:53Z</dcterms:created>
  <dcterms:modified xsi:type="dcterms:W3CDTF">2021-02-10T13:16:17Z</dcterms:modified>
</cp:coreProperties>
</file>