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24226"/>
  <mc:AlternateContent xmlns:mc="http://schemas.openxmlformats.org/markup-compatibility/2006">
    <mc:Choice Requires="x15">
      <x15ac:absPath xmlns:x15ac="http://schemas.microsoft.com/office/spreadsheetml/2010/11/ac" url="C:\Users\Andrea\Downloads\"/>
    </mc:Choice>
  </mc:AlternateContent>
  <xr:revisionPtr revIDLastSave="0" documentId="8_{56C595E1-C499-4FA5-9675-6ED4A3CEEBF9}" xr6:coauthVersionLast="47" xr6:coauthVersionMax="47" xr10:uidLastSave="{00000000-0000-0000-0000-000000000000}"/>
  <bookViews>
    <workbookView xWindow="3000" yWindow="3144" windowWidth="17280" windowHeight="9960" xr2:uid="{00000000-000D-0000-FFFF-FFFF00000000}"/>
  </bookViews>
  <sheets>
    <sheet name="Titles" sheetId="85" r:id="rId1"/>
    <sheet name="Narrative" sheetId="86" r:id="rId2"/>
    <sheet name="07.01" sheetId="21" r:id="rId3"/>
    <sheet name="07.02" sheetId="22" r:id="rId4"/>
    <sheet name="07.03" sheetId="23" r:id="rId5"/>
    <sheet name="07.04" sheetId="24" r:id="rId6"/>
    <sheet name="07.05" sheetId="25" r:id="rId7"/>
    <sheet name="07.06" sheetId="26" r:id="rId8"/>
    <sheet name="07.07" sheetId="27" r:id="rId9"/>
    <sheet name="07.08" sheetId="28" r:id="rId10"/>
    <sheet name="07.09" sheetId="29" r:id="rId11"/>
    <sheet name="07.10" sheetId="30" r:id="rId12"/>
    <sheet name="07.11" sheetId="31" r:id="rId13"/>
    <sheet name="07.12" sheetId="32" r:id="rId14"/>
    <sheet name="07.13" sheetId="33" r:id="rId15"/>
    <sheet name="07.14" sheetId="34" r:id="rId16"/>
    <sheet name="07.15" sheetId="35" r:id="rId17"/>
    <sheet name="07.16" sheetId="36" r:id="rId18"/>
    <sheet name="07.17" sheetId="37" r:id="rId19"/>
    <sheet name="07.18" sheetId="38" r:id="rId20"/>
    <sheet name="07.19" sheetId="39" r:id="rId21"/>
    <sheet name="07.20" sheetId="40" r:id="rId22"/>
    <sheet name="07.21" sheetId="41" r:id="rId23"/>
    <sheet name="07.22" sheetId="42" r:id="rId24"/>
    <sheet name="07.23" sheetId="43" r:id="rId25"/>
    <sheet name="07.24" sheetId="44" r:id="rId26"/>
    <sheet name="07.25" sheetId="45" r:id="rId27"/>
    <sheet name="07.26" sheetId="46" r:id="rId28"/>
    <sheet name="07.27" sheetId="47" r:id="rId29"/>
    <sheet name="07.28" sheetId="48" r:id="rId30"/>
    <sheet name="07.29" sheetId="49" r:id="rId31"/>
    <sheet name="07.30" sheetId="50" r:id="rId32"/>
    <sheet name="07.31" sheetId="51" r:id="rId33"/>
    <sheet name="07.32" sheetId="52" r:id="rId34"/>
    <sheet name="07.33" sheetId="53" r:id="rId35"/>
    <sheet name="07.34" sheetId="54" r:id="rId36"/>
    <sheet name="07.35" sheetId="55" r:id="rId37"/>
    <sheet name="07.36" sheetId="56" r:id="rId38"/>
    <sheet name="07.37" sheetId="57" r:id="rId39"/>
    <sheet name="07.38" sheetId="58" r:id="rId40"/>
    <sheet name="07.39" sheetId="59" r:id="rId41"/>
    <sheet name="07.40" sheetId="60" r:id="rId42"/>
    <sheet name="07.41" sheetId="61" r:id="rId43"/>
    <sheet name="07.42" sheetId="62" r:id="rId44"/>
    <sheet name="07.43" sheetId="63" r:id="rId45"/>
    <sheet name="07.44" sheetId="64" r:id="rId46"/>
    <sheet name="07.45" sheetId="65" r:id="rId47"/>
    <sheet name="07.46" sheetId="66" r:id="rId48"/>
    <sheet name="07.47" sheetId="67" r:id="rId49"/>
    <sheet name="07.48" sheetId="68" r:id="rId50"/>
    <sheet name="07.49" sheetId="69" r:id="rId51"/>
    <sheet name="07.50" sheetId="70" r:id="rId52"/>
    <sheet name="07.51" sheetId="71" r:id="rId53"/>
    <sheet name="07.52" sheetId="72" r:id="rId54"/>
    <sheet name="07.53" sheetId="73" r:id="rId55"/>
    <sheet name="07.54" sheetId="74" r:id="rId56"/>
    <sheet name="07.55" sheetId="75" r:id="rId57"/>
    <sheet name="07.56" sheetId="76" r:id="rId58"/>
    <sheet name="07.57" sheetId="77" r:id="rId59"/>
    <sheet name="07.58" sheetId="78" r:id="rId60"/>
    <sheet name="07.59" sheetId="79" r:id="rId61"/>
    <sheet name="07.60" sheetId="80" r:id="rId62"/>
    <sheet name="07.61" sheetId="81" r:id="rId63"/>
    <sheet name="07.62" sheetId="82" r:id="rId64"/>
    <sheet name="07.63" sheetId="83" r:id="rId65"/>
    <sheet name="07.64" sheetId="84" r:id="rId66"/>
  </sheets>
  <externalReferences>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s>
  <definedNames>
    <definedName name="________________new10" localSheetId="1" hidden="1">{"'B-2 QSER Jun 98 4-27-98 cor'!$A$1:$F$57"}</definedName>
    <definedName name="________________new10" localSheetId="0" hidden="1">{"'B-2 QSER Jun 98 4-27-98 cor'!$A$1:$F$57"}</definedName>
    <definedName name="________________new10" hidden="1">{"'B-2 QSER Jun 98 4-27-98 cor'!$A$1:$F$57"}</definedName>
    <definedName name="________________new2" localSheetId="1" hidden="1">{"'B-2 QSER Jun 98 4-27-98 cor'!$A$1:$F$57"}</definedName>
    <definedName name="________________new2" localSheetId="0" hidden="1">{"'B-2 QSER Jun 98 4-27-98 cor'!$A$1:$F$57"}</definedName>
    <definedName name="________________new2" hidden="1">{"'B-2 QSER Jun 98 4-27-98 cor'!$A$1:$F$57"}</definedName>
    <definedName name="________________new5" localSheetId="1" hidden="1">{"'B-2 QSER Jun 98 4-27-98 cor'!$A$1:$F$57"}</definedName>
    <definedName name="________________new5" localSheetId="0" hidden="1">{"'B-2 QSER Jun 98 4-27-98 cor'!$A$1:$F$57"}</definedName>
    <definedName name="________________new5" hidden="1">{"'B-2 QSER Jun 98 4-27-98 cor'!$A$1:$F$57"}</definedName>
    <definedName name="________________old2" localSheetId="1" hidden="1">{"'B-2 QSER Jun 98 4-27-98 cor'!$A$1:$F$57"}</definedName>
    <definedName name="________________old2" localSheetId="0" hidden="1">{"'B-2 QSER Jun 98 4-27-98 cor'!$A$1:$F$57"}</definedName>
    <definedName name="________________old2" hidden="1">{"'B-2 QSER Jun 98 4-27-98 cor'!$A$1:$F$57"}</definedName>
    <definedName name="_______________new10" localSheetId="13" hidden="1">{"'B-2 QSER Jun 98 4-27-98 cor'!$A$1:$F$57"}</definedName>
    <definedName name="_______________new10" localSheetId="14" hidden="1">{"'B-2 QSER Jun 98 4-27-98 cor'!$A$1:$F$57"}</definedName>
    <definedName name="_______________new10" localSheetId="15" hidden="1">{"'B-2 QSER Jun 98 4-27-98 cor'!$A$1:$F$57"}</definedName>
    <definedName name="_______________new10" localSheetId="16" hidden="1">{"'B-2 QSER Jun 98 4-27-98 cor'!$A$1:$F$57"}</definedName>
    <definedName name="_______________new10" localSheetId="17" hidden="1">{"'B-2 QSER Jun 98 4-27-98 cor'!$A$1:$F$57"}</definedName>
    <definedName name="_______________new10" localSheetId="18" hidden="1">{"'B-2 QSER Jun 98 4-27-98 cor'!$A$1:$F$57"}</definedName>
    <definedName name="_______________new10" localSheetId="19" hidden="1">{"'B-2 QSER Jun 98 4-27-98 cor'!$A$1:$F$57"}</definedName>
    <definedName name="_______________new10" localSheetId="20" hidden="1">{"'B-2 QSER Jun 98 4-27-98 cor'!$A$1:$F$57"}</definedName>
    <definedName name="_______________new10" localSheetId="21" hidden="1">{"'B-2 QSER Jun 98 4-27-98 cor'!$A$1:$F$57"}</definedName>
    <definedName name="_______________new10" localSheetId="36" hidden="1">{"'B-2 QSER Jun 98 4-27-98 cor'!$A$1:$F$57"}</definedName>
    <definedName name="_______________new10" localSheetId="38" hidden="1">{"'B-2 QSER Jun 98 4-27-98 cor'!$A$1:$F$57"}</definedName>
    <definedName name="_______________new10" localSheetId="39" hidden="1">{"'B-2 QSER Jun 98 4-27-98 cor'!$A$1:$F$57"}</definedName>
    <definedName name="_______________new10" localSheetId="40" hidden="1">{"'B-2 QSER Jun 98 4-27-98 cor'!$A$1:$F$57"}</definedName>
    <definedName name="_______________new10" localSheetId="41" hidden="1">{"'B-2 QSER Jun 98 4-27-98 cor'!$A$1:$F$57"}</definedName>
    <definedName name="_______________new10" localSheetId="42" hidden="1">{"'B-2 QSER Jun 98 4-27-98 cor'!$A$1:$F$57"}</definedName>
    <definedName name="_______________new10" localSheetId="43" hidden="1">{"'B-2 QSER Jun 98 4-27-98 cor'!$A$1:$F$57"}</definedName>
    <definedName name="_______________new10" localSheetId="44" hidden="1">{"'B-2 QSER Jun 98 4-27-98 cor'!$A$1:$F$57"}</definedName>
    <definedName name="_______________new10" localSheetId="45" hidden="1">{"'B-2 QSER Jun 98 4-27-98 cor'!$A$1:$F$57"}</definedName>
    <definedName name="_______________new10" localSheetId="46" hidden="1">{"'B-2 QSER Jun 98 4-27-98 cor'!$A$1:$F$57"}</definedName>
    <definedName name="_______________new10" localSheetId="47" hidden="1">{"'B-2 QSER Jun 98 4-27-98 cor'!$A$1:$F$57"}</definedName>
    <definedName name="_______________new10" localSheetId="48" hidden="1">{"'B-2 QSER Jun 98 4-27-98 cor'!$A$1:$F$57"}</definedName>
    <definedName name="_______________new10" localSheetId="50" hidden="1">{"'B-2 QSER Jun 98 4-27-98 cor'!$A$1:$F$57"}</definedName>
    <definedName name="_______________new10" localSheetId="51" hidden="1">{"'B-2 QSER Jun 98 4-27-98 cor'!$A$1:$F$57"}</definedName>
    <definedName name="_______________new10" localSheetId="52" hidden="1">{"'B-2 QSER Jun 98 4-27-98 cor'!$A$1:$F$57"}</definedName>
    <definedName name="_______________new10" localSheetId="53" hidden="1">{"'B-2 QSER Jun 98 4-27-98 cor'!$A$1:$F$57"}</definedName>
    <definedName name="_______________new10" localSheetId="54" hidden="1">{"'B-2 QSER Jun 98 4-27-98 cor'!$A$1:$F$57"}</definedName>
    <definedName name="_______________new10" localSheetId="55" hidden="1">{"'B-2 QSER Jun 98 4-27-98 cor'!$A$1:$F$57"}</definedName>
    <definedName name="_______________new10" localSheetId="56" hidden="1">{"'B-2 QSER Jun 98 4-27-98 cor'!$A$1:$F$57"}</definedName>
    <definedName name="_______________new10" localSheetId="57" hidden="1">{"'B-2 QSER Jun 98 4-27-98 cor'!$A$1:$F$57"}</definedName>
    <definedName name="_______________new10" localSheetId="59" hidden="1">{"'B-2 QSER Jun 98 4-27-98 cor'!$A$1:$F$57"}</definedName>
    <definedName name="_______________new10" localSheetId="60" hidden="1">{"'B-2 QSER Jun 98 4-27-98 cor'!$A$1:$F$57"}</definedName>
    <definedName name="_______________new10" localSheetId="61" hidden="1">{"'B-2 QSER Jun 98 4-27-98 cor'!$A$1:$F$57"}</definedName>
    <definedName name="_______________new10" localSheetId="62" hidden="1">{"'B-2 QSER Jun 98 4-27-98 cor'!$A$1:$F$57"}</definedName>
    <definedName name="_______________new10" localSheetId="63" hidden="1">{"'B-2 QSER Jun 98 4-27-98 cor'!$A$1:$F$57"}</definedName>
    <definedName name="_______________new10" localSheetId="64" hidden="1">{"'B-2 QSER Jun 98 4-27-98 cor'!$A$1:$F$57"}</definedName>
    <definedName name="_______________new10" localSheetId="65" hidden="1">{"'B-2 QSER Jun 98 4-27-98 cor'!$A$1:$F$57"}</definedName>
    <definedName name="_______________new10" localSheetId="1" hidden="1">{"'B-2 QSER Jun 98 4-27-98 cor'!$A$1:$F$57"}</definedName>
    <definedName name="_______________new10" localSheetId="0" hidden="1">{"'B-2 QSER Jun 98 4-27-98 cor'!$A$1:$F$57"}</definedName>
    <definedName name="_______________new10" hidden="1">{"'B-2 QSER Jun 98 4-27-98 cor'!$A$1:$F$57"}</definedName>
    <definedName name="_______________new2" localSheetId="13" hidden="1">{"'B-2 QSER Jun 98 4-27-98 cor'!$A$1:$F$57"}</definedName>
    <definedName name="_______________new2" localSheetId="14" hidden="1">{"'B-2 QSER Jun 98 4-27-98 cor'!$A$1:$F$57"}</definedName>
    <definedName name="_______________new2" localSheetId="15" hidden="1">{"'B-2 QSER Jun 98 4-27-98 cor'!$A$1:$F$57"}</definedName>
    <definedName name="_______________new2" localSheetId="16" hidden="1">{"'B-2 QSER Jun 98 4-27-98 cor'!$A$1:$F$57"}</definedName>
    <definedName name="_______________new2" localSheetId="17" hidden="1">{"'B-2 QSER Jun 98 4-27-98 cor'!$A$1:$F$57"}</definedName>
    <definedName name="_______________new2" localSheetId="18" hidden="1">{"'B-2 QSER Jun 98 4-27-98 cor'!$A$1:$F$57"}</definedName>
    <definedName name="_______________new2" localSheetId="19" hidden="1">{"'B-2 QSER Jun 98 4-27-98 cor'!$A$1:$F$57"}</definedName>
    <definedName name="_______________new2" localSheetId="20" hidden="1">{"'B-2 QSER Jun 98 4-27-98 cor'!$A$1:$F$57"}</definedName>
    <definedName name="_______________new2" localSheetId="21" hidden="1">{"'B-2 QSER Jun 98 4-27-98 cor'!$A$1:$F$57"}</definedName>
    <definedName name="_______________new2" localSheetId="36" hidden="1">{"'B-2 QSER Jun 98 4-27-98 cor'!$A$1:$F$57"}</definedName>
    <definedName name="_______________new2" localSheetId="38" hidden="1">{"'B-2 QSER Jun 98 4-27-98 cor'!$A$1:$F$57"}</definedName>
    <definedName name="_______________new2" localSheetId="39" hidden="1">{"'B-2 QSER Jun 98 4-27-98 cor'!$A$1:$F$57"}</definedName>
    <definedName name="_______________new2" localSheetId="40" hidden="1">{"'B-2 QSER Jun 98 4-27-98 cor'!$A$1:$F$57"}</definedName>
    <definedName name="_______________new2" localSheetId="41" hidden="1">{"'B-2 QSER Jun 98 4-27-98 cor'!$A$1:$F$57"}</definedName>
    <definedName name="_______________new2" localSheetId="42" hidden="1">{"'B-2 QSER Jun 98 4-27-98 cor'!$A$1:$F$57"}</definedName>
    <definedName name="_______________new2" localSheetId="43" hidden="1">{"'B-2 QSER Jun 98 4-27-98 cor'!$A$1:$F$57"}</definedName>
    <definedName name="_______________new2" localSheetId="44" hidden="1">{"'B-2 QSER Jun 98 4-27-98 cor'!$A$1:$F$57"}</definedName>
    <definedName name="_______________new2" localSheetId="45" hidden="1">{"'B-2 QSER Jun 98 4-27-98 cor'!$A$1:$F$57"}</definedName>
    <definedName name="_______________new2" localSheetId="46" hidden="1">{"'B-2 QSER Jun 98 4-27-98 cor'!$A$1:$F$57"}</definedName>
    <definedName name="_______________new2" localSheetId="47" hidden="1">{"'B-2 QSER Jun 98 4-27-98 cor'!$A$1:$F$57"}</definedName>
    <definedName name="_______________new2" localSheetId="48" hidden="1">{"'B-2 QSER Jun 98 4-27-98 cor'!$A$1:$F$57"}</definedName>
    <definedName name="_______________new2" localSheetId="50" hidden="1">{"'B-2 QSER Jun 98 4-27-98 cor'!$A$1:$F$57"}</definedName>
    <definedName name="_______________new2" localSheetId="51" hidden="1">{"'B-2 QSER Jun 98 4-27-98 cor'!$A$1:$F$57"}</definedName>
    <definedName name="_______________new2" localSheetId="52" hidden="1">{"'B-2 QSER Jun 98 4-27-98 cor'!$A$1:$F$57"}</definedName>
    <definedName name="_______________new2" localSheetId="53" hidden="1">{"'B-2 QSER Jun 98 4-27-98 cor'!$A$1:$F$57"}</definedName>
    <definedName name="_______________new2" localSheetId="54" hidden="1">{"'B-2 QSER Jun 98 4-27-98 cor'!$A$1:$F$57"}</definedName>
    <definedName name="_______________new2" localSheetId="55" hidden="1">{"'B-2 QSER Jun 98 4-27-98 cor'!$A$1:$F$57"}</definedName>
    <definedName name="_______________new2" localSheetId="56" hidden="1">{"'B-2 QSER Jun 98 4-27-98 cor'!$A$1:$F$57"}</definedName>
    <definedName name="_______________new2" localSheetId="57" hidden="1">{"'B-2 QSER Jun 98 4-27-98 cor'!$A$1:$F$57"}</definedName>
    <definedName name="_______________new2" localSheetId="59" hidden="1">{"'B-2 QSER Jun 98 4-27-98 cor'!$A$1:$F$57"}</definedName>
    <definedName name="_______________new2" localSheetId="60" hidden="1">{"'B-2 QSER Jun 98 4-27-98 cor'!$A$1:$F$57"}</definedName>
    <definedName name="_______________new2" localSheetId="61" hidden="1">{"'B-2 QSER Jun 98 4-27-98 cor'!$A$1:$F$57"}</definedName>
    <definedName name="_______________new2" localSheetId="62" hidden="1">{"'B-2 QSER Jun 98 4-27-98 cor'!$A$1:$F$57"}</definedName>
    <definedName name="_______________new2" localSheetId="63" hidden="1">{"'B-2 QSER Jun 98 4-27-98 cor'!$A$1:$F$57"}</definedName>
    <definedName name="_______________new2" localSheetId="64" hidden="1">{"'B-2 QSER Jun 98 4-27-98 cor'!$A$1:$F$57"}</definedName>
    <definedName name="_______________new2" localSheetId="65" hidden="1">{"'B-2 QSER Jun 98 4-27-98 cor'!$A$1:$F$57"}</definedName>
    <definedName name="_______________new2" localSheetId="1" hidden="1">{"'B-2 QSER Jun 98 4-27-98 cor'!$A$1:$F$57"}</definedName>
    <definedName name="_______________new2" localSheetId="0" hidden="1">{"'B-2 QSER Jun 98 4-27-98 cor'!$A$1:$F$57"}</definedName>
    <definedName name="_______________new2" hidden="1">{"'B-2 QSER Jun 98 4-27-98 cor'!$A$1:$F$57"}</definedName>
    <definedName name="_______________new5" localSheetId="13" hidden="1">{"'B-2 QSER Jun 98 4-27-98 cor'!$A$1:$F$57"}</definedName>
    <definedName name="_______________new5" localSheetId="14" hidden="1">{"'B-2 QSER Jun 98 4-27-98 cor'!$A$1:$F$57"}</definedName>
    <definedName name="_______________new5" localSheetId="15" hidden="1">{"'B-2 QSER Jun 98 4-27-98 cor'!$A$1:$F$57"}</definedName>
    <definedName name="_______________new5" localSheetId="16" hidden="1">{"'B-2 QSER Jun 98 4-27-98 cor'!$A$1:$F$57"}</definedName>
    <definedName name="_______________new5" localSheetId="17" hidden="1">{"'B-2 QSER Jun 98 4-27-98 cor'!$A$1:$F$57"}</definedName>
    <definedName name="_______________new5" localSheetId="18" hidden="1">{"'B-2 QSER Jun 98 4-27-98 cor'!$A$1:$F$57"}</definedName>
    <definedName name="_______________new5" localSheetId="19" hidden="1">{"'B-2 QSER Jun 98 4-27-98 cor'!$A$1:$F$57"}</definedName>
    <definedName name="_______________new5" localSheetId="20" hidden="1">{"'B-2 QSER Jun 98 4-27-98 cor'!$A$1:$F$57"}</definedName>
    <definedName name="_______________new5" localSheetId="21" hidden="1">{"'B-2 QSER Jun 98 4-27-98 cor'!$A$1:$F$57"}</definedName>
    <definedName name="_______________new5" localSheetId="36" hidden="1">{"'B-2 QSER Jun 98 4-27-98 cor'!$A$1:$F$57"}</definedName>
    <definedName name="_______________new5" localSheetId="38" hidden="1">{"'B-2 QSER Jun 98 4-27-98 cor'!$A$1:$F$57"}</definedName>
    <definedName name="_______________new5" localSheetId="39" hidden="1">{"'B-2 QSER Jun 98 4-27-98 cor'!$A$1:$F$57"}</definedName>
    <definedName name="_______________new5" localSheetId="40" hidden="1">{"'B-2 QSER Jun 98 4-27-98 cor'!$A$1:$F$57"}</definedName>
    <definedName name="_______________new5" localSheetId="41" hidden="1">{"'B-2 QSER Jun 98 4-27-98 cor'!$A$1:$F$57"}</definedName>
    <definedName name="_______________new5" localSheetId="42" hidden="1">{"'B-2 QSER Jun 98 4-27-98 cor'!$A$1:$F$57"}</definedName>
    <definedName name="_______________new5" localSheetId="43" hidden="1">{"'B-2 QSER Jun 98 4-27-98 cor'!$A$1:$F$57"}</definedName>
    <definedName name="_______________new5" localSheetId="44" hidden="1">{"'B-2 QSER Jun 98 4-27-98 cor'!$A$1:$F$57"}</definedName>
    <definedName name="_______________new5" localSheetId="45" hidden="1">{"'B-2 QSER Jun 98 4-27-98 cor'!$A$1:$F$57"}</definedName>
    <definedName name="_______________new5" localSheetId="46" hidden="1">{"'B-2 QSER Jun 98 4-27-98 cor'!$A$1:$F$57"}</definedName>
    <definedName name="_______________new5" localSheetId="47" hidden="1">{"'B-2 QSER Jun 98 4-27-98 cor'!$A$1:$F$57"}</definedName>
    <definedName name="_______________new5" localSheetId="48" hidden="1">{"'B-2 QSER Jun 98 4-27-98 cor'!$A$1:$F$57"}</definedName>
    <definedName name="_______________new5" localSheetId="50" hidden="1">{"'B-2 QSER Jun 98 4-27-98 cor'!$A$1:$F$57"}</definedName>
    <definedName name="_______________new5" localSheetId="51" hidden="1">{"'B-2 QSER Jun 98 4-27-98 cor'!$A$1:$F$57"}</definedName>
    <definedName name="_______________new5" localSheetId="52" hidden="1">{"'B-2 QSER Jun 98 4-27-98 cor'!$A$1:$F$57"}</definedName>
    <definedName name="_______________new5" localSheetId="53" hidden="1">{"'B-2 QSER Jun 98 4-27-98 cor'!$A$1:$F$57"}</definedName>
    <definedName name="_______________new5" localSheetId="54" hidden="1">{"'B-2 QSER Jun 98 4-27-98 cor'!$A$1:$F$57"}</definedName>
    <definedName name="_______________new5" localSheetId="55" hidden="1">{"'B-2 QSER Jun 98 4-27-98 cor'!$A$1:$F$57"}</definedName>
    <definedName name="_______________new5" localSheetId="56" hidden="1">{"'B-2 QSER Jun 98 4-27-98 cor'!$A$1:$F$57"}</definedName>
    <definedName name="_______________new5" localSheetId="57" hidden="1">{"'B-2 QSER Jun 98 4-27-98 cor'!$A$1:$F$57"}</definedName>
    <definedName name="_______________new5" localSheetId="59" hidden="1">{"'B-2 QSER Jun 98 4-27-98 cor'!$A$1:$F$57"}</definedName>
    <definedName name="_______________new5" localSheetId="60" hidden="1">{"'B-2 QSER Jun 98 4-27-98 cor'!$A$1:$F$57"}</definedName>
    <definedName name="_______________new5" localSheetId="61" hidden="1">{"'B-2 QSER Jun 98 4-27-98 cor'!$A$1:$F$57"}</definedName>
    <definedName name="_______________new5" localSheetId="62" hidden="1">{"'B-2 QSER Jun 98 4-27-98 cor'!$A$1:$F$57"}</definedName>
    <definedName name="_______________new5" localSheetId="63" hidden="1">{"'B-2 QSER Jun 98 4-27-98 cor'!$A$1:$F$57"}</definedName>
    <definedName name="_______________new5" localSheetId="64" hidden="1">{"'B-2 QSER Jun 98 4-27-98 cor'!$A$1:$F$57"}</definedName>
    <definedName name="_______________new5" localSheetId="65" hidden="1">{"'B-2 QSER Jun 98 4-27-98 cor'!$A$1:$F$57"}</definedName>
    <definedName name="_______________new5" localSheetId="1" hidden="1">{"'B-2 QSER Jun 98 4-27-98 cor'!$A$1:$F$57"}</definedName>
    <definedName name="_______________new5" localSheetId="0" hidden="1">{"'B-2 QSER Jun 98 4-27-98 cor'!$A$1:$F$57"}</definedName>
    <definedName name="_______________new5" hidden="1">{"'B-2 QSER Jun 98 4-27-98 cor'!$A$1:$F$57"}</definedName>
    <definedName name="_______________old2" localSheetId="13" hidden="1">{"'B-2 QSER Jun 98 4-27-98 cor'!$A$1:$F$57"}</definedName>
    <definedName name="_______________old2" localSheetId="14" hidden="1">{"'B-2 QSER Jun 98 4-27-98 cor'!$A$1:$F$57"}</definedName>
    <definedName name="_______________old2" localSheetId="15" hidden="1">{"'B-2 QSER Jun 98 4-27-98 cor'!$A$1:$F$57"}</definedName>
    <definedName name="_______________old2" localSheetId="16" hidden="1">{"'B-2 QSER Jun 98 4-27-98 cor'!$A$1:$F$57"}</definedName>
    <definedName name="_______________old2" localSheetId="17" hidden="1">{"'B-2 QSER Jun 98 4-27-98 cor'!$A$1:$F$57"}</definedName>
    <definedName name="_______________old2" localSheetId="18" hidden="1">{"'B-2 QSER Jun 98 4-27-98 cor'!$A$1:$F$57"}</definedName>
    <definedName name="_______________old2" localSheetId="19" hidden="1">{"'B-2 QSER Jun 98 4-27-98 cor'!$A$1:$F$57"}</definedName>
    <definedName name="_______________old2" localSheetId="20" hidden="1">{"'B-2 QSER Jun 98 4-27-98 cor'!$A$1:$F$57"}</definedName>
    <definedName name="_______________old2" localSheetId="21" hidden="1">{"'B-2 QSER Jun 98 4-27-98 cor'!$A$1:$F$57"}</definedName>
    <definedName name="_______________old2" localSheetId="36" hidden="1">{"'B-2 QSER Jun 98 4-27-98 cor'!$A$1:$F$57"}</definedName>
    <definedName name="_______________old2" localSheetId="38" hidden="1">{"'B-2 QSER Jun 98 4-27-98 cor'!$A$1:$F$57"}</definedName>
    <definedName name="_______________old2" localSheetId="39" hidden="1">{"'B-2 QSER Jun 98 4-27-98 cor'!$A$1:$F$57"}</definedName>
    <definedName name="_______________old2" localSheetId="40" hidden="1">{"'B-2 QSER Jun 98 4-27-98 cor'!$A$1:$F$57"}</definedName>
    <definedName name="_______________old2" localSheetId="41" hidden="1">{"'B-2 QSER Jun 98 4-27-98 cor'!$A$1:$F$57"}</definedName>
    <definedName name="_______________old2" localSheetId="42" hidden="1">{"'B-2 QSER Jun 98 4-27-98 cor'!$A$1:$F$57"}</definedName>
    <definedName name="_______________old2" localSheetId="43" hidden="1">{"'B-2 QSER Jun 98 4-27-98 cor'!$A$1:$F$57"}</definedName>
    <definedName name="_______________old2" localSheetId="44" hidden="1">{"'B-2 QSER Jun 98 4-27-98 cor'!$A$1:$F$57"}</definedName>
    <definedName name="_______________old2" localSheetId="45" hidden="1">{"'B-2 QSER Jun 98 4-27-98 cor'!$A$1:$F$57"}</definedName>
    <definedName name="_______________old2" localSheetId="46" hidden="1">{"'B-2 QSER Jun 98 4-27-98 cor'!$A$1:$F$57"}</definedName>
    <definedName name="_______________old2" localSheetId="47" hidden="1">{"'B-2 QSER Jun 98 4-27-98 cor'!$A$1:$F$57"}</definedName>
    <definedName name="_______________old2" localSheetId="48" hidden="1">{"'B-2 QSER Jun 98 4-27-98 cor'!$A$1:$F$57"}</definedName>
    <definedName name="_______________old2" localSheetId="50" hidden="1">{"'B-2 QSER Jun 98 4-27-98 cor'!$A$1:$F$57"}</definedName>
    <definedName name="_______________old2" localSheetId="51" hidden="1">{"'B-2 QSER Jun 98 4-27-98 cor'!$A$1:$F$57"}</definedName>
    <definedName name="_______________old2" localSheetId="52" hidden="1">{"'B-2 QSER Jun 98 4-27-98 cor'!$A$1:$F$57"}</definedName>
    <definedName name="_______________old2" localSheetId="53" hidden="1">{"'B-2 QSER Jun 98 4-27-98 cor'!$A$1:$F$57"}</definedName>
    <definedName name="_______________old2" localSheetId="54" hidden="1">{"'B-2 QSER Jun 98 4-27-98 cor'!$A$1:$F$57"}</definedName>
    <definedName name="_______________old2" localSheetId="55" hidden="1">{"'B-2 QSER Jun 98 4-27-98 cor'!$A$1:$F$57"}</definedName>
    <definedName name="_______________old2" localSheetId="56" hidden="1">{"'B-2 QSER Jun 98 4-27-98 cor'!$A$1:$F$57"}</definedName>
    <definedName name="_______________old2" localSheetId="57" hidden="1">{"'B-2 QSER Jun 98 4-27-98 cor'!$A$1:$F$57"}</definedName>
    <definedName name="_______________old2" localSheetId="59" hidden="1">{"'B-2 QSER Jun 98 4-27-98 cor'!$A$1:$F$57"}</definedName>
    <definedName name="_______________old2" localSheetId="60" hidden="1">{"'B-2 QSER Jun 98 4-27-98 cor'!$A$1:$F$57"}</definedName>
    <definedName name="_______________old2" localSheetId="61" hidden="1">{"'B-2 QSER Jun 98 4-27-98 cor'!$A$1:$F$57"}</definedName>
    <definedName name="_______________old2" localSheetId="62" hidden="1">{"'B-2 QSER Jun 98 4-27-98 cor'!$A$1:$F$57"}</definedName>
    <definedName name="_______________old2" localSheetId="63" hidden="1">{"'B-2 QSER Jun 98 4-27-98 cor'!$A$1:$F$57"}</definedName>
    <definedName name="_______________old2" localSheetId="64" hidden="1">{"'B-2 QSER Jun 98 4-27-98 cor'!$A$1:$F$57"}</definedName>
    <definedName name="_______________old2" localSheetId="65" hidden="1">{"'B-2 QSER Jun 98 4-27-98 cor'!$A$1:$F$57"}</definedName>
    <definedName name="_______________old2" localSheetId="1" hidden="1">{"'B-2 QSER Jun 98 4-27-98 cor'!$A$1:$F$57"}</definedName>
    <definedName name="_______________old2" localSheetId="0" hidden="1">{"'B-2 QSER Jun 98 4-27-98 cor'!$A$1:$F$57"}</definedName>
    <definedName name="_______________old2" hidden="1">{"'B-2 QSER Jun 98 4-27-98 cor'!$A$1:$F$57"}</definedName>
    <definedName name="_______________SC01">#REF!</definedName>
    <definedName name="______________new10" localSheetId="13" hidden="1">{"'B-2 QSER Jun 98 4-27-98 cor'!$A$1:$F$57"}</definedName>
    <definedName name="______________new10" localSheetId="14" hidden="1">{"'B-2 QSER Jun 98 4-27-98 cor'!$A$1:$F$57"}</definedName>
    <definedName name="______________new10" localSheetId="15" hidden="1">{"'B-2 QSER Jun 98 4-27-98 cor'!$A$1:$F$57"}</definedName>
    <definedName name="______________new10" localSheetId="16" hidden="1">{"'B-2 QSER Jun 98 4-27-98 cor'!$A$1:$F$57"}</definedName>
    <definedName name="______________new10" localSheetId="17" hidden="1">{"'B-2 QSER Jun 98 4-27-98 cor'!$A$1:$F$57"}</definedName>
    <definedName name="______________new10" localSheetId="18" hidden="1">{"'B-2 QSER Jun 98 4-27-98 cor'!$A$1:$F$57"}</definedName>
    <definedName name="______________new10" localSheetId="19" hidden="1">{"'B-2 QSER Jun 98 4-27-98 cor'!$A$1:$F$57"}</definedName>
    <definedName name="______________new10" localSheetId="20" hidden="1">{"'B-2 QSER Jun 98 4-27-98 cor'!$A$1:$F$57"}</definedName>
    <definedName name="______________new10" localSheetId="21" hidden="1">{"'B-2 QSER Jun 98 4-27-98 cor'!$A$1:$F$57"}</definedName>
    <definedName name="______________new10" localSheetId="36" hidden="1">{"'B-2 QSER Jun 98 4-27-98 cor'!$A$1:$F$57"}</definedName>
    <definedName name="______________new10" localSheetId="38" hidden="1">{"'B-2 QSER Jun 98 4-27-98 cor'!$A$1:$F$57"}</definedName>
    <definedName name="______________new10" localSheetId="39" hidden="1">{"'B-2 QSER Jun 98 4-27-98 cor'!$A$1:$F$57"}</definedName>
    <definedName name="______________new10" localSheetId="40" hidden="1">{"'B-2 QSER Jun 98 4-27-98 cor'!$A$1:$F$57"}</definedName>
    <definedName name="______________new10" localSheetId="41" hidden="1">{"'B-2 QSER Jun 98 4-27-98 cor'!$A$1:$F$57"}</definedName>
    <definedName name="______________new10" localSheetId="42" hidden="1">{"'B-2 QSER Jun 98 4-27-98 cor'!$A$1:$F$57"}</definedName>
    <definedName name="______________new10" localSheetId="43" hidden="1">{"'B-2 QSER Jun 98 4-27-98 cor'!$A$1:$F$57"}</definedName>
    <definedName name="______________new10" localSheetId="44" hidden="1">{"'B-2 QSER Jun 98 4-27-98 cor'!$A$1:$F$57"}</definedName>
    <definedName name="______________new10" localSheetId="45" hidden="1">{"'B-2 QSER Jun 98 4-27-98 cor'!$A$1:$F$57"}</definedName>
    <definedName name="______________new10" localSheetId="46" hidden="1">{"'B-2 QSER Jun 98 4-27-98 cor'!$A$1:$F$57"}</definedName>
    <definedName name="______________new10" localSheetId="47" hidden="1">{"'B-2 QSER Jun 98 4-27-98 cor'!$A$1:$F$57"}</definedName>
    <definedName name="______________new10" localSheetId="48" hidden="1">{"'B-2 QSER Jun 98 4-27-98 cor'!$A$1:$F$57"}</definedName>
    <definedName name="______________new10" localSheetId="49" hidden="1">{"'B-2 QSER Jun 98 4-27-98 cor'!$A$1:$F$57"}</definedName>
    <definedName name="______________new10" localSheetId="50" hidden="1">{"'B-2 QSER Jun 98 4-27-98 cor'!$A$1:$F$57"}</definedName>
    <definedName name="______________new10" localSheetId="51" hidden="1">{"'B-2 QSER Jun 98 4-27-98 cor'!$A$1:$F$57"}</definedName>
    <definedName name="______________new10" localSheetId="52" hidden="1">{"'B-2 QSER Jun 98 4-27-98 cor'!$A$1:$F$57"}</definedName>
    <definedName name="______________new10" localSheetId="53" hidden="1">{"'B-2 QSER Jun 98 4-27-98 cor'!$A$1:$F$57"}</definedName>
    <definedName name="______________new10" localSheetId="54" hidden="1">{"'B-2 QSER Jun 98 4-27-98 cor'!$A$1:$F$57"}</definedName>
    <definedName name="______________new10" localSheetId="55" hidden="1">{"'B-2 QSER Jun 98 4-27-98 cor'!$A$1:$F$57"}</definedName>
    <definedName name="______________new10" localSheetId="56" hidden="1">{"'B-2 QSER Jun 98 4-27-98 cor'!$A$1:$F$57"}</definedName>
    <definedName name="______________new10" localSheetId="57" hidden="1">{"'B-2 QSER Jun 98 4-27-98 cor'!$A$1:$F$57"}</definedName>
    <definedName name="______________new10" localSheetId="59" hidden="1">{"'B-2 QSER Jun 98 4-27-98 cor'!$A$1:$F$57"}</definedName>
    <definedName name="______________new10" localSheetId="60" hidden="1">{"'B-2 QSER Jun 98 4-27-98 cor'!$A$1:$F$57"}</definedName>
    <definedName name="______________new10" localSheetId="61" hidden="1">{"'B-2 QSER Jun 98 4-27-98 cor'!$A$1:$F$57"}</definedName>
    <definedName name="______________new10" localSheetId="62" hidden="1">{"'B-2 QSER Jun 98 4-27-98 cor'!$A$1:$F$57"}</definedName>
    <definedName name="______________new10" localSheetId="63" hidden="1">{"'B-2 QSER Jun 98 4-27-98 cor'!$A$1:$F$57"}</definedName>
    <definedName name="______________new10" localSheetId="64" hidden="1">{"'B-2 QSER Jun 98 4-27-98 cor'!$A$1:$F$57"}</definedName>
    <definedName name="______________new10" localSheetId="65" hidden="1">{"'B-2 QSER Jun 98 4-27-98 cor'!$A$1:$F$57"}</definedName>
    <definedName name="______________new10" localSheetId="1" hidden="1">{"'B-2 QSER Jun 98 4-27-98 cor'!$A$1:$F$57"}</definedName>
    <definedName name="______________new10" localSheetId="0" hidden="1">{"'B-2 QSER Jun 98 4-27-98 cor'!$A$1:$F$57"}</definedName>
    <definedName name="______________new10" hidden="1">{"'B-2 QSER Jun 98 4-27-98 cor'!$A$1:$F$57"}</definedName>
    <definedName name="______________new2" localSheetId="13" hidden="1">{"'B-2 QSER Jun 98 4-27-98 cor'!$A$1:$F$57"}</definedName>
    <definedName name="______________new2" localSheetId="14" hidden="1">{"'B-2 QSER Jun 98 4-27-98 cor'!$A$1:$F$57"}</definedName>
    <definedName name="______________new2" localSheetId="15" hidden="1">{"'B-2 QSER Jun 98 4-27-98 cor'!$A$1:$F$57"}</definedName>
    <definedName name="______________new2" localSheetId="16" hidden="1">{"'B-2 QSER Jun 98 4-27-98 cor'!$A$1:$F$57"}</definedName>
    <definedName name="______________new2" localSheetId="17" hidden="1">{"'B-2 QSER Jun 98 4-27-98 cor'!$A$1:$F$57"}</definedName>
    <definedName name="______________new2" localSheetId="18" hidden="1">{"'B-2 QSER Jun 98 4-27-98 cor'!$A$1:$F$57"}</definedName>
    <definedName name="______________new2" localSheetId="19" hidden="1">{"'B-2 QSER Jun 98 4-27-98 cor'!$A$1:$F$57"}</definedName>
    <definedName name="______________new2" localSheetId="20" hidden="1">{"'B-2 QSER Jun 98 4-27-98 cor'!$A$1:$F$57"}</definedName>
    <definedName name="______________new2" localSheetId="21" hidden="1">{"'B-2 QSER Jun 98 4-27-98 cor'!$A$1:$F$57"}</definedName>
    <definedName name="______________new2" localSheetId="36" hidden="1">{"'B-2 QSER Jun 98 4-27-98 cor'!$A$1:$F$57"}</definedName>
    <definedName name="______________new2" localSheetId="38" hidden="1">{"'B-2 QSER Jun 98 4-27-98 cor'!$A$1:$F$57"}</definedName>
    <definedName name="______________new2" localSheetId="39" hidden="1">{"'B-2 QSER Jun 98 4-27-98 cor'!$A$1:$F$57"}</definedName>
    <definedName name="______________new2" localSheetId="40" hidden="1">{"'B-2 QSER Jun 98 4-27-98 cor'!$A$1:$F$57"}</definedName>
    <definedName name="______________new2" localSheetId="41" hidden="1">{"'B-2 QSER Jun 98 4-27-98 cor'!$A$1:$F$57"}</definedName>
    <definedName name="______________new2" localSheetId="42" hidden="1">{"'B-2 QSER Jun 98 4-27-98 cor'!$A$1:$F$57"}</definedName>
    <definedName name="______________new2" localSheetId="43" hidden="1">{"'B-2 QSER Jun 98 4-27-98 cor'!$A$1:$F$57"}</definedName>
    <definedName name="______________new2" localSheetId="44" hidden="1">{"'B-2 QSER Jun 98 4-27-98 cor'!$A$1:$F$57"}</definedName>
    <definedName name="______________new2" localSheetId="45" hidden="1">{"'B-2 QSER Jun 98 4-27-98 cor'!$A$1:$F$57"}</definedName>
    <definedName name="______________new2" localSheetId="46" hidden="1">{"'B-2 QSER Jun 98 4-27-98 cor'!$A$1:$F$57"}</definedName>
    <definedName name="______________new2" localSheetId="47" hidden="1">{"'B-2 QSER Jun 98 4-27-98 cor'!$A$1:$F$57"}</definedName>
    <definedName name="______________new2" localSheetId="48" hidden="1">{"'B-2 QSER Jun 98 4-27-98 cor'!$A$1:$F$57"}</definedName>
    <definedName name="______________new2" localSheetId="49" hidden="1">{"'B-2 QSER Jun 98 4-27-98 cor'!$A$1:$F$57"}</definedName>
    <definedName name="______________new2" localSheetId="50" hidden="1">{"'B-2 QSER Jun 98 4-27-98 cor'!$A$1:$F$57"}</definedName>
    <definedName name="______________new2" localSheetId="51" hidden="1">{"'B-2 QSER Jun 98 4-27-98 cor'!$A$1:$F$57"}</definedName>
    <definedName name="______________new2" localSheetId="52" hidden="1">{"'B-2 QSER Jun 98 4-27-98 cor'!$A$1:$F$57"}</definedName>
    <definedName name="______________new2" localSheetId="53" hidden="1">{"'B-2 QSER Jun 98 4-27-98 cor'!$A$1:$F$57"}</definedName>
    <definedName name="______________new2" localSheetId="54" hidden="1">{"'B-2 QSER Jun 98 4-27-98 cor'!$A$1:$F$57"}</definedName>
    <definedName name="______________new2" localSheetId="55" hidden="1">{"'B-2 QSER Jun 98 4-27-98 cor'!$A$1:$F$57"}</definedName>
    <definedName name="______________new2" localSheetId="56" hidden="1">{"'B-2 QSER Jun 98 4-27-98 cor'!$A$1:$F$57"}</definedName>
    <definedName name="______________new2" localSheetId="57" hidden="1">{"'B-2 QSER Jun 98 4-27-98 cor'!$A$1:$F$57"}</definedName>
    <definedName name="______________new2" localSheetId="59" hidden="1">{"'B-2 QSER Jun 98 4-27-98 cor'!$A$1:$F$57"}</definedName>
    <definedName name="______________new2" localSheetId="60" hidden="1">{"'B-2 QSER Jun 98 4-27-98 cor'!$A$1:$F$57"}</definedName>
    <definedName name="______________new2" localSheetId="61" hidden="1">{"'B-2 QSER Jun 98 4-27-98 cor'!$A$1:$F$57"}</definedName>
    <definedName name="______________new2" localSheetId="62" hidden="1">{"'B-2 QSER Jun 98 4-27-98 cor'!$A$1:$F$57"}</definedName>
    <definedName name="______________new2" localSheetId="63" hidden="1">{"'B-2 QSER Jun 98 4-27-98 cor'!$A$1:$F$57"}</definedName>
    <definedName name="______________new2" localSheetId="64" hidden="1">{"'B-2 QSER Jun 98 4-27-98 cor'!$A$1:$F$57"}</definedName>
    <definedName name="______________new2" localSheetId="65" hidden="1">{"'B-2 QSER Jun 98 4-27-98 cor'!$A$1:$F$57"}</definedName>
    <definedName name="______________new2" localSheetId="1" hidden="1">{"'B-2 QSER Jun 98 4-27-98 cor'!$A$1:$F$57"}</definedName>
    <definedName name="______________new2" localSheetId="0" hidden="1">{"'B-2 QSER Jun 98 4-27-98 cor'!$A$1:$F$57"}</definedName>
    <definedName name="______________new2" hidden="1">{"'B-2 QSER Jun 98 4-27-98 cor'!$A$1:$F$57"}</definedName>
    <definedName name="______________new5" localSheetId="13" hidden="1">{"'B-2 QSER Jun 98 4-27-98 cor'!$A$1:$F$57"}</definedName>
    <definedName name="______________new5" localSheetId="14" hidden="1">{"'B-2 QSER Jun 98 4-27-98 cor'!$A$1:$F$57"}</definedName>
    <definedName name="______________new5" localSheetId="15" hidden="1">{"'B-2 QSER Jun 98 4-27-98 cor'!$A$1:$F$57"}</definedName>
    <definedName name="______________new5" localSheetId="16" hidden="1">{"'B-2 QSER Jun 98 4-27-98 cor'!$A$1:$F$57"}</definedName>
    <definedName name="______________new5" localSheetId="17" hidden="1">{"'B-2 QSER Jun 98 4-27-98 cor'!$A$1:$F$57"}</definedName>
    <definedName name="______________new5" localSheetId="18" hidden="1">{"'B-2 QSER Jun 98 4-27-98 cor'!$A$1:$F$57"}</definedName>
    <definedName name="______________new5" localSheetId="19" hidden="1">{"'B-2 QSER Jun 98 4-27-98 cor'!$A$1:$F$57"}</definedName>
    <definedName name="______________new5" localSheetId="20" hidden="1">{"'B-2 QSER Jun 98 4-27-98 cor'!$A$1:$F$57"}</definedName>
    <definedName name="______________new5" localSheetId="21" hidden="1">{"'B-2 QSER Jun 98 4-27-98 cor'!$A$1:$F$57"}</definedName>
    <definedName name="______________new5" localSheetId="36" hidden="1">{"'B-2 QSER Jun 98 4-27-98 cor'!$A$1:$F$57"}</definedName>
    <definedName name="______________new5" localSheetId="38" hidden="1">{"'B-2 QSER Jun 98 4-27-98 cor'!$A$1:$F$57"}</definedName>
    <definedName name="______________new5" localSheetId="39" hidden="1">{"'B-2 QSER Jun 98 4-27-98 cor'!$A$1:$F$57"}</definedName>
    <definedName name="______________new5" localSheetId="40" hidden="1">{"'B-2 QSER Jun 98 4-27-98 cor'!$A$1:$F$57"}</definedName>
    <definedName name="______________new5" localSheetId="41" hidden="1">{"'B-2 QSER Jun 98 4-27-98 cor'!$A$1:$F$57"}</definedName>
    <definedName name="______________new5" localSheetId="42" hidden="1">{"'B-2 QSER Jun 98 4-27-98 cor'!$A$1:$F$57"}</definedName>
    <definedName name="______________new5" localSheetId="43" hidden="1">{"'B-2 QSER Jun 98 4-27-98 cor'!$A$1:$F$57"}</definedName>
    <definedName name="______________new5" localSheetId="44" hidden="1">{"'B-2 QSER Jun 98 4-27-98 cor'!$A$1:$F$57"}</definedName>
    <definedName name="______________new5" localSheetId="45" hidden="1">{"'B-2 QSER Jun 98 4-27-98 cor'!$A$1:$F$57"}</definedName>
    <definedName name="______________new5" localSheetId="46" hidden="1">{"'B-2 QSER Jun 98 4-27-98 cor'!$A$1:$F$57"}</definedName>
    <definedName name="______________new5" localSheetId="47" hidden="1">{"'B-2 QSER Jun 98 4-27-98 cor'!$A$1:$F$57"}</definedName>
    <definedName name="______________new5" localSheetId="48" hidden="1">{"'B-2 QSER Jun 98 4-27-98 cor'!$A$1:$F$57"}</definedName>
    <definedName name="______________new5" localSheetId="49" hidden="1">{"'B-2 QSER Jun 98 4-27-98 cor'!$A$1:$F$57"}</definedName>
    <definedName name="______________new5" localSheetId="50" hidden="1">{"'B-2 QSER Jun 98 4-27-98 cor'!$A$1:$F$57"}</definedName>
    <definedName name="______________new5" localSheetId="51" hidden="1">{"'B-2 QSER Jun 98 4-27-98 cor'!$A$1:$F$57"}</definedName>
    <definedName name="______________new5" localSheetId="52" hidden="1">{"'B-2 QSER Jun 98 4-27-98 cor'!$A$1:$F$57"}</definedName>
    <definedName name="______________new5" localSheetId="53" hidden="1">{"'B-2 QSER Jun 98 4-27-98 cor'!$A$1:$F$57"}</definedName>
    <definedName name="______________new5" localSheetId="54" hidden="1">{"'B-2 QSER Jun 98 4-27-98 cor'!$A$1:$F$57"}</definedName>
    <definedName name="______________new5" localSheetId="55" hidden="1">{"'B-2 QSER Jun 98 4-27-98 cor'!$A$1:$F$57"}</definedName>
    <definedName name="______________new5" localSheetId="56" hidden="1">{"'B-2 QSER Jun 98 4-27-98 cor'!$A$1:$F$57"}</definedName>
    <definedName name="______________new5" localSheetId="57" hidden="1">{"'B-2 QSER Jun 98 4-27-98 cor'!$A$1:$F$57"}</definedName>
    <definedName name="______________new5" localSheetId="59" hidden="1">{"'B-2 QSER Jun 98 4-27-98 cor'!$A$1:$F$57"}</definedName>
    <definedName name="______________new5" localSheetId="60" hidden="1">{"'B-2 QSER Jun 98 4-27-98 cor'!$A$1:$F$57"}</definedName>
    <definedName name="______________new5" localSheetId="61" hidden="1">{"'B-2 QSER Jun 98 4-27-98 cor'!$A$1:$F$57"}</definedName>
    <definedName name="______________new5" localSheetId="62" hidden="1">{"'B-2 QSER Jun 98 4-27-98 cor'!$A$1:$F$57"}</definedName>
    <definedName name="______________new5" localSheetId="63" hidden="1">{"'B-2 QSER Jun 98 4-27-98 cor'!$A$1:$F$57"}</definedName>
    <definedName name="______________new5" localSheetId="64" hidden="1">{"'B-2 QSER Jun 98 4-27-98 cor'!$A$1:$F$57"}</definedName>
    <definedName name="______________new5" localSheetId="65" hidden="1">{"'B-2 QSER Jun 98 4-27-98 cor'!$A$1:$F$57"}</definedName>
    <definedName name="______________new5" localSheetId="1" hidden="1">{"'B-2 QSER Jun 98 4-27-98 cor'!$A$1:$F$57"}</definedName>
    <definedName name="______________new5" localSheetId="0" hidden="1">{"'B-2 QSER Jun 98 4-27-98 cor'!$A$1:$F$57"}</definedName>
    <definedName name="______________new5" hidden="1">{"'B-2 QSER Jun 98 4-27-98 cor'!$A$1:$F$57"}</definedName>
    <definedName name="______________old2" localSheetId="13" hidden="1">{"'B-2 QSER Jun 98 4-27-98 cor'!$A$1:$F$57"}</definedName>
    <definedName name="______________old2" localSheetId="14" hidden="1">{"'B-2 QSER Jun 98 4-27-98 cor'!$A$1:$F$57"}</definedName>
    <definedName name="______________old2" localSheetId="15" hidden="1">{"'B-2 QSER Jun 98 4-27-98 cor'!$A$1:$F$57"}</definedName>
    <definedName name="______________old2" localSheetId="16" hidden="1">{"'B-2 QSER Jun 98 4-27-98 cor'!$A$1:$F$57"}</definedName>
    <definedName name="______________old2" localSheetId="17" hidden="1">{"'B-2 QSER Jun 98 4-27-98 cor'!$A$1:$F$57"}</definedName>
    <definedName name="______________old2" localSheetId="18" hidden="1">{"'B-2 QSER Jun 98 4-27-98 cor'!$A$1:$F$57"}</definedName>
    <definedName name="______________old2" localSheetId="19" hidden="1">{"'B-2 QSER Jun 98 4-27-98 cor'!$A$1:$F$57"}</definedName>
    <definedName name="______________old2" localSheetId="20" hidden="1">{"'B-2 QSER Jun 98 4-27-98 cor'!$A$1:$F$57"}</definedName>
    <definedName name="______________old2" localSheetId="21" hidden="1">{"'B-2 QSER Jun 98 4-27-98 cor'!$A$1:$F$57"}</definedName>
    <definedName name="______________old2" localSheetId="36" hidden="1">{"'B-2 QSER Jun 98 4-27-98 cor'!$A$1:$F$57"}</definedName>
    <definedName name="______________old2" localSheetId="38" hidden="1">{"'B-2 QSER Jun 98 4-27-98 cor'!$A$1:$F$57"}</definedName>
    <definedName name="______________old2" localSheetId="39" hidden="1">{"'B-2 QSER Jun 98 4-27-98 cor'!$A$1:$F$57"}</definedName>
    <definedName name="______________old2" localSheetId="40" hidden="1">{"'B-2 QSER Jun 98 4-27-98 cor'!$A$1:$F$57"}</definedName>
    <definedName name="______________old2" localSheetId="41" hidden="1">{"'B-2 QSER Jun 98 4-27-98 cor'!$A$1:$F$57"}</definedName>
    <definedName name="______________old2" localSheetId="42" hidden="1">{"'B-2 QSER Jun 98 4-27-98 cor'!$A$1:$F$57"}</definedName>
    <definedName name="______________old2" localSheetId="43" hidden="1">{"'B-2 QSER Jun 98 4-27-98 cor'!$A$1:$F$57"}</definedName>
    <definedName name="______________old2" localSheetId="44" hidden="1">{"'B-2 QSER Jun 98 4-27-98 cor'!$A$1:$F$57"}</definedName>
    <definedName name="______________old2" localSheetId="45" hidden="1">{"'B-2 QSER Jun 98 4-27-98 cor'!$A$1:$F$57"}</definedName>
    <definedName name="______________old2" localSheetId="46" hidden="1">{"'B-2 QSER Jun 98 4-27-98 cor'!$A$1:$F$57"}</definedName>
    <definedName name="______________old2" localSheetId="47" hidden="1">{"'B-2 QSER Jun 98 4-27-98 cor'!$A$1:$F$57"}</definedName>
    <definedName name="______________old2" localSheetId="48" hidden="1">{"'B-2 QSER Jun 98 4-27-98 cor'!$A$1:$F$57"}</definedName>
    <definedName name="______________old2" localSheetId="49" hidden="1">{"'B-2 QSER Jun 98 4-27-98 cor'!$A$1:$F$57"}</definedName>
    <definedName name="______________old2" localSheetId="50" hidden="1">{"'B-2 QSER Jun 98 4-27-98 cor'!$A$1:$F$57"}</definedName>
    <definedName name="______________old2" localSheetId="51" hidden="1">{"'B-2 QSER Jun 98 4-27-98 cor'!$A$1:$F$57"}</definedName>
    <definedName name="______________old2" localSheetId="52" hidden="1">{"'B-2 QSER Jun 98 4-27-98 cor'!$A$1:$F$57"}</definedName>
    <definedName name="______________old2" localSheetId="53" hidden="1">{"'B-2 QSER Jun 98 4-27-98 cor'!$A$1:$F$57"}</definedName>
    <definedName name="______________old2" localSheetId="54" hidden="1">{"'B-2 QSER Jun 98 4-27-98 cor'!$A$1:$F$57"}</definedName>
    <definedName name="______________old2" localSheetId="55" hidden="1">{"'B-2 QSER Jun 98 4-27-98 cor'!$A$1:$F$57"}</definedName>
    <definedName name="______________old2" localSheetId="56" hidden="1">{"'B-2 QSER Jun 98 4-27-98 cor'!$A$1:$F$57"}</definedName>
    <definedName name="______________old2" localSheetId="57" hidden="1">{"'B-2 QSER Jun 98 4-27-98 cor'!$A$1:$F$57"}</definedName>
    <definedName name="______________old2" localSheetId="59" hidden="1">{"'B-2 QSER Jun 98 4-27-98 cor'!$A$1:$F$57"}</definedName>
    <definedName name="______________old2" localSheetId="60" hidden="1">{"'B-2 QSER Jun 98 4-27-98 cor'!$A$1:$F$57"}</definedName>
    <definedName name="______________old2" localSheetId="61" hidden="1">{"'B-2 QSER Jun 98 4-27-98 cor'!$A$1:$F$57"}</definedName>
    <definedName name="______________old2" localSheetId="62" hidden="1">{"'B-2 QSER Jun 98 4-27-98 cor'!$A$1:$F$57"}</definedName>
    <definedName name="______________old2" localSheetId="63" hidden="1">{"'B-2 QSER Jun 98 4-27-98 cor'!$A$1:$F$57"}</definedName>
    <definedName name="______________old2" localSheetId="64" hidden="1">{"'B-2 QSER Jun 98 4-27-98 cor'!$A$1:$F$57"}</definedName>
    <definedName name="______________old2" localSheetId="65" hidden="1">{"'B-2 QSER Jun 98 4-27-98 cor'!$A$1:$F$57"}</definedName>
    <definedName name="______________old2" localSheetId="1" hidden="1">{"'B-2 QSER Jun 98 4-27-98 cor'!$A$1:$F$57"}</definedName>
    <definedName name="______________old2" localSheetId="0" hidden="1">{"'B-2 QSER Jun 98 4-27-98 cor'!$A$1:$F$57"}</definedName>
    <definedName name="______________old2" hidden="1">{"'B-2 QSER Jun 98 4-27-98 cor'!$A$1:$F$57"}</definedName>
    <definedName name="______________SC01" localSheetId="61">#REF!</definedName>
    <definedName name="______________SC01" localSheetId="64">#REF!</definedName>
    <definedName name="______________SC01">#REF!</definedName>
    <definedName name="_____________new10" localSheetId="13" hidden="1">{"'B-2 QSER Jun 98 4-27-98 cor'!$A$1:$F$57"}</definedName>
    <definedName name="_____________new10" localSheetId="14" hidden="1">{"'B-2 QSER Jun 98 4-27-98 cor'!$A$1:$F$57"}</definedName>
    <definedName name="_____________new10" localSheetId="15" hidden="1">{"'B-2 QSER Jun 98 4-27-98 cor'!$A$1:$F$57"}</definedName>
    <definedName name="_____________new10" localSheetId="16" hidden="1">{"'B-2 QSER Jun 98 4-27-98 cor'!$A$1:$F$57"}</definedName>
    <definedName name="_____________new10" localSheetId="17" hidden="1">{"'B-2 QSER Jun 98 4-27-98 cor'!$A$1:$F$57"}</definedName>
    <definedName name="_____________new10" localSheetId="18" hidden="1">{"'B-2 QSER Jun 98 4-27-98 cor'!$A$1:$F$57"}</definedName>
    <definedName name="_____________new10" localSheetId="19" hidden="1">{"'B-2 QSER Jun 98 4-27-98 cor'!$A$1:$F$57"}</definedName>
    <definedName name="_____________new10" localSheetId="20" hidden="1">{"'B-2 QSER Jun 98 4-27-98 cor'!$A$1:$F$57"}</definedName>
    <definedName name="_____________new10" localSheetId="21" hidden="1">{"'B-2 QSER Jun 98 4-27-98 cor'!$A$1:$F$57"}</definedName>
    <definedName name="_____________new10" localSheetId="22" hidden="1">{"'B-2 QSER Jun 98 4-27-98 cor'!$A$1:$F$57"}</definedName>
    <definedName name="_____________new10" localSheetId="36" hidden="1">{"'B-2 QSER Jun 98 4-27-98 cor'!$A$1:$F$57"}</definedName>
    <definedName name="_____________new10" localSheetId="38" hidden="1">{"'B-2 QSER Jun 98 4-27-98 cor'!$A$1:$F$57"}</definedName>
    <definedName name="_____________new10" localSheetId="39" hidden="1">{"'B-2 QSER Jun 98 4-27-98 cor'!$A$1:$F$57"}</definedName>
    <definedName name="_____________new10" localSheetId="40" hidden="1">{"'B-2 QSER Jun 98 4-27-98 cor'!$A$1:$F$57"}</definedName>
    <definedName name="_____________new10" localSheetId="41" hidden="1">{"'B-2 QSER Jun 98 4-27-98 cor'!$A$1:$F$57"}</definedName>
    <definedName name="_____________new10" localSheetId="42" hidden="1">{"'B-2 QSER Jun 98 4-27-98 cor'!$A$1:$F$57"}</definedName>
    <definedName name="_____________new10" localSheetId="43" hidden="1">{"'B-2 QSER Jun 98 4-27-98 cor'!$A$1:$F$57"}</definedName>
    <definedName name="_____________new10" localSheetId="44" hidden="1">{"'B-2 QSER Jun 98 4-27-98 cor'!$A$1:$F$57"}</definedName>
    <definedName name="_____________new10" localSheetId="45" hidden="1">{"'B-2 QSER Jun 98 4-27-98 cor'!$A$1:$F$57"}</definedName>
    <definedName name="_____________new10" localSheetId="46" hidden="1">{"'B-2 QSER Jun 98 4-27-98 cor'!$A$1:$F$57"}</definedName>
    <definedName name="_____________new10" localSheetId="47" hidden="1">{"'B-2 QSER Jun 98 4-27-98 cor'!$A$1:$F$57"}</definedName>
    <definedName name="_____________new10" localSheetId="48" hidden="1">{"'B-2 QSER Jun 98 4-27-98 cor'!$A$1:$F$57"}</definedName>
    <definedName name="_____________new10" localSheetId="49" hidden="1">{"'B-2 QSER Jun 98 4-27-98 cor'!$A$1:$F$57"}</definedName>
    <definedName name="_____________new10" localSheetId="50" hidden="1">{"'B-2 QSER Jun 98 4-27-98 cor'!$A$1:$F$57"}</definedName>
    <definedName name="_____________new10" localSheetId="51" hidden="1">{"'B-2 QSER Jun 98 4-27-98 cor'!$A$1:$F$57"}</definedName>
    <definedName name="_____________new10" localSheetId="52" hidden="1">{"'B-2 QSER Jun 98 4-27-98 cor'!$A$1:$F$57"}</definedName>
    <definedName name="_____________new10" localSheetId="53" hidden="1">{"'B-2 QSER Jun 98 4-27-98 cor'!$A$1:$F$57"}</definedName>
    <definedName name="_____________new10" localSheetId="54" hidden="1">{"'B-2 QSER Jun 98 4-27-98 cor'!$A$1:$F$57"}</definedName>
    <definedName name="_____________new10" localSheetId="55" hidden="1">{"'B-2 QSER Jun 98 4-27-98 cor'!$A$1:$F$57"}</definedName>
    <definedName name="_____________new10" localSheetId="56" hidden="1">{"'B-2 QSER Jun 98 4-27-98 cor'!$A$1:$F$57"}</definedName>
    <definedName name="_____________new10" localSheetId="57" hidden="1">{"'B-2 QSER Jun 98 4-27-98 cor'!$A$1:$F$57"}</definedName>
    <definedName name="_____________new10" localSheetId="59" hidden="1">{"'B-2 QSER Jun 98 4-27-98 cor'!$A$1:$F$57"}</definedName>
    <definedName name="_____________new10" localSheetId="60" hidden="1">{"'B-2 QSER Jun 98 4-27-98 cor'!$A$1:$F$57"}</definedName>
    <definedName name="_____________new10" localSheetId="61" hidden="1">{"'B-2 QSER Jun 98 4-27-98 cor'!$A$1:$F$57"}</definedName>
    <definedName name="_____________new10" localSheetId="62" hidden="1">{"'B-2 QSER Jun 98 4-27-98 cor'!$A$1:$F$57"}</definedName>
    <definedName name="_____________new10" localSheetId="63" hidden="1">{"'B-2 QSER Jun 98 4-27-98 cor'!$A$1:$F$57"}</definedName>
    <definedName name="_____________new10" localSheetId="64" hidden="1">{"'B-2 QSER Jun 98 4-27-98 cor'!$A$1:$F$57"}</definedName>
    <definedName name="_____________new10" localSheetId="65" hidden="1">{"'B-2 QSER Jun 98 4-27-98 cor'!$A$1:$F$57"}</definedName>
    <definedName name="_____________new10" localSheetId="1" hidden="1">{"'B-2 QSER Jun 98 4-27-98 cor'!$A$1:$F$57"}</definedName>
    <definedName name="_____________new10" localSheetId="0" hidden="1">{"'B-2 QSER Jun 98 4-27-98 cor'!$A$1:$F$57"}</definedName>
    <definedName name="_____________new10" hidden="1">{"'B-2 QSER Jun 98 4-27-98 cor'!$A$1:$F$57"}</definedName>
    <definedName name="_____________new2" localSheetId="13" hidden="1">{"'B-2 QSER Jun 98 4-27-98 cor'!$A$1:$F$57"}</definedName>
    <definedName name="_____________new2" localSheetId="14" hidden="1">{"'B-2 QSER Jun 98 4-27-98 cor'!$A$1:$F$57"}</definedName>
    <definedName name="_____________new2" localSheetId="15" hidden="1">{"'B-2 QSER Jun 98 4-27-98 cor'!$A$1:$F$57"}</definedName>
    <definedName name="_____________new2" localSheetId="16" hidden="1">{"'B-2 QSER Jun 98 4-27-98 cor'!$A$1:$F$57"}</definedName>
    <definedName name="_____________new2" localSheetId="17" hidden="1">{"'B-2 QSER Jun 98 4-27-98 cor'!$A$1:$F$57"}</definedName>
    <definedName name="_____________new2" localSheetId="18" hidden="1">{"'B-2 QSER Jun 98 4-27-98 cor'!$A$1:$F$57"}</definedName>
    <definedName name="_____________new2" localSheetId="19" hidden="1">{"'B-2 QSER Jun 98 4-27-98 cor'!$A$1:$F$57"}</definedName>
    <definedName name="_____________new2" localSheetId="20" hidden="1">{"'B-2 QSER Jun 98 4-27-98 cor'!$A$1:$F$57"}</definedName>
    <definedName name="_____________new2" localSheetId="21" hidden="1">{"'B-2 QSER Jun 98 4-27-98 cor'!$A$1:$F$57"}</definedName>
    <definedName name="_____________new2" localSheetId="22" hidden="1">{"'B-2 QSER Jun 98 4-27-98 cor'!$A$1:$F$57"}</definedName>
    <definedName name="_____________new2" localSheetId="36" hidden="1">{"'B-2 QSER Jun 98 4-27-98 cor'!$A$1:$F$57"}</definedName>
    <definedName name="_____________new2" localSheetId="38" hidden="1">{"'B-2 QSER Jun 98 4-27-98 cor'!$A$1:$F$57"}</definedName>
    <definedName name="_____________new2" localSheetId="39" hidden="1">{"'B-2 QSER Jun 98 4-27-98 cor'!$A$1:$F$57"}</definedName>
    <definedName name="_____________new2" localSheetId="40" hidden="1">{"'B-2 QSER Jun 98 4-27-98 cor'!$A$1:$F$57"}</definedName>
    <definedName name="_____________new2" localSheetId="41" hidden="1">{"'B-2 QSER Jun 98 4-27-98 cor'!$A$1:$F$57"}</definedName>
    <definedName name="_____________new2" localSheetId="42" hidden="1">{"'B-2 QSER Jun 98 4-27-98 cor'!$A$1:$F$57"}</definedName>
    <definedName name="_____________new2" localSheetId="43" hidden="1">{"'B-2 QSER Jun 98 4-27-98 cor'!$A$1:$F$57"}</definedName>
    <definedName name="_____________new2" localSheetId="44" hidden="1">{"'B-2 QSER Jun 98 4-27-98 cor'!$A$1:$F$57"}</definedName>
    <definedName name="_____________new2" localSheetId="45" hidden="1">{"'B-2 QSER Jun 98 4-27-98 cor'!$A$1:$F$57"}</definedName>
    <definedName name="_____________new2" localSheetId="46" hidden="1">{"'B-2 QSER Jun 98 4-27-98 cor'!$A$1:$F$57"}</definedName>
    <definedName name="_____________new2" localSheetId="47" hidden="1">{"'B-2 QSER Jun 98 4-27-98 cor'!$A$1:$F$57"}</definedName>
    <definedName name="_____________new2" localSheetId="48" hidden="1">{"'B-2 QSER Jun 98 4-27-98 cor'!$A$1:$F$57"}</definedName>
    <definedName name="_____________new2" localSheetId="49" hidden="1">{"'B-2 QSER Jun 98 4-27-98 cor'!$A$1:$F$57"}</definedName>
    <definedName name="_____________new2" localSheetId="50" hidden="1">{"'B-2 QSER Jun 98 4-27-98 cor'!$A$1:$F$57"}</definedName>
    <definedName name="_____________new2" localSheetId="51" hidden="1">{"'B-2 QSER Jun 98 4-27-98 cor'!$A$1:$F$57"}</definedName>
    <definedName name="_____________new2" localSheetId="52" hidden="1">{"'B-2 QSER Jun 98 4-27-98 cor'!$A$1:$F$57"}</definedName>
    <definedName name="_____________new2" localSheetId="53" hidden="1">{"'B-2 QSER Jun 98 4-27-98 cor'!$A$1:$F$57"}</definedName>
    <definedName name="_____________new2" localSheetId="54" hidden="1">{"'B-2 QSER Jun 98 4-27-98 cor'!$A$1:$F$57"}</definedName>
    <definedName name="_____________new2" localSheetId="55" hidden="1">{"'B-2 QSER Jun 98 4-27-98 cor'!$A$1:$F$57"}</definedName>
    <definedName name="_____________new2" localSheetId="56" hidden="1">{"'B-2 QSER Jun 98 4-27-98 cor'!$A$1:$F$57"}</definedName>
    <definedName name="_____________new2" localSheetId="57" hidden="1">{"'B-2 QSER Jun 98 4-27-98 cor'!$A$1:$F$57"}</definedName>
    <definedName name="_____________new2" localSheetId="59" hidden="1">{"'B-2 QSER Jun 98 4-27-98 cor'!$A$1:$F$57"}</definedName>
    <definedName name="_____________new2" localSheetId="60" hidden="1">{"'B-2 QSER Jun 98 4-27-98 cor'!$A$1:$F$57"}</definedName>
    <definedName name="_____________new2" localSheetId="61" hidden="1">{"'B-2 QSER Jun 98 4-27-98 cor'!$A$1:$F$57"}</definedName>
    <definedName name="_____________new2" localSheetId="62" hidden="1">{"'B-2 QSER Jun 98 4-27-98 cor'!$A$1:$F$57"}</definedName>
    <definedName name="_____________new2" localSheetId="63" hidden="1">{"'B-2 QSER Jun 98 4-27-98 cor'!$A$1:$F$57"}</definedName>
    <definedName name="_____________new2" localSheetId="64" hidden="1">{"'B-2 QSER Jun 98 4-27-98 cor'!$A$1:$F$57"}</definedName>
    <definedName name="_____________new2" localSheetId="65" hidden="1">{"'B-2 QSER Jun 98 4-27-98 cor'!$A$1:$F$57"}</definedName>
    <definedName name="_____________new2" localSheetId="1" hidden="1">{"'B-2 QSER Jun 98 4-27-98 cor'!$A$1:$F$57"}</definedName>
    <definedName name="_____________new2" localSheetId="0" hidden="1">{"'B-2 QSER Jun 98 4-27-98 cor'!$A$1:$F$57"}</definedName>
    <definedName name="_____________new2" hidden="1">{"'B-2 QSER Jun 98 4-27-98 cor'!$A$1:$F$57"}</definedName>
    <definedName name="_____________new5" localSheetId="13" hidden="1">{"'B-2 QSER Jun 98 4-27-98 cor'!$A$1:$F$57"}</definedName>
    <definedName name="_____________new5" localSheetId="14" hidden="1">{"'B-2 QSER Jun 98 4-27-98 cor'!$A$1:$F$57"}</definedName>
    <definedName name="_____________new5" localSheetId="15" hidden="1">{"'B-2 QSER Jun 98 4-27-98 cor'!$A$1:$F$57"}</definedName>
    <definedName name="_____________new5" localSheetId="16" hidden="1">{"'B-2 QSER Jun 98 4-27-98 cor'!$A$1:$F$57"}</definedName>
    <definedName name="_____________new5" localSheetId="17" hidden="1">{"'B-2 QSER Jun 98 4-27-98 cor'!$A$1:$F$57"}</definedName>
    <definedName name="_____________new5" localSheetId="18" hidden="1">{"'B-2 QSER Jun 98 4-27-98 cor'!$A$1:$F$57"}</definedName>
    <definedName name="_____________new5" localSheetId="19" hidden="1">{"'B-2 QSER Jun 98 4-27-98 cor'!$A$1:$F$57"}</definedName>
    <definedName name="_____________new5" localSheetId="20" hidden="1">{"'B-2 QSER Jun 98 4-27-98 cor'!$A$1:$F$57"}</definedName>
    <definedName name="_____________new5" localSheetId="21" hidden="1">{"'B-2 QSER Jun 98 4-27-98 cor'!$A$1:$F$57"}</definedName>
    <definedName name="_____________new5" localSheetId="22" hidden="1">{"'B-2 QSER Jun 98 4-27-98 cor'!$A$1:$F$57"}</definedName>
    <definedName name="_____________new5" localSheetId="36" hidden="1">{"'B-2 QSER Jun 98 4-27-98 cor'!$A$1:$F$57"}</definedName>
    <definedName name="_____________new5" localSheetId="38" hidden="1">{"'B-2 QSER Jun 98 4-27-98 cor'!$A$1:$F$57"}</definedName>
    <definedName name="_____________new5" localSheetId="39" hidden="1">{"'B-2 QSER Jun 98 4-27-98 cor'!$A$1:$F$57"}</definedName>
    <definedName name="_____________new5" localSheetId="40" hidden="1">{"'B-2 QSER Jun 98 4-27-98 cor'!$A$1:$F$57"}</definedName>
    <definedName name="_____________new5" localSheetId="41" hidden="1">{"'B-2 QSER Jun 98 4-27-98 cor'!$A$1:$F$57"}</definedName>
    <definedName name="_____________new5" localSheetId="42" hidden="1">{"'B-2 QSER Jun 98 4-27-98 cor'!$A$1:$F$57"}</definedName>
    <definedName name="_____________new5" localSheetId="43" hidden="1">{"'B-2 QSER Jun 98 4-27-98 cor'!$A$1:$F$57"}</definedName>
    <definedName name="_____________new5" localSheetId="44" hidden="1">{"'B-2 QSER Jun 98 4-27-98 cor'!$A$1:$F$57"}</definedName>
    <definedName name="_____________new5" localSheetId="45" hidden="1">{"'B-2 QSER Jun 98 4-27-98 cor'!$A$1:$F$57"}</definedName>
    <definedName name="_____________new5" localSheetId="46" hidden="1">{"'B-2 QSER Jun 98 4-27-98 cor'!$A$1:$F$57"}</definedName>
    <definedName name="_____________new5" localSheetId="47" hidden="1">{"'B-2 QSER Jun 98 4-27-98 cor'!$A$1:$F$57"}</definedName>
    <definedName name="_____________new5" localSheetId="48" hidden="1">{"'B-2 QSER Jun 98 4-27-98 cor'!$A$1:$F$57"}</definedName>
    <definedName name="_____________new5" localSheetId="49" hidden="1">{"'B-2 QSER Jun 98 4-27-98 cor'!$A$1:$F$57"}</definedName>
    <definedName name="_____________new5" localSheetId="50" hidden="1">{"'B-2 QSER Jun 98 4-27-98 cor'!$A$1:$F$57"}</definedName>
    <definedName name="_____________new5" localSheetId="51" hidden="1">{"'B-2 QSER Jun 98 4-27-98 cor'!$A$1:$F$57"}</definedName>
    <definedName name="_____________new5" localSheetId="52" hidden="1">{"'B-2 QSER Jun 98 4-27-98 cor'!$A$1:$F$57"}</definedName>
    <definedName name="_____________new5" localSheetId="53" hidden="1">{"'B-2 QSER Jun 98 4-27-98 cor'!$A$1:$F$57"}</definedName>
    <definedName name="_____________new5" localSheetId="54" hidden="1">{"'B-2 QSER Jun 98 4-27-98 cor'!$A$1:$F$57"}</definedName>
    <definedName name="_____________new5" localSheetId="55" hidden="1">{"'B-2 QSER Jun 98 4-27-98 cor'!$A$1:$F$57"}</definedName>
    <definedName name="_____________new5" localSheetId="56" hidden="1">{"'B-2 QSER Jun 98 4-27-98 cor'!$A$1:$F$57"}</definedName>
    <definedName name="_____________new5" localSheetId="57" hidden="1">{"'B-2 QSER Jun 98 4-27-98 cor'!$A$1:$F$57"}</definedName>
    <definedName name="_____________new5" localSheetId="59" hidden="1">{"'B-2 QSER Jun 98 4-27-98 cor'!$A$1:$F$57"}</definedName>
    <definedName name="_____________new5" localSheetId="60" hidden="1">{"'B-2 QSER Jun 98 4-27-98 cor'!$A$1:$F$57"}</definedName>
    <definedName name="_____________new5" localSheetId="61" hidden="1">{"'B-2 QSER Jun 98 4-27-98 cor'!$A$1:$F$57"}</definedName>
    <definedName name="_____________new5" localSheetId="62" hidden="1">{"'B-2 QSER Jun 98 4-27-98 cor'!$A$1:$F$57"}</definedName>
    <definedName name="_____________new5" localSheetId="63" hidden="1">{"'B-2 QSER Jun 98 4-27-98 cor'!$A$1:$F$57"}</definedName>
    <definedName name="_____________new5" localSheetId="64" hidden="1">{"'B-2 QSER Jun 98 4-27-98 cor'!$A$1:$F$57"}</definedName>
    <definedName name="_____________new5" localSheetId="65" hidden="1">{"'B-2 QSER Jun 98 4-27-98 cor'!$A$1:$F$57"}</definedName>
    <definedName name="_____________new5" localSheetId="1" hidden="1">{"'B-2 QSER Jun 98 4-27-98 cor'!$A$1:$F$57"}</definedName>
    <definedName name="_____________new5" localSheetId="0" hidden="1">{"'B-2 QSER Jun 98 4-27-98 cor'!$A$1:$F$57"}</definedName>
    <definedName name="_____________new5" hidden="1">{"'B-2 QSER Jun 98 4-27-98 cor'!$A$1:$F$57"}</definedName>
    <definedName name="_____________old2" localSheetId="13" hidden="1">{"'B-2 QSER Jun 98 4-27-98 cor'!$A$1:$F$57"}</definedName>
    <definedName name="_____________old2" localSheetId="14" hidden="1">{"'B-2 QSER Jun 98 4-27-98 cor'!$A$1:$F$57"}</definedName>
    <definedName name="_____________old2" localSheetId="15" hidden="1">{"'B-2 QSER Jun 98 4-27-98 cor'!$A$1:$F$57"}</definedName>
    <definedName name="_____________old2" localSheetId="16" hidden="1">{"'B-2 QSER Jun 98 4-27-98 cor'!$A$1:$F$57"}</definedName>
    <definedName name="_____________old2" localSheetId="17" hidden="1">{"'B-2 QSER Jun 98 4-27-98 cor'!$A$1:$F$57"}</definedName>
    <definedName name="_____________old2" localSheetId="18" hidden="1">{"'B-2 QSER Jun 98 4-27-98 cor'!$A$1:$F$57"}</definedName>
    <definedName name="_____________old2" localSheetId="19" hidden="1">{"'B-2 QSER Jun 98 4-27-98 cor'!$A$1:$F$57"}</definedName>
    <definedName name="_____________old2" localSheetId="20" hidden="1">{"'B-2 QSER Jun 98 4-27-98 cor'!$A$1:$F$57"}</definedName>
    <definedName name="_____________old2" localSheetId="21" hidden="1">{"'B-2 QSER Jun 98 4-27-98 cor'!$A$1:$F$57"}</definedName>
    <definedName name="_____________old2" localSheetId="22" hidden="1">{"'B-2 QSER Jun 98 4-27-98 cor'!$A$1:$F$57"}</definedName>
    <definedName name="_____________old2" localSheetId="36" hidden="1">{"'B-2 QSER Jun 98 4-27-98 cor'!$A$1:$F$57"}</definedName>
    <definedName name="_____________old2" localSheetId="38" hidden="1">{"'B-2 QSER Jun 98 4-27-98 cor'!$A$1:$F$57"}</definedName>
    <definedName name="_____________old2" localSheetId="39" hidden="1">{"'B-2 QSER Jun 98 4-27-98 cor'!$A$1:$F$57"}</definedName>
    <definedName name="_____________old2" localSheetId="40" hidden="1">{"'B-2 QSER Jun 98 4-27-98 cor'!$A$1:$F$57"}</definedName>
    <definedName name="_____________old2" localSheetId="41" hidden="1">{"'B-2 QSER Jun 98 4-27-98 cor'!$A$1:$F$57"}</definedName>
    <definedName name="_____________old2" localSheetId="42" hidden="1">{"'B-2 QSER Jun 98 4-27-98 cor'!$A$1:$F$57"}</definedName>
    <definedName name="_____________old2" localSheetId="43" hidden="1">{"'B-2 QSER Jun 98 4-27-98 cor'!$A$1:$F$57"}</definedName>
    <definedName name="_____________old2" localSheetId="44" hidden="1">{"'B-2 QSER Jun 98 4-27-98 cor'!$A$1:$F$57"}</definedName>
    <definedName name="_____________old2" localSheetId="45" hidden="1">{"'B-2 QSER Jun 98 4-27-98 cor'!$A$1:$F$57"}</definedName>
    <definedName name="_____________old2" localSheetId="46" hidden="1">{"'B-2 QSER Jun 98 4-27-98 cor'!$A$1:$F$57"}</definedName>
    <definedName name="_____________old2" localSheetId="47" hidden="1">{"'B-2 QSER Jun 98 4-27-98 cor'!$A$1:$F$57"}</definedName>
    <definedName name="_____________old2" localSheetId="48" hidden="1">{"'B-2 QSER Jun 98 4-27-98 cor'!$A$1:$F$57"}</definedName>
    <definedName name="_____________old2" localSheetId="49" hidden="1">{"'B-2 QSER Jun 98 4-27-98 cor'!$A$1:$F$57"}</definedName>
    <definedName name="_____________old2" localSheetId="50" hidden="1">{"'B-2 QSER Jun 98 4-27-98 cor'!$A$1:$F$57"}</definedName>
    <definedName name="_____________old2" localSheetId="51" hidden="1">{"'B-2 QSER Jun 98 4-27-98 cor'!$A$1:$F$57"}</definedName>
    <definedName name="_____________old2" localSheetId="52" hidden="1">{"'B-2 QSER Jun 98 4-27-98 cor'!$A$1:$F$57"}</definedName>
    <definedName name="_____________old2" localSheetId="53" hidden="1">{"'B-2 QSER Jun 98 4-27-98 cor'!$A$1:$F$57"}</definedName>
    <definedName name="_____________old2" localSheetId="54" hidden="1">{"'B-2 QSER Jun 98 4-27-98 cor'!$A$1:$F$57"}</definedName>
    <definedName name="_____________old2" localSheetId="55" hidden="1">{"'B-2 QSER Jun 98 4-27-98 cor'!$A$1:$F$57"}</definedName>
    <definedName name="_____________old2" localSheetId="56" hidden="1">{"'B-2 QSER Jun 98 4-27-98 cor'!$A$1:$F$57"}</definedName>
    <definedName name="_____________old2" localSheetId="57" hidden="1">{"'B-2 QSER Jun 98 4-27-98 cor'!$A$1:$F$57"}</definedName>
    <definedName name="_____________old2" localSheetId="59" hidden="1">{"'B-2 QSER Jun 98 4-27-98 cor'!$A$1:$F$57"}</definedName>
    <definedName name="_____________old2" localSheetId="60" hidden="1">{"'B-2 QSER Jun 98 4-27-98 cor'!$A$1:$F$57"}</definedName>
    <definedName name="_____________old2" localSheetId="61" hidden="1">{"'B-2 QSER Jun 98 4-27-98 cor'!$A$1:$F$57"}</definedName>
    <definedName name="_____________old2" localSheetId="62" hidden="1">{"'B-2 QSER Jun 98 4-27-98 cor'!$A$1:$F$57"}</definedName>
    <definedName name="_____________old2" localSheetId="63" hidden="1">{"'B-2 QSER Jun 98 4-27-98 cor'!$A$1:$F$57"}</definedName>
    <definedName name="_____________old2" localSheetId="64" hidden="1">{"'B-2 QSER Jun 98 4-27-98 cor'!$A$1:$F$57"}</definedName>
    <definedName name="_____________old2" localSheetId="65" hidden="1">{"'B-2 QSER Jun 98 4-27-98 cor'!$A$1:$F$57"}</definedName>
    <definedName name="_____________old2" localSheetId="1" hidden="1">{"'B-2 QSER Jun 98 4-27-98 cor'!$A$1:$F$57"}</definedName>
    <definedName name="_____________old2" localSheetId="0" hidden="1">{"'B-2 QSER Jun 98 4-27-98 cor'!$A$1:$F$57"}</definedName>
    <definedName name="_____________old2" hidden="1">{"'B-2 QSER Jun 98 4-27-98 cor'!$A$1:$F$57"}</definedName>
    <definedName name="_____________SC01" localSheetId="61">#REF!</definedName>
    <definedName name="_____________SC01" localSheetId="64">#REF!</definedName>
    <definedName name="_____________SC01">#REF!</definedName>
    <definedName name="____________new10" localSheetId="13" hidden="1">{"'B-2 QSER Jun 98 4-27-98 cor'!$A$1:$F$57"}</definedName>
    <definedName name="____________new10" localSheetId="14" hidden="1">{"'B-2 QSER Jun 98 4-27-98 cor'!$A$1:$F$57"}</definedName>
    <definedName name="____________new10" localSheetId="15" hidden="1">{"'B-2 QSER Jun 98 4-27-98 cor'!$A$1:$F$57"}</definedName>
    <definedName name="____________new10" localSheetId="16" hidden="1">{"'B-2 QSER Jun 98 4-27-98 cor'!$A$1:$F$57"}</definedName>
    <definedName name="____________new10" localSheetId="17" hidden="1">{"'B-2 QSER Jun 98 4-27-98 cor'!$A$1:$F$57"}</definedName>
    <definedName name="____________new10" localSheetId="18" hidden="1">{"'B-2 QSER Jun 98 4-27-98 cor'!$A$1:$F$57"}</definedName>
    <definedName name="____________new10" localSheetId="19" hidden="1">{"'B-2 QSER Jun 98 4-27-98 cor'!$A$1:$F$57"}</definedName>
    <definedName name="____________new10" localSheetId="20" hidden="1">{"'B-2 QSER Jun 98 4-27-98 cor'!$A$1:$F$57"}</definedName>
    <definedName name="____________new10" localSheetId="21" hidden="1">{"'B-2 QSER Jun 98 4-27-98 cor'!$A$1:$F$57"}</definedName>
    <definedName name="____________new10" localSheetId="22" hidden="1">{"'B-2 QSER Jun 98 4-27-98 cor'!$A$1:$F$57"}</definedName>
    <definedName name="____________new10" localSheetId="36" hidden="1">{"'B-2 QSER Jun 98 4-27-98 cor'!$A$1:$F$57"}</definedName>
    <definedName name="____________new10" localSheetId="38" hidden="1">{"'B-2 QSER Jun 98 4-27-98 cor'!$A$1:$F$57"}</definedName>
    <definedName name="____________new10" localSheetId="39" hidden="1">{"'B-2 QSER Jun 98 4-27-98 cor'!$A$1:$F$57"}</definedName>
    <definedName name="____________new10" localSheetId="40" hidden="1">{"'B-2 QSER Jun 98 4-27-98 cor'!$A$1:$F$57"}</definedName>
    <definedName name="____________new10" localSheetId="41" hidden="1">{"'B-2 QSER Jun 98 4-27-98 cor'!$A$1:$F$57"}</definedName>
    <definedName name="____________new10" localSheetId="42" hidden="1">{"'B-2 QSER Jun 98 4-27-98 cor'!$A$1:$F$57"}</definedName>
    <definedName name="____________new10" localSheetId="43" hidden="1">{"'B-2 QSER Jun 98 4-27-98 cor'!$A$1:$F$57"}</definedName>
    <definedName name="____________new10" localSheetId="44" hidden="1">{"'B-2 QSER Jun 98 4-27-98 cor'!$A$1:$F$57"}</definedName>
    <definedName name="____________new10" localSheetId="45" hidden="1">{"'B-2 QSER Jun 98 4-27-98 cor'!$A$1:$F$57"}</definedName>
    <definedName name="____________new10" localSheetId="46" hidden="1">{"'B-2 QSER Jun 98 4-27-98 cor'!$A$1:$F$57"}</definedName>
    <definedName name="____________new10" localSheetId="47" hidden="1">{"'B-2 QSER Jun 98 4-27-98 cor'!$A$1:$F$57"}</definedName>
    <definedName name="____________new10" localSheetId="48" hidden="1">{"'B-2 QSER Jun 98 4-27-98 cor'!$A$1:$F$57"}</definedName>
    <definedName name="____________new10" localSheetId="49" hidden="1">{"'B-2 QSER Jun 98 4-27-98 cor'!$A$1:$F$57"}</definedName>
    <definedName name="____________new10" localSheetId="50" hidden="1">{"'B-2 QSER Jun 98 4-27-98 cor'!$A$1:$F$57"}</definedName>
    <definedName name="____________new10" localSheetId="51" hidden="1">{"'B-2 QSER Jun 98 4-27-98 cor'!$A$1:$F$57"}</definedName>
    <definedName name="____________new10" localSheetId="52" hidden="1">{"'B-2 QSER Jun 98 4-27-98 cor'!$A$1:$F$57"}</definedName>
    <definedName name="____________new10" localSheetId="53" hidden="1">{"'B-2 QSER Jun 98 4-27-98 cor'!$A$1:$F$57"}</definedName>
    <definedName name="____________new10" localSheetId="54" hidden="1">{"'B-2 QSER Jun 98 4-27-98 cor'!$A$1:$F$57"}</definedName>
    <definedName name="____________new10" localSheetId="55" hidden="1">{"'B-2 QSER Jun 98 4-27-98 cor'!$A$1:$F$57"}</definedName>
    <definedName name="____________new10" localSheetId="56" hidden="1">{"'B-2 QSER Jun 98 4-27-98 cor'!$A$1:$F$57"}</definedName>
    <definedName name="____________new10" localSheetId="57" hidden="1">{"'B-2 QSER Jun 98 4-27-98 cor'!$A$1:$F$57"}</definedName>
    <definedName name="____________new10" localSheetId="59" hidden="1">{"'B-2 QSER Jun 98 4-27-98 cor'!$A$1:$F$57"}</definedName>
    <definedName name="____________new10" localSheetId="60" hidden="1">{"'B-2 QSER Jun 98 4-27-98 cor'!$A$1:$F$57"}</definedName>
    <definedName name="____________new10" localSheetId="61" hidden="1">{"'B-2 QSER Jun 98 4-27-98 cor'!$A$1:$F$57"}</definedName>
    <definedName name="____________new10" localSheetId="62" hidden="1">{"'B-2 QSER Jun 98 4-27-98 cor'!$A$1:$F$57"}</definedName>
    <definedName name="____________new10" localSheetId="63" hidden="1">{"'B-2 QSER Jun 98 4-27-98 cor'!$A$1:$F$57"}</definedName>
    <definedName name="____________new10" localSheetId="64" hidden="1">{"'B-2 QSER Jun 98 4-27-98 cor'!$A$1:$F$57"}</definedName>
    <definedName name="____________new10" localSheetId="65" hidden="1">{"'B-2 QSER Jun 98 4-27-98 cor'!$A$1:$F$57"}</definedName>
    <definedName name="____________new10" localSheetId="1" hidden="1">{"'B-2 QSER Jun 98 4-27-98 cor'!$A$1:$F$57"}</definedName>
    <definedName name="____________new10" localSheetId="0" hidden="1">{"'B-2 QSER Jun 98 4-27-98 cor'!$A$1:$F$57"}</definedName>
    <definedName name="____________new10" hidden="1">{"'B-2 QSER Jun 98 4-27-98 cor'!$A$1:$F$57"}</definedName>
    <definedName name="____________new2" localSheetId="13" hidden="1">{"'B-2 QSER Jun 98 4-27-98 cor'!$A$1:$F$57"}</definedName>
    <definedName name="____________new2" localSheetId="14" hidden="1">{"'B-2 QSER Jun 98 4-27-98 cor'!$A$1:$F$57"}</definedName>
    <definedName name="____________new2" localSheetId="15" hidden="1">{"'B-2 QSER Jun 98 4-27-98 cor'!$A$1:$F$57"}</definedName>
    <definedName name="____________new2" localSheetId="16" hidden="1">{"'B-2 QSER Jun 98 4-27-98 cor'!$A$1:$F$57"}</definedName>
    <definedName name="____________new2" localSheetId="17" hidden="1">{"'B-2 QSER Jun 98 4-27-98 cor'!$A$1:$F$57"}</definedName>
    <definedName name="____________new2" localSheetId="18" hidden="1">{"'B-2 QSER Jun 98 4-27-98 cor'!$A$1:$F$57"}</definedName>
    <definedName name="____________new2" localSheetId="19" hidden="1">{"'B-2 QSER Jun 98 4-27-98 cor'!$A$1:$F$57"}</definedName>
    <definedName name="____________new2" localSheetId="20" hidden="1">{"'B-2 QSER Jun 98 4-27-98 cor'!$A$1:$F$57"}</definedName>
    <definedName name="____________new2" localSheetId="21" hidden="1">{"'B-2 QSER Jun 98 4-27-98 cor'!$A$1:$F$57"}</definedName>
    <definedName name="____________new2" localSheetId="22" hidden="1">{"'B-2 QSER Jun 98 4-27-98 cor'!$A$1:$F$57"}</definedName>
    <definedName name="____________new2" localSheetId="36" hidden="1">{"'B-2 QSER Jun 98 4-27-98 cor'!$A$1:$F$57"}</definedName>
    <definedName name="____________new2" localSheetId="38" hidden="1">{"'B-2 QSER Jun 98 4-27-98 cor'!$A$1:$F$57"}</definedName>
    <definedName name="____________new2" localSheetId="39" hidden="1">{"'B-2 QSER Jun 98 4-27-98 cor'!$A$1:$F$57"}</definedName>
    <definedName name="____________new2" localSheetId="40" hidden="1">{"'B-2 QSER Jun 98 4-27-98 cor'!$A$1:$F$57"}</definedName>
    <definedName name="____________new2" localSheetId="41" hidden="1">{"'B-2 QSER Jun 98 4-27-98 cor'!$A$1:$F$57"}</definedName>
    <definedName name="____________new2" localSheetId="42" hidden="1">{"'B-2 QSER Jun 98 4-27-98 cor'!$A$1:$F$57"}</definedName>
    <definedName name="____________new2" localSheetId="43" hidden="1">{"'B-2 QSER Jun 98 4-27-98 cor'!$A$1:$F$57"}</definedName>
    <definedName name="____________new2" localSheetId="44" hidden="1">{"'B-2 QSER Jun 98 4-27-98 cor'!$A$1:$F$57"}</definedName>
    <definedName name="____________new2" localSheetId="45" hidden="1">{"'B-2 QSER Jun 98 4-27-98 cor'!$A$1:$F$57"}</definedName>
    <definedName name="____________new2" localSheetId="46" hidden="1">{"'B-2 QSER Jun 98 4-27-98 cor'!$A$1:$F$57"}</definedName>
    <definedName name="____________new2" localSheetId="47" hidden="1">{"'B-2 QSER Jun 98 4-27-98 cor'!$A$1:$F$57"}</definedName>
    <definedName name="____________new2" localSheetId="48" hidden="1">{"'B-2 QSER Jun 98 4-27-98 cor'!$A$1:$F$57"}</definedName>
    <definedName name="____________new2" localSheetId="49" hidden="1">{"'B-2 QSER Jun 98 4-27-98 cor'!$A$1:$F$57"}</definedName>
    <definedName name="____________new2" localSheetId="50" hidden="1">{"'B-2 QSER Jun 98 4-27-98 cor'!$A$1:$F$57"}</definedName>
    <definedName name="____________new2" localSheetId="51" hidden="1">{"'B-2 QSER Jun 98 4-27-98 cor'!$A$1:$F$57"}</definedName>
    <definedName name="____________new2" localSheetId="52" hidden="1">{"'B-2 QSER Jun 98 4-27-98 cor'!$A$1:$F$57"}</definedName>
    <definedName name="____________new2" localSheetId="53" hidden="1">{"'B-2 QSER Jun 98 4-27-98 cor'!$A$1:$F$57"}</definedName>
    <definedName name="____________new2" localSheetId="54" hidden="1">{"'B-2 QSER Jun 98 4-27-98 cor'!$A$1:$F$57"}</definedName>
    <definedName name="____________new2" localSheetId="55" hidden="1">{"'B-2 QSER Jun 98 4-27-98 cor'!$A$1:$F$57"}</definedName>
    <definedName name="____________new2" localSheetId="56" hidden="1">{"'B-2 QSER Jun 98 4-27-98 cor'!$A$1:$F$57"}</definedName>
    <definedName name="____________new2" localSheetId="57" hidden="1">{"'B-2 QSER Jun 98 4-27-98 cor'!$A$1:$F$57"}</definedName>
    <definedName name="____________new2" localSheetId="59" hidden="1">{"'B-2 QSER Jun 98 4-27-98 cor'!$A$1:$F$57"}</definedName>
    <definedName name="____________new2" localSheetId="60" hidden="1">{"'B-2 QSER Jun 98 4-27-98 cor'!$A$1:$F$57"}</definedName>
    <definedName name="____________new2" localSheetId="61" hidden="1">{"'B-2 QSER Jun 98 4-27-98 cor'!$A$1:$F$57"}</definedName>
    <definedName name="____________new2" localSheetId="62" hidden="1">{"'B-2 QSER Jun 98 4-27-98 cor'!$A$1:$F$57"}</definedName>
    <definedName name="____________new2" localSheetId="63" hidden="1">{"'B-2 QSER Jun 98 4-27-98 cor'!$A$1:$F$57"}</definedName>
    <definedName name="____________new2" localSheetId="64" hidden="1">{"'B-2 QSER Jun 98 4-27-98 cor'!$A$1:$F$57"}</definedName>
    <definedName name="____________new2" localSheetId="65" hidden="1">{"'B-2 QSER Jun 98 4-27-98 cor'!$A$1:$F$57"}</definedName>
    <definedName name="____________new2" localSheetId="1" hidden="1">{"'B-2 QSER Jun 98 4-27-98 cor'!$A$1:$F$57"}</definedName>
    <definedName name="____________new2" localSheetId="0" hidden="1">{"'B-2 QSER Jun 98 4-27-98 cor'!$A$1:$F$57"}</definedName>
    <definedName name="____________new2" hidden="1">{"'B-2 QSER Jun 98 4-27-98 cor'!$A$1:$F$57"}</definedName>
    <definedName name="____________new5" localSheetId="13" hidden="1">{"'B-2 QSER Jun 98 4-27-98 cor'!$A$1:$F$57"}</definedName>
    <definedName name="____________new5" localSheetId="14" hidden="1">{"'B-2 QSER Jun 98 4-27-98 cor'!$A$1:$F$57"}</definedName>
    <definedName name="____________new5" localSheetId="15" hidden="1">{"'B-2 QSER Jun 98 4-27-98 cor'!$A$1:$F$57"}</definedName>
    <definedName name="____________new5" localSheetId="16" hidden="1">{"'B-2 QSER Jun 98 4-27-98 cor'!$A$1:$F$57"}</definedName>
    <definedName name="____________new5" localSheetId="17" hidden="1">{"'B-2 QSER Jun 98 4-27-98 cor'!$A$1:$F$57"}</definedName>
    <definedName name="____________new5" localSheetId="18" hidden="1">{"'B-2 QSER Jun 98 4-27-98 cor'!$A$1:$F$57"}</definedName>
    <definedName name="____________new5" localSheetId="19" hidden="1">{"'B-2 QSER Jun 98 4-27-98 cor'!$A$1:$F$57"}</definedName>
    <definedName name="____________new5" localSheetId="20" hidden="1">{"'B-2 QSER Jun 98 4-27-98 cor'!$A$1:$F$57"}</definedName>
    <definedName name="____________new5" localSheetId="21" hidden="1">{"'B-2 QSER Jun 98 4-27-98 cor'!$A$1:$F$57"}</definedName>
    <definedName name="____________new5" localSheetId="22" hidden="1">{"'B-2 QSER Jun 98 4-27-98 cor'!$A$1:$F$57"}</definedName>
    <definedName name="____________new5" localSheetId="36" hidden="1">{"'B-2 QSER Jun 98 4-27-98 cor'!$A$1:$F$57"}</definedName>
    <definedName name="____________new5" localSheetId="38" hidden="1">{"'B-2 QSER Jun 98 4-27-98 cor'!$A$1:$F$57"}</definedName>
    <definedName name="____________new5" localSheetId="39" hidden="1">{"'B-2 QSER Jun 98 4-27-98 cor'!$A$1:$F$57"}</definedName>
    <definedName name="____________new5" localSheetId="40" hidden="1">{"'B-2 QSER Jun 98 4-27-98 cor'!$A$1:$F$57"}</definedName>
    <definedName name="____________new5" localSheetId="41" hidden="1">{"'B-2 QSER Jun 98 4-27-98 cor'!$A$1:$F$57"}</definedName>
    <definedName name="____________new5" localSheetId="42" hidden="1">{"'B-2 QSER Jun 98 4-27-98 cor'!$A$1:$F$57"}</definedName>
    <definedName name="____________new5" localSheetId="43" hidden="1">{"'B-2 QSER Jun 98 4-27-98 cor'!$A$1:$F$57"}</definedName>
    <definedName name="____________new5" localSheetId="44" hidden="1">{"'B-2 QSER Jun 98 4-27-98 cor'!$A$1:$F$57"}</definedName>
    <definedName name="____________new5" localSheetId="45" hidden="1">{"'B-2 QSER Jun 98 4-27-98 cor'!$A$1:$F$57"}</definedName>
    <definedName name="____________new5" localSheetId="46" hidden="1">{"'B-2 QSER Jun 98 4-27-98 cor'!$A$1:$F$57"}</definedName>
    <definedName name="____________new5" localSheetId="47" hidden="1">{"'B-2 QSER Jun 98 4-27-98 cor'!$A$1:$F$57"}</definedName>
    <definedName name="____________new5" localSheetId="48" hidden="1">{"'B-2 QSER Jun 98 4-27-98 cor'!$A$1:$F$57"}</definedName>
    <definedName name="____________new5" localSheetId="49" hidden="1">{"'B-2 QSER Jun 98 4-27-98 cor'!$A$1:$F$57"}</definedName>
    <definedName name="____________new5" localSheetId="50" hidden="1">{"'B-2 QSER Jun 98 4-27-98 cor'!$A$1:$F$57"}</definedName>
    <definedName name="____________new5" localSheetId="51" hidden="1">{"'B-2 QSER Jun 98 4-27-98 cor'!$A$1:$F$57"}</definedName>
    <definedName name="____________new5" localSheetId="52" hidden="1">{"'B-2 QSER Jun 98 4-27-98 cor'!$A$1:$F$57"}</definedName>
    <definedName name="____________new5" localSheetId="53" hidden="1">{"'B-2 QSER Jun 98 4-27-98 cor'!$A$1:$F$57"}</definedName>
    <definedName name="____________new5" localSheetId="54" hidden="1">{"'B-2 QSER Jun 98 4-27-98 cor'!$A$1:$F$57"}</definedName>
    <definedName name="____________new5" localSheetId="55" hidden="1">{"'B-2 QSER Jun 98 4-27-98 cor'!$A$1:$F$57"}</definedName>
    <definedName name="____________new5" localSheetId="56" hidden="1">{"'B-2 QSER Jun 98 4-27-98 cor'!$A$1:$F$57"}</definedName>
    <definedName name="____________new5" localSheetId="57" hidden="1">{"'B-2 QSER Jun 98 4-27-98 cor'!$A$1:$F$57"}</definedName>
    <definedName name="____________new5" localSheetId="59" hidden="1">{"'B-2 QSER Jun 98 4-27-98 cor'!$A$1:$F$57"}</definedName>
    <definedName name="____________new5" localSheetId="60" hidden="1">{"'B-2 QSER Jun 98 4-27-98 cor'!$A$1:$F$57"}</definedName>
    <definedName name="____________new5" localSheetId="61" hidden="1">{"'B-2 QSER Jun 98 4-27-98 cor'!$A$1:$F$57"}</definedName>
    <definedName name="____________new5" localSheetId="62" hidden="1">{"'B-2 QSER Jun 98 4-27-98 cor'!$A$1:$F$57"}</definedName>
    <definedName name="____________new5" localSheetId="63" hidden="1">{"'B-2 QSER Jun 98 4-27-98 cor'!$A$1:$F$57"}</definedName>
    <definedName name="____________new5" localSheetId="64" hidden="1">{"'B-2 QSER Jun 98 4-27-98 cor'!$A$1:$F$57"}</definedName>
    <definedName name="____________new5" localSheetId="65" hidden="1">{"'B-2 QSER Jun 98 4-27-98 cor'!$A$1:$F$57"}</definedName>
    <definedName name="____________new5" localSheetId="1" hidden="1">{"'B-2 QSER Jun 98 4-27-98 cor'!$A$1:$F$57"}</definedName>
    <definedName name="____________new5" localSheetId="0" hidden="1">{"'B-2 QSER Jun 98 4-27-98 cor'!$A$1:$F$57"}</definedName>
    <definedName name="____________new5" hidden="1">{"'B-2 QSER Jun 98 4-27-98 cor'!$A$1:$F$57"}</definedName>
    <definedName name="____________old2" localSheetId="13" hidden="1">{"'B-2 QSER Jun 98 4-27-98 cor'!$A$1:$F$57"}</definedName>
    <definedName name="____________old2" localSheetId="14" hidden="1">{"'B-2 QSER Jun 98 4-27-98 cor'!$A$1:$F$57"}</definedName>
    <definedName name="____________old2" localSheetId="15" hidden="1">{"'B-2 QSER Jun 98 4-27-98 cor'!$A$1:$F$57"}</definedName>
    <definedName name="____________old2" localSheetId="16" hidden="1">{"'B-2 QSER Jun 98 4-27-98 cor'!$A$1:$F$57"}</definedName>
    <definedName name="____________old2" localSheetId="17" hidden="1">{"'B-2 QSER Jun 98 4-27-98 cor'!$A$1:$F$57"}</definedName>
    <definedName name="____________old2" localSheetId="18" hidden="1">{"'B-2 QSER Jun 98 4-27-98 cor'!$A$1:$F$57"}</definedName>
    <definedName name="____________old2" localSheetId="19" hidden="1">{"'B-2 QSER Jun 98 4-27-98 cor'!$A$1:$F$57"}</definedName>
    <definedName name="____________old2" localSheetId="20" hidden="1">{"'B-2 QSER Jun 98 4-27-98 cor'!$A$1:$F$57"}</definedName>
    <definedName name="____________old2" localSheetId="21" hidden="1">{"'B-2 QSER Jun 98 4-27-98 cor'!$A$1:$F$57"}</definedName>
    <definedName name="____________old2" localSheetId="22" hidden="1">{"'B-2 QSER Jun 98 4-27-98 cor'!$A$1:$F$57"}</definedName>
    <definedName name="____________old2" localSheetId="36" hidden="1">{"'B-2 QSER Jun 98 4-27-98 cor'!$A$1:$F$57"}</definedName>
    <definedName name="____________old2" localSheetId="38" hidden="1">{"'B-2 QSER Jun 98 4-27-98 cor'!$A$1:$F$57"}</definedName>
    <definedName name="____________old2" localSheetId="39" hidden="1">{"'B-2 QSER Jun 98 4-27-98 cor'!$A$1:$F$57"}</definedName>
    <definedName name="____________old2" localSheetId="40" hidden="1">{"'B-2 QSER Jun 98 4-27-98 cor'!$A$1:$F$57"}</definedName>
    <definedName name="____________old2" localSheetId="41" hidden="1">{"'B-2 QSER Jun 98 4-27-98 cor'!$A$1:$F$57"}</definedName>
    <definedName name="____________old2" localSheetId="42" hidden="1">{"'B-2 QSER Jun 98 4-27-98 cor'!$A$1:$F$57"}</definedName>
    <definedName name="____________old2" localSheetId="43" hidden="1">{"'B-2 QSER Jun 98 4-27-98 cor'!$A$1:$F$57"}</definedName>
    <definedName name="____________old2" localSheetId="44" hidden="1">{"'B-2 QSER Jun 98 4-27-98 cor'!$A$1:$F$57"}</definedName>
    <definedName name="____________old2" localSheetId="45" hidden="1">{"'B-2 QSER Jun 98 4-27-98 cor'!$A$1:$F$57"}</definedName>
    <definedName name="____________old2" localSheetId="46" hidden="1">{"'B-2 QSER Jun 98 4-27-98 cor'!$A$1:$F$57"}</definedName>
    <definedName name="____________old2" localSheetId="47" hidden="1">{"'B-2 QSER Jun 98 4-27-98 cor'!$A$1:$F$57"}</definedName>
    <definedName name="____________old2" localSheetId="48" hidden="1">{"'B-2 QSER Jun 98 4-27-98 cor'!$A$1:$F$57"}</definedName>
    <definedName name="____________old2" localSheetId="49" hidden="1">{"'B-2 QSER Jun 98 4-27-98 cor'!$A$1:$F$57"}</definedName>
    <definedName name="____________old2" localSheetId="50" hidden="1">{"'B-2 QSER Jun 98 4-27-98 cor'!$A$1:$F$57"}</definedName>
    <definedName name="____________old2" localSheetId="51" hidden="1">{"'B-2 QSER Jun 98 4-27-98 cor'!$A$1:$F$57"}</definedName>
    <definedName name="____________old2" localSheetId="52" hidden="1">{"'B-2 QSER Jun 98 4-27-98 cor'!$A$1:$F$57"}</definedName>
    <definedName name="____________old2" localSheetId="53" hidden="1">{"'B-2 QSER Jun 98 4-27-98 cor'!$A$1:$F$57"}</definedName>
    <definedName name="____________old2" localSheetId="54" hidden="1">{"'B-2 QSER Jun 98 4-27-98 cor'!$A$1:$F$57"}</definedName>
    <definedName name="____________old2" localSheetId="55" hidden="1">{"'B-2 QSER Jun 98 4-27-98 cor'!$A$1:$F$57"}</definedName>
    <definedName name="____________old2" localSheetId="56" hidden="1">{"'B-2 QSER Jun 98 4-27-98 cor'!$A$1:$F$57"}</definedName>
    <definedName name="____________old2" localSheetId="57" hidden="1">{"'B-2 QSER Jun 98 4-27-98 cor'!$A$1:$F$57"}</definedName>
    <definedName name="____________old2" localSheetId="59" hidden="1">{"'B-2 QSER Jun 98 4-27-98 cor'!$A$1:$F$57"}</definedName>
    <definedName name="____________old2" localSheetId="60" hidden="1">{"'B-2 QSER Jun 98 4-27-98 cor'!$A$1:$F$57"}</definedName>
    <definedName name="____________old2" localSheetId="61" hidden="1">{"'B-2 QSER Jun 98 4-27-98 cor'!$A$1:$F$57"}</definedName>
    <definedName name="____________old2" localSheetId="62" hidden="1">{"'B-2 QSER Jun 98 4-27-98 cor'!$A$1:$F$57"}</definedName>
    <definedName name="____________old2" localSheetId="63" hidden="1">{"'B-2 QSER Jun 98 4-27-98 cor'!$A$1:$F$57"}</definedName>
    <definedName name="____________old2" localSheetId="64" hidden="1">{"'B-2 QSER Jun 98 4-27-98 cor'!$A$1:$F$57"}</definedName>
    <definedName name="____________old2" localSheetId="65" hidden="1">{"'B-2 QSER Jun 98 4-27-98 cor'!$A$1:$F$57"}</definedName>
    <definedName name="____________old2" localSheetId="1" hidden="1">{"'B-2 QSER Jun 98 4-27-98 cor'!$A$1:$F$57"}</definedName>
    <definedName name="____________old2" localSheetId="0" hidden="1">{"'B-2 QSER Jun 98 4-27-98 cor'!$A$1:$F$57"}</definedName>
    <definedName name="____________old2" hidden="1">{"'B-2 QSER Jun 98 4-27-98 cor'!$A$1:$F$57"}</definedName>
    <definedName name="____________SC01" localSheetId="54">#REF!</definedName>
    <definedName name="____________SC01" localSheetId="61">#REF!</definedName>
    <definedName name="____________SC01" localSheetId="63">#REF!</definedName>
    <definedName name="____________SC01" localSheetId="64">#REF!</definedName>
    <definedName name="____________SC01">#REF!</definedName>
    <definedName name="___________new10" localSheetId="13" hidden="1">{"'B-2 QSER Jun 98 4-27-98 cor'!$A$1:$F$57"}</definedName>
    <definedName name="___________new10" localSheetId="14" hidden="1">{"'B-2 QSER Jun 98 4-27-98 cor'!$A$1:$F$57"}</definedName>
    <definedName name="___________new10" localSheetId="15" hidden="1">{"'B-2 QSER Jun 98 4-27-98 cor'!$A$1:$F$57"}</definedName>
    <definedName name="___________new10" localSheetId="16" hidden="1">{"'B-2 QSER Jun 98 4-27-98 cor'!$A$1:$F$57"}</definedName>
    <definedName name="___________new10" localSheetId="17" hidden="1">{"'B-2 QSER Jun 98 4-27-98 cor'!$A$1:$F$57"}</definedName>
    <definedName name="___________new10" localSheetId="18" hidden="1">{"'B-2 QSER Jun 98 4-27-98 cor'!$A$1:$F$57"}</definedName>
    <definedName name="___________new10" localSheetId="19" hidden="1">{"'B-2 QSER Jun 98 4-27-98 cor'!$A$1:$F$57"}</definedName>
    <definedName name="___________new10" localSheetId="20" hidden="1">{"'B-2 QSER Jun 98 4-27-98 cor'!$A$1:$F$57"}</definedName>
    <definedName name="___________new10" localSheetId="21" hidden="1">{"'B-2 QSER Jun 98 4-27-98 cor'!$A$1:$F$57"}</definedName>
    <definedName name="___________new10" localSheetId="22" hidden="1">{"'B-2 QSER Jun 98 4-27-98 cor'!$A$1:$F$57"}</definedName>
    <definedName name="___________new10" localSheetId="24" hidden="1">{"'B-2 QSER Jun 98 4-27-98 cor'!$A$1:$F$57"}</definedName>
    <definedName name="___________new10" localSheetId="36" hidden="1">{"'B-2 QSER Jun 98 4-27-98 cor'!$A$1:$F$57"}</definedName>
    <definedName name="___________new10" localSheetId="38" hidden="1">{"'B-2 QSER Jun 98 4-27-98 cor'!$A$1:$F$57"}</definedName>
    <definedName name="___________new10" localSheetId="39" hidden="1">{"'B-2 QSER Jun 98 4-27-98 cor'!$A$1:$F$57"}</definedName>
    <definedName name="___________new10" localSheetId="40" hidden="1">{"'B-2 QSER Jun 98 4-27-98 cor'!$A$1:$F$57"}</definedName>
    <definedName name="___________new10" localSheetId="41" hidden="1">{"'B-2 QSER Jun 98 4-27-98 cor'!$A$1:$F$57"}</definedName>
    <definedName name="___________new10" localSheetId="42" hidden="1">{"'B-2 QSER Jun 98 4-27-98 cor'!$A$1:$F$57"}</definedName>
    <definedName name="___________new10" localSheetId="43" hidden="1">{"'B-2 QSER Jun 98 4-27-98 cor'!$A$1:$F$57"}</definedName>
    <definedName name="___________new10" localSheetId="44" hidden="1">{"'B-2 QSER Jun 98 4-27-98 cor'!$A$1:$F$57"}</definedName>
    <definedName name="___________new10" localSheetId="45" hidden="1">{"'B-2 QSER Jun 98 4-27-98 cor'!$A$1:$F$57"}</definedName>
    <definedName name="___________new10" localSheetId="46" hidden="1">{"'B-2 QSER Jun 98 4-27-98 cor'!$A$1:$F$57"}</definedName>
    <definedName name="___________new10" localSheetId="47" hidden="1">{"'B-2 QSER Jun 98 4-27-98 cor'!$A$1:$F$57"}</definedName>
    <definedName name="___________new10" localSheetId="48" hidden="1">{"'B-2 QSER Jun 98 4-27-98 cor'!$A$1:$F$57"}</definedName>
    <definedName name="___________new10" localSheetId="49" hidden="1">{"'B-2 QSER Jun 98 4-27-98 cor'!$A$1:$F$57"}</definedName>
    <definedName name="___________new10" localSheetId="50" hidden="1">{"'B-2 QSER Jun 98 4-27-98 cor'!$A$1:$F$57"}</definedName>
    <definedName name="___________new10" localSheetId="51" hidden="1">{"'B-2 QSER Jun 98 4-27-98 cor'!$A$1:$F$57"}</definedName>
    <definedName name="___________new10" localSheetId="52" hidden="1">{"'B-2 QSER Jun 98 4-27-98 cor'!$A$1:$F$57"}</definedName>
    <definedName name="___________new10" localSheetId="53" hidden="1">{"'B-2 QSER Jun 98 4-27-98 cor'!$A$1:$F$57"}</definedName>
    <definedName name="___________new10" localSheetId="54" hidden="1">{"'B-2 QSER Jun 98 4-27-98 cor'!$A$1:$F$57"}</definedName>
    <definedName name="___________new10" localSheetId="55" hidden="1">{"'B-2 QSER Jun 98 4-27-98 cor'!$A$1:$F$57"}</definedName>
    <definedName name="___________new10" localSheetId="56" hidden="1">{"'B-2 QSER Jun 98 4-27-98 cor'!$A$1:$F$57"}</definedName>
    <definedName name="___________new10" localSheetId="57" hidden="1">{"'B-2 QSER Jun 98 4-27-98 cor'!$A$1:$F$57"}</definedName>
    <definedName name="___________new10" localSheetId="59" hidden="1">{"'B-2 QSER Jun 98 4-27-98 cor'!$A$1:$F$57"}</definedName>
    <definedName name="___________new10" localSheetId="60" hidden="1">{"'B-2 QSER Jun 98 4-27-98 cor'!$A$1:$F$57"}</definedName>
    <definedName name="___________new10" localSheetId="61" hidden="1">{"'B-2 QSER Jun 98 4-27-98 cor'!$A$1:$F$57"}</definedName>
    <definedName name="___________new10" localSheetId="62" hidden="1">{"'B-2 QSER Jun 98 4-27-98 cor'!$A$1:$F$57"}</definedName>
    <definedName name="___________new10" localSheetId="63" hidden="1">{"'B-2 QSER Jun 98 4-27-98 cor'!$A$1:$F$57"}</definedName>
    <definedName name="___________new10" localSheetId="64" hidden="1">{"'B-2 QSER Jun 98 4-27-98 cor'!$A$1:$F$57"}</definedName>
    <definedName name="___________new10" localSheetId="65" hidden="1">{"'B-2 QSER Jun 98 4-27-98 cor'!$A$1:$F$57"}</definedName>
    <definedName name="___________new10" localSheetId="1" hidden="1">{"'B-2 QSER Jun 98 4-27-98 cor'!$A$1:$F$57"}</definedName>
    <definedName name="___________new10" localSheetId="0" hidden="1">{"'B-2 QSER Jun 98 4-27-98 cor'!$A$1:$F$57"}</definedName>
    <definedName name="___________new10" hidden="1">{"'B-2 QSER Jun 98 4-27-98 cor'!$A$1:$F$57"}</definedName>
    <definedName name="___________new2" localSheetId="13" hidden="1">{"'B-2 QSER Jun 98 4-27-98 cor'!$A$1:$F$57"}</definedName>
    <definedName name="___________new2" localSheetId="14" hidden="1">{"'B-2 QSER Jun 98 4-27-98 cor'!$A$1:$F$57"}</definedName>
    <definedName name="___________new2" localSheetId="15" hidden="1">{"'B-2 QSER Jun 98 4-27-98 cor'!$A$1:$F$57"}</definedName>
    <definedName name="___________new2" localSheetId="16" hidden="1">{"'B-2 QSER Jun 98 4-27-98 cor'!$A$1:$F$57"}</definedName>
    <definedName name="___________new2" localSheetId="17" hidden="1">{"'B-2 QSER Jun 98 4-27-98 cor'!$A$1:$F$57"}</definedName>
    <definedName name="___________new2" localSheetId="18" hidden="1">{"'B-2 QSER Jun 98 4-27-98 cor'!$A$1:$F$57"}</definedName>
    <definedName name="___________new2" localSheetId="19" hidden="1">{"'B-2 QSER Jun 98 4-27-98 cor'!$A$1:$F$57"}</definedName>
    <definedName name="___________new2" localSheetId="20" hidden="1">{"'B-2 QSER Jun 98 4-27-98 cor'!$A$1:$F$57"}</definedName>
    <definedName name="___________new2" localSheetId="21" hidden="1">{"'B-2 QSER Jun 98 4-27-98 cor'!$A$1:$F$57"}</definedName>
    <definedName name="___________new2" localSheetId="22" hidden="1">{"'B-2 QSER Jun 98 4-27-98 cor'!$A$1:$F$57"}</definedName>
    <definedName name="___________new2" localSheetId="24" hidden="1">{"'B-2 QSER Jun 98 4-27-98 cor'!$A$1:$F$57"}</definedName>
    <definedName name="___________new2" localSheetId="36" hidden="1">{"'B-2 QSER Jun 98 4-27-98 cor'!$A$1:$F$57"}</definedName>
    <definedName name="___________new2" localSheetId="38" hidden="1">{"'B-2 QSER Jun 98 4-27-98 cor'!$A$1:$F$57"}</definedName>
    <definedName name="___________new2" localSheetId="39" hidden="1">{"'B-2 QSER Jun 98 4-27-98 cor'!$A$1:$F$57"}</definedName>
    <definedName name="___________new2" localSheetId="40" hidden="1">{"'B-2 QSER Jun 98 4-27-98 cor'!$A$1:$F$57"}</definedName>
    <definedName name="___________new2" localSheetId="41" hidden="1">{"'B-2 QSER Jun 98 4-27-98 cor'!$A$1:$F$57"}</definedName>
    <definedName name="___________new2" localSheetId="42" hidden="1">{"'B-2 QSER Jun 98 4-27-98 cor'!$A$1:$F$57"}</definedName>
    <definedName name="___________new2" localSheetId="43" hidden="1">{"'B-2 QSER Jun 98 4-27-98 cor'!$A$1:$F$57"}</definedName>
    <definedName name="___________new2" localSheetId="44" hidden="1">{"'B-2 QSER Jun 98 4-27-98 cor'!$A$1:$F$57"}</definedName>
    <definedName name="___________new2" localSheetId="45" hidden="1">{"'B-2 QSER Jun 98 4-27-98 cor'!$A$1:$F$57"}</definedName>
    <definedName name="___________new2" localSheetId="46" hidden="1">{"'B-2 QSER Jun 98 4-27-98 cor'!$A$1:$F$57"}</definedName>
    <definedName name="___________new2" localSheetId="47" hidden="1">{"'B-2 QSER Jun 98 4-27-98 cor'!$A$1:$F$57"}</definedName>
    <definedName name="___________new2" localSheetId="48" hidden="1">{"'B-2 QSER Jun 98 4-27-98 cor'!$A$1:$F$57"}</definedName>
    <definedName name="___________new2" localSheetId="49" hidden="1">{"'B-2 QSER Jun 98 4-27-98 cor'!$A$1:$F$57"}</definedName>
    <definedName name="___________new2" localSheetId="50" hidden="1">{"'B-2 QSER Jun 98 4-27-98 cor'!$A$1:$F$57"}</definedName>
    <definedName name="___________new2" localSheetId="51" hidden="1">{"'B-2 QSER Jun 98 4-27-98 cor'!$A$1:$F$57"}</definedName>
    <definedName name="___________new2" localSheetId="52" hidden="1">{"'B-2 QSER Jun 98 4-27-98 cor'!$A$1:$F$57"}</definedName>
    <definedName name="___________new2" localSheetId="53" hidden="1">{"'B-2 QSER Jun 98 4-27-98 cor'!$A$1:$F$57"}</definedName>
    <definedName name="___________new2" localSheetId="54" hidden="1">{"'B-2 QSER Jun 98 4-27-98 cor'!$A$1:$F$57"}</definedName>
    <definedName name="___________new2" localSheetId="55" hidden="1">{"'B-2 QSER Jun 98 4-27-98 cor'!$A$1:$F$57"}</definedName>
    <definedName name="___________new2" localSheetId="56" hidden="1">{"'B-2 QSER Jun 98 4-27-98 cor'!$A$1:$F$57"}</definedName>
    <definedName name="___________new2" localSheetId="57" hidden="1">{"'B-2 QSER Jun 98 4-27-98 cor'!$A$1:$F$57"}</definedName>
    <definedName name="___________new2" localSheetId="59" hidden="1">{"'B-2 QSER Jun 98 4-27-98 cor'!$A$1:$F$57"}</definedName>
    <definedName name="___________new2" localSheetId="60" hidden="1">{"'B-2 QSER Jun 98 4-27-98 cor'!$A$1:$F$57"}</definedName>
    <definedName name="___________new2" localSheetId="61" hidden="1">{"'B-2 QSER Jun 98 4-27-98 cor'!$A$1:$F$57"}</definedName>
    <definedName name="___________new2" localSheetId="62" hidden="1">{"'B-2 QSER Jun 98 4-27-98 cor'!$A$1:$F$57"}</definedName>
    <definedName name="___________new2" localSheetId="63" hidden="1">{"'B-2 QSER Jun 98 4-27-98 cor'!$A$1:$F$57"}</definedName>
    <definedName name="___________new2" localSheetId="64" hidden="1">{"'B-2 QSER Jun 98 4-27-98 cor'!$A$1:$F$57"}</definedName>
    <definedName name="___________new2" localSheetId="65" hidden="1">{"'B-2 QSER Jun 98 4-27-98 cor'!$A$1:$F$57"}</definedName>
    <definedName name="___________new2" localSheetId="1" hidden="1">{"'B-2 QSER Jun 98 4-27-98 cor'!$A$1:$F$57"}</definedName>
    <definedName name="___________new2" localSheetId="0" hidden="1">{"'B-2 QSER Jun 98 4-27-98 cor'!$A$1:$F$57"}</definedName>
    <definedName name="___________new2" hidden="1">{"'B-2 QSER Jun 98 4-27-98 cor'!$A$1:$F$57"}</definedName>
    <definedName name="___________new5" localSheetId="13" hidden="1">{"'B-2 QSER Jun 98 4-27-98 cor'!$A$1:$F$57"}</definedName>
    <definedName name="___________new5" localSheetId="14" hidden="1">{"'B-2 QSER Jun 98 4-27-98 cor'!$A$1:$F$57"}</definedName>
    <definedName name="___________new5" localSheetId="15" hidden="1">{"'B-2 QSER Jun 98 4-27-98 cor'!$A$1:$F$57"}</definedName>
    <definedName name="___________new5" localSheetId="16" hidden="1">{"'B-2 QSER Jun 98 4-27-98 cor'!$A$1:$F$57"}</definedName>
    <definedName name="___________new5" localSheetId="17" hidden="1">{"'B-2 QSER Jun 98 4-27-98 cor'!$A$1:$F$57"}</definedName>
    <definedName name="___________new5" localSheetId="18" hidden="1">{"'B-2 QSER Jun 98 4-27-98 cor'!$A$1:$F$57"}</definedName>
    <definedName name="___________new5" localSheetId="19" hidden="1">{"'B-2 QSER Jun 98 4-27-98 cor'!$A$1:$F$57"}</definedName>
    <definedName name="___________new5" localSheetId="20" hidden="1">{"'B-2 QSER Jun 98 4-27-98 cor'!$A$1:$F$57"}</definedName>
    <definedName name="___________new5" localSheetId="21" hidden="1">{"'B-2 QSER Jun 98 4-27-98 cor'!$A$1:$F$57"}</definedName>
    <definedName name="___________new5" localSheetId="22" hidden="1">{"'B-2 QSER Jun 98 4-27-98 cor'!$A$1:$F$57"}</definedName>
    <definedName name="___________new5" localSheetId="24" hidden="1">{"'B-2 QSER Jun 98 4-27-98 cor'!$A$1:$F$57"}</definedName>
    <definedName name="___________new5" localSheetId="36" hidden="1">{"'B-2 QSER Jun 98 4-27-98 cor'!$A$1:$F$57"}</definedName>
    <definedName name="___________new5" localSheetId="38" hidden="1">{"'B-2 QSER Jun 98 4-27-98 cor'!$A$1:$F$57"}</definedName>
    <definedName name="___________new5" localSheetId="39" hidden="1">{"'B-2 QSER Jun 98 4-27-98 cor'!$A$1:$F$57"}</definedName>
    <definedName name="___________new5" localSheetId="40" hidden="1">{"'B-2 QSER Jun 98 4-27-98 cor'!$A$1:$F$57"}</definedName>
    <definedName name="___________new5" localSheetId="41" hidden="1">{"'B-2 QSER Jun 98 4-27-98 cor'!$A$1:$F$57"}</definedName>
    <definedName name="___________new5" localSheetId="42" hidden="1">{"'B-2 QSER Jun 98 4-27-98 cor'!$A$1:$F$57"}</definedName>
    <definedName name="___________new5" localSheetId="43" hidden="1">{"'B-2 QSER Jun 98 4-27-98 cor'!$A$1:$F$57"}</definedName>
    <definedName name="___________new5" localSheetId="44" hidden="1">{"'B-2 QSER Jun 98 4-27-98 cor'!$A$1:$F$57"}</definedName>
    <definedName name="___________new5" localSheetId="45" hidden="1">{"'B-2 QSER Jun 98 4-27-98 cor'!$A$1:$F$57"}</definedName>
    <definedName name="___________new5" localSheetId="46" hidden="1">{"'B-2 QSER Jun 98 4-27-98 cor'!$A$1:$F$57"}</definedName>
    <definedName name="___________new5" localSheetId="47" hidden="1">{"'B-2 QSER Jun 98 4-27-98 cor'!$A$1:$F$57"}</definedName>
    <definedName name="___________new5" localSheetId="48" hidden="1">{"'B-2 QSER Jun 98 4-27-98 cor'!$A$1:$F$57"}</definedName>
    <definedName name="___________new5" localSheetId="49" hidden="1">{"'B-2 QSER Jun 98 4-27-98 cor'!$A$1:$F$57"}</definedName>
    <definedName name="___________new5" localSheetId="50" hidden="1">{"'B-2 QSER Jun 98 4-27-98 cor'!$A$1:$F$57"}</definedName>
    <definedName name="___________new5" localSheetId="51" hidden="1">{"'B-2 QSER Jun 98 4-27-98 cor'!$A$1:$F$57"}</definedName>
    <definedName name="___________new5" localSheetId="52" hidden="1">{"'B-2 QSER Jun 98 4-27-98 cor'!$A$1:$F$57"}</definedName>
    <definedName name="___________new5" localSheetId="53" hidden="1">{"'B-2 QSER Jun 98 4-27-98 cor'!$A$1:$F$57"}</definedName>
    <definedName name="___________new5" localSheetId="54" hidden="1">{"'B-2 QSER Jun 98 4-27-98 cor'!$A$1:$F$57"}</definedName>
    <definedName name="___________new5" localSheetId="55" hidden="1">{"'B-2 QSER Jun 98 4-27-98 cor'!$A$1:$F$57"}</definedName>
    <definedName name="___________new5" localSheetId="56" hidden="1">{"'B-2 QSER Jun 98 4-27-98 cor'!$A$1:$F$57"}</definedName>
    <definedName name="___________new5" localSheetId="57" hidden="1">{"'B-2 QSER Jun 98 4-27-98 cor'!$A$1:$F$57"}</definedName>
    <definedName name="___________new5" localSheetId="59" hidden="1">{"'B-2 QSER Jun 98 4-27-98 cor'!$A$1:$F$57"}</definedName>
    <definedName name="___________new5" localSheetId="60" hidden="1">{"'B-2 QSER Jun 98 4-27-98 cor'!$A$1:$F$57"}</definedName>
    <definedName name="___________new5" localSheetId="61" hidden="1">{"'B-2 QSER Jun 98 4-27-98 cor'!$A$1:$F$57"}</definedName>
    <definedName name="___________new5" localSheetId="62" hidden="1">{"'B-2 QSER Jun 98 4-27-98 cor'!$A$1:$F$57"}</definedName>
    <definedName name="___________new5" localSheetId="63" hidden="1">{"'B-2 QSER Jun 98 4-27-98 cor'!$A$1:$F$57"}</definedName>
    <definedName name="___________new5" localSheetId="64" hidden="1">{"'B-2 QSER Jun 98 4-27-98 cor'!$A$1:$F$57"}</definedName>
    <definedName name="___________new5" localSheetId="65" hidden="1">{"'B-2 QSER Jun 98 4-27-98 cor'!$A$1:$F$57"}</definedName>
    <definedName name="___________new5" localSheetId="1" hidden="1">{"'B-2 QSER Jun 98 4-27-98 cor'!$A$1:$F$57"}</definedName>
    <definedName name="___________new5" localSheetId="0" hidden="1">{"'B-2 QSER Jun 98 4-27-98 cor'!$A$1:$F$57"}</definedName>
    <definedName name="___________new5" hidden="1">{"'B-2 QSER Jun 98 4-27-98 cor'!$A$1:$F$57"}</definedName>
    <definedName name="___________old2" localSheetId="13" hidden="1">{"'B-2 QSER Jun 98 4-27-98 cor'!$A$1:$F$57"}</definedName>
    <definedName name="___________old2" localSheetId="14" hidden="1">{"'B-2 QSER Jun 98 4-27-98 cor'!$A$1:$F$57"}</definedName>
    <definedName name="___________old2" localSheetId="15" hidden="1">{"'B-2 QSER Jun 98 4-27-98 cor'!$A$1:$F$57"}</definedName>
    <definedName name="___________old2" localSheetId="16" hidden="1">{"'B-2 QSER Jun 98 4-27-98 cor'!$A$1:$F$57"}</definedName>
    <definedName name="___________old2" localSheetId="17" hidden="1">{"'B-2 QSER Jun 98 4-27-98 cor'!$A$1:$F$57"}</definedName>
    <definedName name="___________old2" localSheetId="18" hidden="1">{"'B-2 QSER Jun 98 4-27-98 cor'!$A$1:$F$57"}</definedName>
    <definedName name="___________old2" localSheetId="19" hidden="1">{"'B-2 QSER Jun 98 4-27-98 cor'!$A$1:$F$57"}</definedName>
    <definedName name="___________old2" localSheetId="20" hidden="1">{"'B-2 QSER Jun 98 4-27-98 cor'!$A$1:$F$57"}</definedName>
    <definedName name="___________old2" localSheetId="21" hidden="1">{"'B-2 QSER Jun 98 4-27-98 cor'!$A$1:$F$57"}</definedName>
    <definedName name="___________old2" localSheetId="22" hidden="1">{"'B-2 QSER Jun 98 4-27-98 cor'!$A$1:$F$57"}</definedName>
    <definedName name="___________old2" localSheetId="24" hidden="1">{"'B-2 QSER Jun 98 4-27-98 cor'!$A$1:$F$57"}</definedName>
    <definedName name="___________old2" localSheetId="36" hidden="1">{"'B-2 QSER Jun 98 4-27-98 cor'!$A$1:$F$57"}</definedName>
    <definedName name="___________old2" localSheetId="38" hidden="1">{"'B-2 QSER Jun 98 4-27-98 cor'!$A$1:$F$57"}</definedName>
    <definedName name="___________old2" localSheetId="39" hidden="1">{"'B-2 QSER Jun 98 4-27-98 cor'!$A$1:$F$57"}</definedName>
    <definedName name="___________old2" localSheetId="40" hidden="1">{"'B-2 QSER Jun 98 4-27-98 cor'!$A$1:$F$57"}</definedName>
    <definedName name="___________old2" localSheetId="41" hidden="1">{"'B-2 QSER Jun 98 4-27-98 cor'!$A$1:$F$57"}</definedName>
    <definedName name="___________old2" localSheetId="42" hidden="1">{"'B-2 QSER Jun 98 4-27-98 cor'!$A$1:$F$57"}</definedName>
    <definedName name="___________old2" localSheetId="43" hidden="1">{"'B-2 QSER Jun 98 4-27-98 cor'!$A$1:$F$57"}</definedName>
    <definedName name="___________old2" localSheetId="44" hidden="1">{"'B-2 QSER Jun 98 4-27-98 cor'!$A$1:$F$57"}</definedName>
    <definedName name="___________old2" localSheetId="45" hidden="1">{"'B-2 QSER Jun 98 4-27-98 cor'!$A$1:$F$57"}</definedName>
    <definedName name="___________old2" localSheetId="46" hidden="1">{"'B-2 QSER Jun 98 4-27-98 cor'!$A$1:$F$57"}</definedName>
    <definedName name="___________old2" localSheetId="47" hidden="1">{"'B-2 QSER Jun 98 4-27-98 cor'!$A$1:$F$57"}</definedName>
    <definedName name="___________old2" localSheetId="48" hidden="1">{"'B-2 QSER Jun 98 4-27-98 cor'!$A$1:$F$57"}</definedName>
    <definedName name="___________old2" localSheetId="49" hidden="1">{"'B-2 QSER Jun 98 4-27-98 cor'!$A$1:$F$57"}</definedName>
    <definedName name="___________old2" localSheetId="50" hidden="1">{"'B-2 QSER Jun 98 4-27-98 cor'!$A$1:$F$57"}</definedName>
    <definedName name="___________old2" localSheetId="51" hidden="1">{"'B-2 QSER Jun 98 4-27-98 cor'!$A$1:$F$57"}</definedName>
    <definedName name="___________old2" localSheetId="52" hidden="1">{"'B-2 QSER Jun 98 4-27-98 cor'!$A$1:$F$57"}</definedName>
    <definedName name="___________old2" localSheetId="53" hidden="1">{"'B-2 QSER Jun 98 4-27-98 cor'!$A$1:$F$57"}</definedName>
    <definedName name="___________old2" localSheetId="54" hidden="1">{"'B-2 QSER Jun 98 4-27-98 cor'!$A$1:$F$57"}</definedName>
    <definedName name="___________old2" localSheetId="55" hidden="1">{"'B-2 QSER Jun 98 4-27-98 cor'!$A$1:$F$57"}</definedName>
    <definedName name="___________old2" localSheetId="56" hidden="1">{"'B-2 QSER Jun 98 4-27-98 cor'!$A$1:$F$57"}</definedName>
    <definedName name="___________old2" localSheetId="57" hidden="1">{"'B-2 QSER Jun 98 4-27-98 cor'!$A$1:$F$57"}</definedName>
    <definedName name="___________old2" localSheetId="59" hidden="1">{"'B-2 QSER Jun 98 4-27-98 cor'!$A$1:$F$57"}</definedName>
    <definedName name="___________old2" localSheetId="60" hidden="1">{"'B-2 QSER Jun 98 4-27-98 cor'!$A$1:$F$57"}</definedName>
    <definedName name="___________old2" localSheetId="61" hidden="1">{"'B-2 QSER Jun 98 4-27-98 cor'!$A$1:$F$57"}</definedName>
    <definedName name="___________old2" localSheetId="62" hidden="1">{"'B-2 QSER Jun 98 4-27-98 cor'!$A$1:$F$57"}</definedName>
    <definedName name="___________old2" localSheetId="63" hidden="1">{"'B-2 QSER Jun 98 4-27-98 cor'!$A$1:$F$57"}</definedName>
    <definedName name="___________old2" localSheetId="64" hidden="1">{"'B-2 QSER Jun 98 4-27-98 cor'!$A$1:$F$57"}</definedName>
    <definedName name="___________old2" localSheetId="65" hidden="1">{"'B-2 QSER Jun 98 4-27-98 cor'!$A$1:$F$57"}</definedName>
    <definedName name="___________old2" localSheetId="1" hidden="1">{"'B-2 QSER Jun 98 4-27-98 cor'!$A$1:$F$57"}</definedName>
    <definedName name="___________old2" localSheetId="0" hidden="1">{"'B-2 QSER Jun 98 4-27-98 cor'!$A$1:$F$57"}</definedName>
    <definedName name="___________old2" hidden="1">{"'B-2 QSER Jun 98 4-27-98 cor'!$A$1:$F$57"}</definedName>
    <definedName name="___________SC01" localSheetId="54">#REF!</definedName>
    <definedName name="___________SC01" localSheetId="61">#REF!</definedName>
    <definedName name="___________SC01" localSheetId="63">#REF!</definedName>
    <definedName name="___________SC01" localSheetId="64">#REF!</definedName>
    <definedName name="___________SC01">#REF!</definedName>
    <definedName name="__________new10" localSheetId="13" hidden="1">{"'B-2 QSER Jun 98 4-27-98 cor'!$A$1:$F$57"}</definedName>
    <definedName name="__________new10" localSheetId="14" hidden="1">{"'B-2 QSER Jun 98 4-27-98 cor'!$A$1:$F$57"}</definedName>
    <definedName name="__________new10" localSheetId="15" hidden="1">{"'B-2 QSER Jun 98 4-27-98 cor'!$A$1:$F$57"}</definedName>
    <definedName name="__________new10" localSheetId="16" hidden="1">{"'B-2 QSER Jun 98 4-27-98 cor'!$A$1:$F$57"}</definedName>
    <definedName name="__________new10" localSheetId="17" hidden="1">{"'B-2 QSER Jun 98 4-27-98 cor'!$A$1:$F$57"}</definedName>
    <definedName name="__________new10" localSheetId="18" hidden="1">{"'B-2 QSER Jun 98 4-27-98 cor'!$A$1:$F$57"}</definedName>
    <definedName name="__________new10" localSheetId="19" hidden="1">{"'B-2 QSER Jun 98 4-27-98 cor'!$A$1:$F$57"}</definedName>
    <definedName name="__________new10" localSheetId="20" hidden="1">{"'B-2 QSER Jun 98 4-27-98 cor'!$A$1:$F$57"}</definedName>
    <definedName name="__________new10" localSheetId="21" hidden="1">{"'B-2 QSER Jun 98 4-27-98 cor'!$A$1:$F$57"}</definedName>
    <definedName name="__________new10" localSheetId="22" hidden="1">{"'B-2 QSER Jun 98 4-27-98 cor'!$A$1:$F$57"}</definedName>
    <definedName name="__________new10" localSheetId="24" hidden="1">{"'B-2 QSER Jun 98 4-27-98 cor'!$A$1:$F$57"}</definedName>
    <definedName name="__________new10" localSheetId="36" hidden="1">{"'B-2 QSER Jun 98 4-27-98 cor'!$A$1:$F$57"}</definedName>
    <definedName name="__________new10" localSheetId="38" hidden="1">{"'B-2 QSER Jun 98 4-27-98 cor'!$A$1:$F$57"}</definedName>
    <definedName name="__________new10" localSheetId="39" hidden="1">{"'B-2 QSER Jun 98 4-27-98 cor'!$A$1:$F$57"}</definedName>
    <definedName name="__________new10" localSheetId="40" hidden="1">{"'B-2 QSER Jun 98 4-27-98 cor'!$A$1:$F$57"}</definedName>
    <definedName name="__________new10" localSheetId="41" hidden="1">{"'B-2 QSER Jun 98 4-27-98 cor'!$A$1:$F$57"}</definedName>
    <definedName name="__________new10" localSheetId="42" hidden="1">{"'B-2 QSER Jun 98 4-27-98 cor'!$A$1:$F$57"}</definedName>
    <definedName name="__________new10" localSheetId="43" hidden="1">{"'B-2 QSER Jun 98 4-27-98 cor'!$A$1:$F$57"}</definedName>
    <definedName name="__________new10" localSheetId="44" hidden="1">{"'B-2 QSER Jun 98 4-27-98 cor'!$A$1:$F$57"}</definedName>
    <definedName name="__________new10" localSheetId="45" hidden="1">{"'B-2 QSER Jun 98 4-27-98 cor'!$A$1:$F$57"}</definedName>
    <definedName name="__________new10" localSheetId="46" hidden="1">{"'B-2 QSER Jun 98 4-27-98 cor'!$A$1:$F$57"}</definedName>
    <definedName name="__________new10" localSheetId="47" hidden="1">{"'B-2 QSER Jun 98 4-27-98 cor'!$A$1:$F$57"}</definedName>
    <definedName name="__________new10" localSheetId="48" hidden="1">{"'B-2 QSER Jun 98 4-27-98 cor'!$A$1:$F$57"}</definedName>
    <definedName name="__________new10" localSheetId="49" hidden="1">{"'B-2 QSER Jun 98 4-27-98 cor'!$A$1:$F$57"}</definedName>
    <definedName name="__________new10" localSheetId="50" hidden="1">{"'B-2 QSER Jun 98 4-27-98 cor'!$A$1:$F$57"}</definedName>
    <definedName name="__________new10" localSheetId="51" hidden="1">{"'B-2 QSER Jun 98 4-27-98 cor'!$A$1:$F$57"}</definedName>
    <definedName name="__________new10" localSheetId="52" hidden="1">{"'B-2 QSER Jun 98 4-27-98 cor'!$A$1:$F$57"}</definedName>
    <definedName name="__________new10" localSheetId="53" hidden="1">{"'B-2 QSER Jun 98 4-27-98 cor'!$A$1:$F$57"}</definedName>
    <definedName name="__________new10" localSheetId="54" hidden="1">{"'B-2 QSER Jun 98 4-27-98 cor'!$A$1:$F$57"}</definedName>
    <definedName name="__________new10" localSheetId="55" hidden="1">{"'B-2 QSER Jun 98 4-27-98 cor'!$A$1:$F$57"}</definedName>
    <definedName name="__________new10" localSheetId="56" hidden="1">{"'B-2 QSER Jun 98 4-27-98 cor'!$A$1:$F$57"}</definedName>
    <definedName name="__________new10" localSheetId="57" hidden="1">{"'B-2 QSER Jun 98 4-27-98 cor'!$A$1:$F$57"}</definedName>
    <definedName name="__________new10" localSheetId="59" hidden="1">{"'B-2 QSER Jun 98 4-27-98 cor'!$A$1:$F$57"}</definedName>
    <definedName name="__________new10" localSheetId="60" hidden="1">{"'B-2 QSER Jun 98 4-27-98 cor'!$A$1:$F$57"}</definedName>
    <definedName name="__________new10" localSheetId="61" hidden="1">{"'B-2 QSER Jun 98 4-27-98 cor'!$A$1:$F$57"}</definedName>
    <definedName name="__________new10" localSheetId="62" hidden="1">{"'B-2 QSER Jun 98 4-27-98 cor'!$A$1:$F$57"}</definedName>
    <definedName name="__________new10" localSheetId="63" hidden="1">{"'B-2 QSER Jun 98 4-27-98 cor'!$A$1:$F$57"}</definedName>
    <definedName name="__________new10" localSheetId="64" hidden="1">{"'B-2 QSER Jun 98 4-27-98 cor'!$A$1:$F$57"}</definedName>
    <definedName name="__________new10" localSheetId="65" hidden="1">{"'B-2 QSER Jun 98 4-27-98 cor'!$A$1:$F$57"}</definedName>
    <definedName name="__________new10" localSheetId="1" hidden="1">{"'B-2 QSER Jun 98 4-27-98 cor'!$A$1:$F$57"}</definedName>
    <definedName name="__________new10" localSheetId="0" hidden="1">{"'B-2 QSER Jun 98 4-27-98 cor'!$A$1:$F$57"}</definedName>
    <definedName name="__________new10" hidden="1">{"'B-2 QSER Jun 98 4-27-98 cor'!$A$1:$F$57"}</definedName>
    <definedName name="__________new2" localSheetId="13" hidden="1">{"'B-2 QSER Jun 98 4-27-98 cor'!$A$1:$F$57"}</definedName>
    <definedName name="__________new2" localSheetId="14" hidden="1">{"'B-2 QSER Jun 98 4-27-98 cor'!$A$1:$F$57"}</definedName>
    <definedName name="__________new2" localSheetId="15" hidden="1">{"'B-2 QSER Jun 98 4-27-98 cor'!$A$1:$F$57"}</definedName>
    <definedName name="__________new2" localSheetId="16" hidden="1">{"'B-2 QSER Jun 98 4-27-98 cor'!$A$1:$F$57"}</definedName>
    <definedName name="__________new2" localSheetId="17" hidden="1">{"'B-2 QSER Jun 98 4-27-98 cor'!$A$1:$F$57"}</definedName>
    <definedName name="__________new2" localSheetId="18" hidden="1">{"'B-2 QSER Jun 98 4-27-98 cor'!$A$1:$F$57"}</definedName>
    <definedName name="__________new2" localSheetId="19" hidden="1">{"'B-2 QSER Jun 98 4-27-98 cor'!$A$1:$F$57"}</definedName>
    <definedName name="__________new2" localSheetId="20" hidden="1">{"'B-2 QSER Jun 98 4-27-98 cor'!$A$1:$F$57"}</definedName>
    <definedName name="__________new2" localSheetId="21" hidden="1">{"'B-2 QSER Jun 98 4-27-98 cor'!$A$1:$F$57"}</definedName>
    <definedName name="__________new2" localSheetId="22" hidden="1">{"'B-2 QSER Jun 98 4-27-98 cor'!$A$1:$F$57"}</definedName>
    <definedName name="__________new2" localSheetId="24" hidden="1">{"'B-2 QSER Jun 98 4-27-98 cor'!$A$1:$F$57"}</definedName>
    <definedName name="__________new2" localSheetId="36" hidden="1">{"'B-2 QSER Jun 98 4-27-98 cor'!$A$1:$F$57"}</definedName>
    <definedName name="__________new2" localSheetId="38" hidden="1">{"'B-2 QSER Jun 98 4-27-98 cor'!$A$1:$F$57"}</definedName>
    <definedName name="__________new2" localSheetId="39" hidden="1">{"'B-2 QSER Jun 98 4-27-98 cor'!$A$1:$F$57"}</definedName>
    <definedName name="__________new2" localSheetId="40" hidden="1">{"'B-2 QSER Jun 98 4-27-98 cor'!$A$1:$F$57"}</definedName>
    <definedName name="__________new2" localSheetId="41" hidden="1">{"'B-2 QSER Jun 98 4-27-98 cor'!$A$1:$F$57"}</definedName>
    <definedName name="__________new2" localSheetId="42" hidden="1">{"'B-2 QSER Jun 98 4-27-98 cor'!$A$1:$F$57"}</definedName>
    <definedName name="__________new2" localSheetId="43" hidden="1">{"'B-2 QSER Jun 98 4-27-98 cor'!$A$1:$F$57"}</definedName>
    <definedName name="__________new2" localSheetId="44" hidden="1">{"'B-2 QSER Jun 98 4-27-98 cor'!$A$1:$F$57"}</definedName>
    <definedName name="__________new2" localSheetId="45" hidden="1">{"'B-2 QSER Jun 98 4-27-98 cor'!$A$1:$F$57"}</definedName>
    <definedName name="__________new2" localSheetId="46" hidden="1">{"'B-2 QSER Jun 98 4-27-98 cor'!$A$1:$F$57"}</definedName>
    <definedName name="__________new2" localSheetId="47" hidden="1">{"'B-2 QSER Jun 98 4-27-98 cor'!$A$1:$F$57"}</definedName>
    <definedName name="__________new2" localSheetId="48" hidden="1">{"'B-2 QSER Jun 98 4-27-98 cor'!$A$1:$F$57"}</definedName>
    <definedName name="__________new2" localSheetId="49" hidden="1">{"'B-2 QSER Jun 98 4-27-98 cor'!$A$1:$F$57"}</definedName>
    <definedName name="__________new2" localSheetId="50" hidden="1">{"'B-2 QSER Jun 98 4-27-98 cor'!$A$1:$F$57"}</definedName>
    <definedName name="__________new2" localSheetId="51" hidden="1">{"'B-2 QSER Jun 98 4-27-98 cor'!$A$1:$F$57"}</definedName>
    <definedName name="__________new2" localSheetId="52" hidden="1">{"'B-2 QSER Jun 98 4-27-98 cor'!$A$1:$F$57"}</definedName>
    <definedName name="__________new2" localSheetId="53" hidden="1">{"'B-2 QSER Jun 98 4-27-98 cor'!$A$1:$F$57"}</definedName>
    <definedName name="__________new2" localSheetId="54" hidden="1">{"'B-2 QSER Jun 98 4-27-98 cor'!$A$1:$F$57"}</definedName>
    <definedName name="__________new2" localSheetId="55" hidden="1">{"'B-2 QSER Jun 98 4-27-98 cor'!$A$1:$F$57"}</definedName>
    <definedName name="__________new2" localSheetId="56" hidden="1">{"'B-2 QSER Jun 98 4-27-98 cor'!$A$1:$F$57"}</definedName>
    <definedName name="__________new2" localSheetId="57" hidden="1">{"'B-2 QSER Jun 98 4-27-98 cor'!$A$1:$F$57"}</definedName>
    <definedName name="__________new2" localSheetId="59" hidden="1">{"'B-2 QSER Jun 98 4-27-98 cor'!$A$1:$F$57"}</definedName>
    <definedName name="__________new2" localSheetId="60" hidden="1">{"'B-2 QSER Jun 98 4-27-98 cor'!$A$1:$F$57"}</definedName>
    <definedName name="__________new2" localSheetId="61" hidden="1">{"'B-2 QSER Jun 98 4-27-98 cor'!$A$1:$F$57"}</definedName>
    <definedName name="__________new2" localSheetId="62" hidden="1">{"'B-2 QSER Jun 98 4-27-98 cor'!$A$1:$F$57"}</definedName>
    <definedName name="__________new2" localSheetId="63" hidden="1">{"'B-2 QSER Jun 98 4-27-98 cor'!$A$1:$F$57"}</definedName>
    <definedName name="__________new2" localSheetId="64" hidden="1">{"'B-2 QSER Jun 98 4-27-98 cor'!$A$1:$F$57"}</definedName>
    <definedName name="__________new2" localSheetId="65" hidden="1">{"'B-2 QSER Jun 98 4-27-98 cor'!$A$1:$F$57"}</definedName>
    <definedName name="__________new2" localSheetId="1" hidden="1">{"'B-2 QSER Jun 98 4-27-98 cor'!$A$1:$F$57"}</definedName>
    <definedName name="__________new2" localSheetId="0" hidden="1">{"'B-2 QSER Jun 98 4-27-98 cor'!$A$1:$F$57"}</definedName>
    <definedName name="__________new2" hidden="1">{"'B-2 QSER Jun 98 4-27-98 cor'!$A$1:$F$57"}</definedName>
    <definedName name="__________new5" localSheetId="13" hidden="1">{"'B-2 QSER Jun 98 4-27-98 cor'!$A$1:$F$57"}</definedName>
    <definedName name="__________new5" localSheetId="14" hidden="1">{"'B-2 QSER Jun 98 4-27-98 cor'!$A$1:$F$57"}</definedName>
    <definedName name="__________new5" localSheetId="15" hidden="1">{"'B-2 QSER Jun 98 4-27-98 cor'!$A$1:$F$57"}</definedName>
    <definedName name="__________new5" localSheetId="16" hidden="1">{"'B-2 QSER Jun 98 4-27-98 cor'!$A$1:$F$57"}</definedName>
    <definedName name="__________new5" localSheetId="17" hidden="1">{"'B-2 QSER Jun 98 4-27-98 cor'!$A$1:$F$57"}</definedName>
    <definedName name="__________new5" localSheetId="18" hidden="1">{"'B-2 QSER Jun 98 4-27-98 cor'!$A$1:$F$57"}</definedName>
    <definedName name="__________new5" localSheetId="19" hidden="1">{"'B-2 QSER Jun 98 4-27-98 cor'!$A$1:$F$57"}</definedName>
    <definedName name="__________new5" localSheetId="20" hidden="1">{"'B-2 QSER Jun 98 4-27-98 cor'!$A$1:$F$57"}</definedName>
    <definedName name="__________new5" localSheetId="21" hidden="1">{"'B-2 QSER Jun 98 4-27-98 cor'!$A$1:$F$57"}</definedName>
    <definedName name="__________new5" localSheetId="22" hidden="1">{"'B-2 QSER Jun 98 4-27-98 cor'!$A$1:$F$57"}</definedName>
    <definedName name="__________new5" localSheetId="24" hidden="1">{"'B-2 QSER Jun 98 4-27-98 cor'!$A$1:$F$57"}</definedName>
    <definedName name="__________new5" localSheetId="36" hidden="1">{"'B-2 QSER Jun 98 4-27-98 cor'!$A$1:$F$57"}</definedName>
    <definedName name="__________new5" localSheetId="38" hidden="1">{"'B-2 QSER Jun 98 4-27-98 cor'!$A$1:$F$57"}</definedName>
    <definedName name="__________new5" localSheetId="39" hidden="1">{"'B-2 QSER Jun 98 4-27-98 cor'!$A$1:$F$57"}</definedName>
    <definedName name="__________new5" localSheetId="40" hidden="1">{"'B-2 QSER Jun 98 4-27-98 cor'!$A$1:$F$57"}</definedName>
    <definedName name="__________new5" localSheetId="41" hidden="1">{"'B-2 QSER Jun 98 4-27-98 cor'!$A$1:$F$57"}</definedName>
    <definedName name="__________new5" localSheetId="42" hidden="1">{"'B-2 QSER Jun 98 4-27-98 cor'!$A$1:$F$57"}</definedName>
    <definedName name="__________new5" localSheetId="43" hidden="1">{"'B-2 QSER Jun 98 4-27-98 cor'!$A$1:$F$57"}</definedName>
    <definedName name="__________new5" localSheetId="44" hidden="1">{"'B-2 QSER Jun 98 4-27-98 cor'!$A$1:$F$57"}</definedName>
    <definedName name="__________new5" localSheetId="45" hidden="1">{"'B-2 QSER Jun 98 4-27-98 cor'!$A$1:$F$57"}</definedName>
    <definedName name="__________new5" localSheetId="46" hidden="1">{"'B-2 QSER Jun 98 4-27-98 cor'!$A$1:$F$57"}</definedName>
    <definedName name="__________new5" localSheetId="47" hidden="1">{"'B-2 QSER Jun 98 4-27-98 cor'!$A$1:$F$57"}</definedName>
    <definedName name="__________new5" localSheetId="48" hidden="1">{"'B-2 QSER Jun 98 4-27-98 cor'!$A$1:$F$57"}</definedName>
    <definedName name="__________new5" localSheetId="49" hidden="1">{"'B-2 QSER Jun 98 4-27-98 cor'!$A$1:$F$57"}</definedName>
    <definedName name="__________new5" localSheetId="50" hidden="1">{"'B-2 QSER Jun 98 4-27-98 cor'!$A$1:$F$57"}</definedName>
    <definedName name="__________new5" localSheetId="51" hidden="1">{"'B-2 QSER Jun 98 4-27-98 cor'!$A$1:$F$57"}</definedName>
    <definedName name="__________new5" localSheetId="52" hidden="1">{"'B-2 QSER Jun 98 4-27-98 cor'!$A$1:$F$57"}</definedName>
    <definedName name="__________new5" localSheetId="53" hidden="1">{"'B-2 QSER Jun 98 4-27-98 cor'!$A$1:$F$57"}</definedName>
    <definedName name="__________new5" localSheetId="54" hidden="1">{"'B-2 QSER Jun 98 4-27-98 cor'!$A$1:$F$57"}</definedName>
    <definedName name="__________new5" localSheetId="55" hidden="1">{"'B-2 QSER Jun 98 4-27-98 cor'!$A$1:$F$57"}</definedName>
    <definedName name="__________new5" localSheetId="56" hidden="1">{"'B-2 QSER Jun 98 4-27-98 cor'!$A$1:$F$57"}</definedName>
    <definedName name="__________new5" localSheetId="57" hidden="1">{"'B-2 QSER Jun 98 4-27-98 cor'!$A$1:$F$57"}</definedName>
    <definedName name="__________new5" localSheetId="59" hidden="1">{"'B-2 QSER Jun 98 4-27-98 cor'!$A$1:$F$57"}</definedName>
    <definedName name="__________new5" localSheetId="60" hidden="1">{"'B-2 QSER Jun 98 4-27-98 cor'!$A$1:$F$57"}</definedName>
    <definedName name="__________new5" localSheetId="61" hidden="1">{"'B-2 QSER Jun 98 4-27-98 cor'!$A$1:$F$57"}</definedName>
    <definedName name="__________new5" localSheetId="62" hidden="1">{"'B-2 QSER Jun 98 4-27-98 cor'!$A$1:$F$57"}</definedName>
    <definedName name="__________new5" localSheetId="63" hidden="1">{"'B-2 QSER Jun 98 4-27-98 cor'!$A$1:$F$57"}</definedName>
    <definedName name="__________new5" localSheetId="64" hidden="1">{"'B-2 QSER Jun 98 4-27-98 cor'!$A$1:$F$57"}</definedName>
    <definedName name="__________new5" localSheetId="65" hidden="1">{"'B-2 QSER Jun 98 4-27-98 cor'!$A$1:$F$57"}</definedName>
    <definedName name="__________new5" localSheetId="1" hidden="1">{"'B-2 QSER Jun 98 4-27-98 cor'!$A$1:$F$57"}</definedName>
    <definedName name="__________new5" localSheetId="0" hidden="1">{"'B-2 QSER Jun 98 4-27-98 cor'!$A$1:$F$57"}</definedName>
    <definedName name="__________new5" hidden="1">{"'B-2 QSER Jun 98 4-27-98 cor'!$A$1:$F$57"}</definedName>
    <definedName name="__________old2" localSheetId="13" hidden="1">{"'B-2 QSER Jun 98 4-27-98 cor'!$A$1:$F$57"}</definedName>
    <definedName name="__________old2" localSheetId="14" hidden="1">{"'B-2 QSER Jun 98 4-27-98 cor'!$A$1:$F$57"}</definedName>
    <definedName name="__________old2" localSheetId="15" hidden="1">{"'B-2 QSER Jun 98 4-27-98 cor'!$A$1:$F$57"}</definedName>
    <definedName name="__________old2" localSheetId="16" hidden="1">{"'B-2 QSER Jun 98 4-27-98 cor'!$A$1:$F$57"}</definedName>
    <definedName name="__________old2" localSheetId="17" hidden="1">{"'B-2 QSER Jun 98 4-27-98 cor'!$A$1:$F$57"}</definedName>
    <definedName name="__________old2" localSheetId="18" hidden="1">{"'B-2 QSER Jun 98 4-27-98 cor'!$A$1:$F$57"}</definedName>
    <definedName name="__________old2" localSheetId="19" hidden="1">{"'B-2 QSER Jun 98 4-27-98 cor'!$A$1:$F$57"}</definedName>
    <definedName name="__________old2" localSheetId="20" hidden="1">{"'B-2 QSER Jun 98 4-27-98 cor'!$A$1:$F$57"}</definedName>
    <definedName name="__________old2" localSheetId="21" hidden="1">{"'B-2 QSER Jun 98 4-27-98 cor'!$A$1:$F$57"}</definedName>
    <definedName name="__________old2" localSheetId="22" hidden="1">{"'B-2 QSER Jun 98 4-27-98 cor'!$A$1:$F$57"}</definedName>
    <definedName name="__________old2" localSheetId="24" hidden="1">{"'B-2 QSER Jun 98 4-27-98 cor'!$A$1:$F$57"}</definedName>
    <definedName name="__________old2" localSheetId="36" hidden="1">{"'B-2 QSER Jun 98 4-27-98 cor'!$A$1:$F$57"}</definedName>
    <definedName name="__________old2" localSheetId="38" hidden="1">{"'B-2 QSER Jun 98 4-27-98 cor'!$A$1:$F$57"}</definedName>
    <definedName name="__________old2" localSheetId="39" hidden="1">{"'B-2 QSER Jun 98 4-27-98 cor'!$A$1:$F$57"}</definedName>
    <definedName name="__________old2" localSheetId="40" hidden="1">{"'B-2 QSER Jun 98 4-27-98 cor'!$A$1:$F$57"}</definedName>
    <definedName name="__________old2" localSheetId="41" hidden="1">{"'B-2 QSER Jun 98 4-27-98 cor'!$A$1:$F$57"}</definedName>
    <definedName name="__________old2" localSheetId="42" hidden="1">{"'B-2 QSER Jun 98 4-27-98 cor'!$A$1:$F$57"}</definedName>
    <definedName name="__________old2" localSheetId="43" hidden="1">{"'B-2 QSER Jun 98 4-27-98 cor'!$A$1:$F$57"}</definedName>
    <definedName name="__________old2" localSheetId="44" hidden="1">{"'B-2 QSER Jun 98 4-27-98 cor'!$A$1:$F$57"}</definedName>
    <definedName name="__________old2" localSheetId="45" hidden="1">{"'B-2 QSER Jun 98 4-27-98 cor'!$A$1:$F$57"}</definedName>
    <definedName name="__________old2" localSheetId="46" hidden="1">{"'B-2 QSER Jun 98 4-27-98 cor'!$A$1:$F$57"}</definedName>
    <definedName name="__________old2" localSheetId="47" hidden="1">{"'B-2 QSER Jun 98 4-27-98 cor'!$A$1:$F$57"}</definedName>
    <definedName name="__________old2" localSheetId="48" hidden="1">{"'B-2 QSER Jun 98 4-27-98 cor'!$A$1:$F$57"}</definedName>
    <definedName name="__________old2" localSheetId="49" hidden="1">{"'B-2 QSER Jun 98 4-27-98 cor'!$A$1:$F$57"}</definedName>
    <definedName name="__________old2" localSheetId="50" hidden="1">{"'B-2 QSER Jun 98 4-27-98 cor'!$A$1:$F$57"}</definedName>
    <definedName name="__________old2" localSheetId="51" hidden="1">{"'B-2 QSER Jun 98 4-27-98 cor'!$A$1:$F$57"}</definedName>
    <definedName name="__________old2" localSheetId="52" hidden="1">{"'B-2 QSER Jun 98 4-27-98 cor'!$A$1:$F$57"}</definedName>
    <definedName name="__________old2" localSheetId="53" hidden="1">{"'B-2 QSER Jun 98 4-27-98 cor'!$A$1:$F$57"}</definedName>
    <definedName name="__________old2" localSheetId="54" hidden="1">{"'B-2 QSER Jun 98 4-27-98 cor'!$A$1:$F$57"}</definedName>
    <definedName name="__________old2" localSheetId="55" hidden="1">{"'B-2 QSER Jun 98 4-27-98 cor'!$A$1:$F$57"}</definedName>
    <definedName name="__________old2" localSheetId="56" hidden="1">{"'B-2 QSER Jun 98 4-27-98 cor'!$A$1:$F$57"}</definedName>
    <definedName name="__________old2" localSheetId="57" hidden="1">{"'B-2 QSER Jun 98 4-27-98 cor'!$A$1:$F$57"}</definedName>
    <definedName name="__________old2" localSheetId="59" hidden="1">{"'B-2 QSER Jun 98 4-27-98 cor'!$A$1:$F$57"}</definedName>
    <definedName name="__________old2" localSheetId="60" hidden="1">{"'B-2 QSER Jun 98 4-27-98 cor'!$A$1:$F$57"}</definedName>
    <definedName name="__________old2" localSheetId="61" hidden="1">{"'B-2 QSER Jun 98 4-27-98 cor'!$A$1:$F$57"}</definedName>
    <definedName name="__________old2" localSheetId="62" hidden="1">{"'B-2 QSER Jun 98 4-27-98 cor'!$A$1:$F$57"}</definedName>
    <definedName name="__________old2" localSheetId="63" hidden="1">{"'B-2 QSER Jun 98 4-27-98 cor'!$A$1:$F$57"}</definedName>
    <definedName name="__________old2" localSheetId="64" hidden="1">{"'B-2 QSER Jun 98 4-27-98 cor'!$A$1:$F$57"}</definedName>
    <definedName name="__________old2" localSheetId="65" hidden="1">{"'B-2 QSER Jun 98 4-27-98 cor'!$A$1:$F$57"}</definedName>
    <definedName name="__________old2" localSheetId="1" hidden="1">{"'B-2 QSER Jun 98 4-27-98 cor'!$A$1:$F$57"}</definedName>
    <definedName name="__________old2" localSheetId="0" hidden="1">{"'B-2 QSER Jun 98 4-27-98 cor'!$A$1:$F$57"}</definedName>
    <definedName name="__________old2" hidden="1">{"'B-2 QSER Jun 98 4-27-98 cor'!$A$1:$F$57"}</definedName>
    <definedName name="__________SC01" localSheetId="54">#REF!</definedName>
    <definedName name="__________SC01" localSheetId="63">#REF!</definedName>
    <definedName name="__________SC01" localSheetId="64">#REF!</definedName>
    <definedName name="__________SC01">#REF!</definedName>
    <definedName name="_________new10" localSheetId="13" hidden="1">{"'B-2 QSER Jun 98 4-27-98 cor'!$A$1:$F$57"}</definedName>
    <definedName name="_________new10" localSheetId="14" hidden="1">{"'B-2 QSER Jun 98 4-27-98 cor'!$A$1:$F$57"}</definedName>
    <definedName name="_________new10" localSheetId="15" hidden="1">{"'B-2 QSER Jun 98 4-27-98 cor'!$A$1:$F$57"}</definedName>
    <definedName name="_________new10" localSheetId="16" hidden="1">{"'B-2 QSER Jun 98 4-27-98 cor'!$A$1:$F$57"}</definedName>
    <definedName name="_________new10" localSheetId="17" hidden="1">{"'B-2 QSER Jun 98 4-27-98 cor'!$A$1:$F$57"}</definedName>
    <definedName name="_________new10" localSheetId="18" hidden="1">{"'B-2 QSER Jun 98 4-27-98 cor'!$A$1:$F$57"}</definedName>
    <definedName name="_________new10" localSheetId="19" hidden="1">{"'B-2 QSER Jun 98 4-27-98 cor'!$A$1:$F$57"}</definedName>
    <definedName name="_________new10" localSheetId="20" hidden="1">{"'B-2 QSER Jun 98 4-27-98 cor'!$A$1:$F$57"}</definedName>
    <definedName name="_________new10" localSheetId="21" hidden="1">{"'B-2 QSER Jun 98 4-27-98 cor'!$A$1:$F$57"}</definedName>
    <definedName name="_________new10" localSheetId="22" hidden="1">{"'B-2 QSER Jun 98 4-27-98 cor'!$A$1:$F$57"}</definedName>
    <definedName name="_________new10" localSheetId="24" hidden="1">{"'B-2 QSER Jun 98 4-27-98 cor'!$A$1:$F$57"}</definedName>
    <definedName name="_________new10" localSheetId="36" hidden="1">{"'B-2 QSER Jun 98 4-27-98 cor'!$A$1:$F$57"}</definedName>
    <definedName name="_________new10" localSheetId="38" hidden="1">{"'B-2 QSER Jun 98 4-27-98 cor'!$A$1:$F$57"}</definedName>
    <definedName name="_________new10" localSheetId="39" hidden="1">{"'B-2 QSER Jun 98 4-27-98 cor'!$A$1:$F$57"}</definedName>
    <definedName name="_________new10" localSheetId="40" hidden="1">{"'B-2 QSER Jun 98 4-27-98 cor'!$A$1:$F$57"}</definedName>
    <definedName name="_________new10" localSheetId="41" hidden="1">{"'B-2 QSER Jun 98 4-27-98 cor'!$A$1:$F$57"}</definedName>
    <definedName name="_________new10" localSheetId="42" hidden="1">{"'B-2 QSER Jun 98 4-27-98 cor'!$A$1:$F$57"}</definedName>
    <definedName name="_________new10" localSheetId="43" hidden="1">{"'B-2 QSER Jun 98 4-27-98 cor'!$A$1:$F$57"}</definedName>
    <definedName name="_________new10" localSheetId="44" hidden="1">{"'B-2 QSER Jun 98 4-27-98 cor'!$A$1:$F$57"}</definedName>
    <definedName name="_________new10" localSheetId="45" hidden="1">{"'B-2 QSER Jun 98 4-27-98 cor'!$A$1:$F$57"}</definedName>
    <definedName name="_________new10" localSheetId="46" hidden="1">{"'B-2 QSER Jun 98 4-27-98 cor'!$A$1:$F$57"}</definedName>
    <definedName name="_________new10" localSheetId="47" hidden="1">{"'B-2 QSER Jun 98 4-27-98 cor'!$A$1:$F$57"}</definedName>
    <definedName name="_________new10" localSheetId="48" hidden="1">{"'B-2 QSER Jun 98 4-27-98 cor'!$A$1:$F$57"}</definedName>
    <definedName name="_________new10" localSheetId="49" hidden="1">{"'B-2 QSER Jun 98 4-27-98 cor'!$A$1:$F$57"}</definedName>
    <definedName name="_________new10" localSheetId="50" hidden="1">{"'B-2 QSER Jun 98 4-27-98 cor'!$A$1:$F$57"}</definedName>
    <definedName name="_________new10" localSheetId="51" hidden="1">{"'B-2 QSER Jun 98 4-27-98 cor'!$A$1:$F$57"}</definedName>
    <definedName name="_________new10" localSheetId="52" hidden="1">{"'B-2 QSER Jun 98 4-27-98 cor'!$A$1:$F$57"}</definedName>
    <definedName name="_________new10" localSheetId="53" hidden="1">{"'B-2 QSER Jun 98 4-27-98 cor'!$A$1:$F$57"}</definedName>
    <definedName name="_________new10" localSheetId="54" hidden="1">{"'B-2 QSER Jun 98 4-27-98 cor'!$A$1:$F$57"}</definedName>
    <definedName name="_________new10" localSheetId="55" hidden="1">{"'B-2 QSER Jun 98 4-27-98 cor'!$A$1:$F$57"}</definedName>
    <definedName name="_________new10" localSheetId="56" hidden="1">{"'B-2 QSER Jun 98 4-27-98 cor'!$A$1:$F$57"}</definedName>
    <definedName name="_________new10" localSheetId="57" hidden="1">{"'B-2 QSER Jun 98 4-27-98 cor'!$A$1:$F$57"}</definedName>
    <definedName name="_________new10" localSheetId="59" hidden="1">{"'B-2 QSER Jun 98 4-27-98 cor'!$A$1:$F$57"}</definedName>
    <definedName name="_________new10" localSheetId="60" hidden="1">{"'B-2 QSER Jun 98 4-27-98 cor'!$A$1:$F$57"}</definedName>
    <definedName name="_________new10" localSheetId="61" hidden="1">{"'B-2 QSER Jun 98 4-27-98 cor'!$A$1:$F$57"}</definedName>
    <definedName name="_________new10" localSheetId="62" hidden="1">{"'B-2 QSER Jun 98 4-27-98 cor'!$A$1:$F$57"}</definedName>
    <definedName name="_________new10" localSheetId="63" hidden="1">{"'B-2 QSER Jun 98 4-27-98 cor'!$A$1:$F$57"}</definedName>
    <definedName name="_________new10" localSheetId="64" hidden="1">{"'B-2 QSER Jun 98 4-27-98 cor'!$A$1:$F$57"}</definedName>
    <definedName name="_________new10" localSheetId="65" hidden="1">{"'B-2 QSER Jun 98 4-27-98 cor'!$A$1:$F$57"}</definedName>
    <definedName name="_________new10" localSheetId="1" hidden="1">{"'B-2 QSER Jun 98 4-27-98 cor'!$A$1:$F$57"}</definedName>
    <definedName name="_________new10" localSheetId="0" hidden="1">{"'B-2 QSER Jun 98 4-27-98 cor'!$A$1:$F$57"}</definedName>
    <definedName name="_________new10" hidden="1">{"'B-2 QSER Jun 98 4-27-98 cor'!$A$1:$F$57"}</definedName>
    <definedName name="_________new2" localSheetId="13" hidden="1">{"'B-2 QSER Jun 98 4-27-98 cor'!$A$1:$F$57"}</definedName>
    <definedName name="_________new2" localSheetId="14" hidden="1">{"'B-2 QSER Jun 98 4-27-98 cor'!$A$1:$F$57"}</definedName>
    <definedName name="_________new2" localSheetId="15" hidden="1">{"'B-2 QSER Jun 98 4-27-98 cor'!$A$1:$F$57"}</definedName>
    <definedName name="_________new2" localSheetId="16" hidden="1">{"'B-2 QSER Jun 98 4-27-98 cor'!$A$1:$F$57"}</definedName>
    <definedName name="_________new2" localSheetId="17" hidden="1">{"'B-2 QSER Jun 98 4-27-98 cor'!$A$1:$F$57"}</definedName>
    <definedName name="_________new2" localSheetId="18" hidden="1">{"'B-2 QSER Jun 98 4-27-98 cor'!$A$1:$F$57"}</definedName>
    <definedName name="_________new2" localSheetId="19" hidden="1">{"'B-2 QSER Jun 98 4-27-98 cor'!$A$1:$F$57"}</definedName>
    <definedName name="_________new2" localSheetId="20" hidden="1">{"'B-2 QSER Jun 98 4-27-98 cor'!$A$1:$F$57"}</definedName>
    <definedName name="_________new2" localSheetId="21" hidden="1">{"'B-2 QSER Jun 98 4-27-98 cor'!$A$1:$F$57"}</definedName>
    <definedName name="_________new2" localSheetId="22" hidden="1">{"'B-2 QSER Jun 98 4-27-98 cor'!$A$1:$F$57"}</definedName>
    <definedName name="_________new2" localSheetId="24" hidden="1">{"'B-2 QSER Jun 98 4-27-98 cor'!$A$1:$F$57"}</definedName>
    <definedName name="_________new2" localSheetId="36" hidden="1">{"'B-2 QSER Jun 98 4-27-98 cor'!$A$1:$F$57"}</definedName>
    <definedName name="_________new2" localSheetId="38" hidden="1">{"'B-2 QSER Jun 98 4-27-98 cor'!$A$1:$F$57"}</definedName>
    <definedName name="_________new2" localSheetId="39" hidden="1">{"'B-2 QSER Jun 98 4-27-98 cor'!$A$1:$F$57"}</definedName>
    <definedName name="_________new2" localSheetId="40" hidden="1">{"'B-2 QSER Jun 98 4-27-98 cor'!$A$1:$F$57"}</definedName>
    <definedName name="_________new2" localSheetId="41" hidden="1">{"'B-2 QSER Jun 98 4-27-98 cor'!$A$1:$F$57"}</definedName>
    <definedName name="_________new2" localSheetId="42" hidden="1">{"'B-2 QSER Jun 98 4-27-98 cor'!$A$1:$F$57"}</definedName>
    <definedName name="_________new2" localSheetId="43" hidden="1">{"'B-2 QSER Jun 98 4-27-98 cor'!$A$1:$F$57"}</definedName>
    <definedName name="_________new2" localSheetId="44" hidden="1">{"'B-2 QSER Jun 98 4-27-98 cor'!$A$1:$F$57"}</definedName>
    <definedName name="_________new2" localSheetId="45" hidden="1">{"'B-2 QSER Jun 98 4-27-98 cor'!$A$1:$F$57"}</definedName>
    <definedName name="_________new2" localSheetId="46" hidden="1">{"'B-2 QSER Jun 98 4-27-98 cor'!$A$1:$F$57"}</definedName>
    <definedName name="_________new2" localSheetId="47" hidden="1">{"'B-2 QSER Jun 98 4-27-98 cor'!$A$1:$F$57"}</definedName>
    <definedName name="_________new2" localSheetId="48" hidden="1">{"'B-2 QSER Jun 98 4-27-98 cor'!$A$1:$F$57"}</definedName>
    <definedName name="_________new2" localSheetId="49" hidden="1">{"'B-2 QSER Jun 98 4-27-98 cor'!$A$1:$F$57"}</definedName>
    <definedName name="_________new2" localSheetId="50" hidden="1">{"'B-2 QSER Jun 98 4-27-98 cor'!$A$1:$F$57"}</definedName>
    <definedName name="_________new2" localSheetId="51" hidden="1">{"'B-2 QSER Jun 98 4-27-98 cor'!$A$1:$F$57"}</definedName>
    <definedName name="_________new2" localSheetId="52" hidden="1">{"'B-2 QSER Jun 98 4-27-98 cor'!$A$1:$F$57"}</definedName>
    <definedName name="_________new2" localSheetId="53" hidden="1">{"'B-2 QSER Jun 98 4-27-98 cor'!$A$1:$F$57"}</definedName>
    <definedName name="_________new2" localSheetId="54" hidden="1">{"'B-2 QSER Jun 98 4-27-98 cor'!$A$1:$F$57"}</definedName>
    <definedName name="_________new2" localSheetId="55" hidden="1">{"'B-2 QSER Jun 98 4-27-98 cor'!$A$1:$F$57"}</definedName>
    <definedName name="_________new2" localSheetId="56" hidden="1">{"'B-2 QSER Jun 98 4-27-98 cor'!$A$1:$F$57"}</definedName>
    <definedName name="_________new2" localSheetId="57" hidden="1">{"'B-2 QSER Jun 98 4-27-98 cor'!$A$1:$F$57"}</definedName>
    <definedName name="_________new2" localSheetId="59" hidden="1">{"'B-2 QSER Jun 98 4-27-98 cor'!$A$1:$F$57"}</definedName>
    <definedName name="_________new2" localSheetId="60" hidden="1">{"'B-2 QSER Jun 98 4-27-98 cor'!$A$1:$F$57"}</definedName>
    <definedName name="_________new2" localSheetId="61" hidden="1">{"'B-2 QSER Jun 98 4-27-98 cor'!$A$1:$F$57"}</definedName>
    <definedName name="_________new2" localSheetId="62" hidden="1">{"'B-2 QSER Jun 98 4-27-98 cor'!$A$1:$F$57"}</definedName>
    <definedName name="_________new2" localSheetId="63" hidden="1">{"'B-2 QSER Jun 98 4-27-98 cor'!$A$1:$F$57"}</definedName>
    <definedName name="_________new2" localSheetId="64" hidden="1">{"'B-2 QSER Jun 98 4-27-98 cor'!$A$1:$F$57"}</definedName>
    <definedName name="_________new2" localSheetId="65" hidden="1">{"'B-2 QSER Jun 98 4-27-98 cor'!$A$1:$F$57"}</definedName>
    <definedName name="_________new2" localSheetId="1" hidden="1">{"'B-2 QSER Jun 98 4-27-98 cor'!$A$1:$F$57"}</definedName>
    <definedName name="_________new2" localSheetId="0" hidden="1">{"'B-2 QSER Jun 98 4-27-98 cor'!$A$1:$F$57"}</definedName>
    <definedName name="_________new2" hidden="1">{"'B-2 QSER Jun 98 4-27-98 cor'!$A$1:$F$57"}</definedName>
    <definedName name="_________new5" localSheetId="13" hidden="1">{"'B-2 QSER Jun 98 4-27-98 cor'!$A$1:$F$57"}</definedName>
    <definedName name="_________new5" localSheetId="14" hidden="1">{"'B-2 QSER Jun 98 4-27-98 cor'!$A$1:$F$57"}</definedName>
    <definedName name="_________new5" localSheetId="15" hidden="1">{"'B-2 QSER Jun 98 4-27-98 cor'!$A$1:$F$57"}</definedName>
    <definedName name="_________new5" localSheetId="16" hidden="1">{"'B-2 QSER Jun 98 4-27-98 cor'!$A$1:$F$57"}</definedName>
    <definedName name="_________new5" localSheetId="17" hidden="1">{"'B-2 QSER Jun 98 4-27-98 cor'!$A$1:$F$57"}</definedName>
    <definedName name="_________new5" localSheetId="18" hidden="1">{"'B-2 QSER Jun 98 4-27-98 cor'!$A$1:$F$57"}</definedName>
    <definedName name="_________new5" localSheetId="19" hidden="1">{"'B-2 QSER Jun 98 4-27-98 cor'!$A$1:$F$57"}</definedName>
    <definedName name="_________new5" localSheetId="20" hidden="1">{"'B-2 QSER Jun 98 4-27-98 cor'!$A$1:$F$57"}</definedName>
    <definedName name="_________new5" localSheetId="21" hidden="1">{"'B-2 QSER Jun 98 4-27-98 cor'!$A$1:$F$57"}</definedName>
    <definedName name="_________new5" localSheetId="22" hidden="1">{"'B-2 QSER Jun 98 4-27-98 cor'!$A$1:$F$57"}</definedName>
    <definedName name="_________new5" localSheetId="24" hidden="1">{"'B-2 QSER Jun 98 4-27-98 cor'!$A$1:$F$57"}</definedName>
    <definedName name="_________new5" localSheetId="36" hidden="1">{"'B-2 QSER Jun 98 4-27-98 cor'!$A$1:$F$57"}</definedName>
    <definedName name="_________new5" localSheetId="38" hidden="1">{"'B-2 QSER Jun 98 4-27-98 cor'!$A$1:$F$57"}</definedName>
    <definedName name="_________new5" localSheetId="39" hidden="1">{"'B-2 QSER Jun 98 4-27-98 cor'!$A$1:$F$57"}</definedName>
    <definedName name="_________new5" localSheetId="40" hidden="1">{"'B-2 QSER Jun 98 4-27-98 cor'!$A$1:$F$57"}</definedName>
    <definedName name="_________new5" localSheetId="41" hidden="1">{"'B-2 QSER Jun 98 4-27-98 cor'!$A$1:$F$57"}</definedName>
    <definedName name="_________new5" localSheetId="42" hidden="1">{"'B-2 QSER Jun 98 4-27-98 cor'!$A$1:$F$57"}</definedName>
    <definedName name="_________new5" localSheetId="43" hidden="1">{"'B-2 QSER Jun 98 4-27-98 cor'!$A$1:$F$57"}</definedName>
    <definedName name="_________new5" localSheetId="44" hidden="1">{"'B-2 QSER Jun 98 4-27-98 cor'!$A$1:$F$57"}</definedName>
    <definedName name="_________new5" localSheetId="45" hidden="1">{"'B-2 QSER Jun 98 4-27-98 cor'!$A$1:$F$57"}</definedName>
    <definedName name="_________new5" localSheetId="46" hidden="1">{"'B-2 QSER Jun 98 4-27-98 cor'!$A$1:$F$57"}</definedName>
    <definedName name="_________new5" localSheetId="47" hidden="1">{"'B-2 QSER Jun 98 4-27-98 cor'!$A$1:$F$57"}</definedName>
    <definedName name="_________new5" localSheetId="48" hidden="1">{"'B-2 QSER Jun 98 4-27-98 cor'!$A$1:$F$57"}</definedName>
    <definedName name="_________new5" localSheetId="49" hidden="1">{"'B-2 QSER Jun 98 4-27-98 cor'!$A$1:$F$57"}</definedName>
    <definedName name="_________new5" localSheetId="50" hidden="1">{"'B-2 QSER Jun 98 4-27-98 cor'!$A$1:$F$57"}</definedName>
    <definedName name="_________new5" localSheetId="51" hidden="1">{"'B-2 QSER Jun 98 4-27-98 cor'!$A$1:$F$57"}</definedName>
    <definedName name="_________new5" localSheetId="52" hidden="1">{"'B-2 QSER Jun 98 4-27-98 cor'!$A$1:$F$57"}</definedName>
    <definedName name="_________new5" localSheetId="53" hidden="1">{"'B-2 QSER Jun 98 4-27-98 cor'!$A$1:$F$57"}</definedName>
    <definedName name="_________new5" localSheetId="54" hidden="1">{"'B-2 QSER Jun 98 4-27-98 cor'!$A$1:$F$57"}</definedName>
    <definedName name="_________new5" localSheetId="55" hidden="1">{"'B-2 QSER Jun 98 4-27-98 cor'!$A$1:$F$57"}</definedName>
    <definedName name="_________new5" localSheetId="56" hidden="1">{"'B-2 QSER Jun 98 4-27-98 cor'!$A$1:$F$57"}</definedName>
    <definedName name="_________new5" localSheetId="57" hidden="1">{"'B-2 QSER Jun 98 4-27-98 cor'!$A$1:$F$57"}</definedName>
    <definedName name="_________new5" localSheetId="59" hidden="1">{"'B-2 QSER Jun 98 4-27-98 cor'!$A$1:$F$57"}</definedName>
    <definedName name="_________new5" localSheetId="60" hidden="1">{"'B-2 QSER Jun 98 4-27-98 cor'!$A$1:$F$57"}</definedName>
    <definedName name="_________new5" localSheetId="61" hidden="1">{"'B-2 QSER Jun 98 4-27-98 cor'!$A$1:$F$57"}</definedName>
    <definedName name="_________new5" localSheetId="62" hidden="1">{"'B-2 QSER Jun 98 4-27-98 cor'!$A$1:$F$57"}</definedName>
    <definedName name="_________new5" localSheetId="63" hidden="1">{"'B-2 QSER Jun 98 4-27-98 cor'!$A$1:$F$57"}</definedName>
    <definedName name="_________new5" localSheetId="64" hidden="1">{"'B-2 QSER Jun 98 4-27-98 cor'!$A$1:$F$57"}</definedName>
    <definedName name="_________new5" localSheetId="65" hidden="1">{"'B-2 QSER Jun 98 4-27-98 cor'!$A$1:$F$57"}</definedName>
    <definedName name="_________new5" localSheetId="1" hidden="1">{"'B-2 QSER Jun 98 4-27-98 cor'!$A$1:$F$57"}</definedName>
    <definedName name="_________new5" localSheetId="0" hidden="1">{"'B-2 QSER Jun 98 4-27-98 cor'!$A$1:$F$57"}</definedName>
    <definedName name="_________new5" hidden="1">{"'B-2 QSER Jun 98 4-27-98 cor'!$A$1:$F$57"}</definedName>
    <definedName name="_________old2" localSheetId="13" hidden="1">{"'B-2 QSER Jun 98 4-27-98 cor'!$A$1:$F$57"}</definedName>
    <definedName name="_________old2" localSheetId="14" hidden="1">{"'B-2 QSER Jun 98 4-27-98 cor'!$A$1:$F$57"}</definedName>
    <definedName name="_________old2" localSheetId="15" hidden="1">{"'B-2 QSER Jun 98 4-27-98 cor'!$A$1:$F$57"}</definedName>
    <definedName name="_________old2" localSheetId="16" hidden="1">{"'B-2 QSER Jun 98 4-27-98 cor'!$A$1:$F$57"}</definedName>
    <definedName name="_________old2" localSheetId="17" hidden="1">{"'B-2 QSER Jun 98 4-27-98 cor'!$A$1:$F$57"}</definedName>
    <definedName name="_________old2" localSheetId="18" hidden="1">{"'B-2 QSER Jun 98 4-27-98 cor'!$A$1:$F$57"}</definedName>
    <definedName name="_________old2" localSheetId="19" hidden="1">{"'B-2 QSER Jun 98 4-27-98 cor'!$A$1:$F$57"}</definedName>
    <definedName name="_________old2" localSheetId="20" hidden="1">{"'B-2 QSER Jun 98 4-27-98 cor'!$A$1:$F$57"}</definedName>
    <definedName name="_________old2" localSheetId="21" hidden="1">{"'B-2 QSER Jun 98 4-27-98 cor'!$A$1:$F$57"}</definedName>
    <definedName name="_________old2" localSheetId="22" hidden="1">{"'B-2 QSER Jun 98 4-27-98 cor'!$A$1:$F$57"}</definedName>
    <definedName name="_________old2" localSheetId="24" hidden="1">{"'B-2 QSER Jun 98 4-27-98 cor'!$A$1:$F$57"}</definedName>
    <definedName name="_________old2" localSheetId="36" hidden="1">{"'B-2 QSER Jun 98 4-27-98 cor'!$A$1:$F$57"}</definedName>
    <definedName name="_________old2" localSheetId="38" hidden="1">{"'B-2 QSER Jun 98 4-27-98 cor'!$A$1:$F$57"}</definedName>
    <definedName name="_________old2" localSheetId="39" hidden="1">{"'B-2 QSER Jun 98 4-27-98 cor'!$A$1:$F$57"}</definedName>
    <definedName name="_________old2" localSheetId="40" hidden="1">{"'B-2 QSER Jun 98 4-27-98 cor'!$A$1:$F$57"}</definedName>
    <definedName name="_________old2" localSheetId="41" hidden="1">{"'B-2 QSER Jun 98 4-27-98 cor'!$A$1:$F$57"}</definedName>
    <definedName name="_________old2" localSheetId="42" hidden="1">{"'B-2 QSER Jun 98 4-27-98 cor'!$A$1:$F$57"}</definedName>
    <definedName name="_________old2" localSheetId="43" hidden="1">{"'B-2 QSER Jun 98 4-27-98 cor'!$A$1:$F$57"}</definedName>
    <definedName name="_________old2" localSheetId="44" hidden="1">{"'B-2 QSER Jun 98 4-27-98 cor'!$A$1:$F$57"}</definedName>
    <definedName name="_________old2" localSheetId="45" hidden="1">{"'B-2 QSER Jun 98 4-27-98 cor'!$A$1:$F$57"}</definedName>
    <definedName name="_________old2" localSheetId="46" hidden="1">{"'B-2 QSER Jun 98 4-27-98 cor'!$A$1:$F$57"}</definedName>
    <definedName name="_________old2" localSheetId="47" hidden="1">{"'B-2 QSER Jun 98 4-27-98 cor'!$A$1:$F$57"}</definedName>
    <definedName name="_________old2" localSheetId="48" hidden="1">{"'B-2 QSER Jun 98 4-27-98 cor'!$A$1:$F$57"}</definedName>
    <definedName name="_________old2" localSheetId="49" hidden="1">{"'B-2 QSER Jun 98 4-27-98 cor'!$A$1:$F$57"}</definedName>
    <definedName name="_________old2" localSheetId="50" hidden="1">{"'B-2 QSER Jun 98 4-27-98 cor'!$A$1:$F$57"}</definedName>
    <definedName name="_________old2" localSheetId="51" hidden="1">{"'B-2 QSER Jun 98 4-27-98 cor'!$A$1:$F$57"}</definedName>
    <definedName name="_________old2" localSheetId="52" hidden="1">{"'B-2 QSER Jun 98 4-27-98 cor'!$A$1:$F$57"}</definedName>
    <definedName name="_________old2" localSheetId="53" hidden="1">{"'B-2 QSER Jun 98 4-27-98 cor'!$A$1:$F$57"}</definedName>
    <definedName name="_________old2" localSheetId="54" hidden="1">{"'B-2 QSER Jun 98 4-27-98 cor'!$A$1:$F$57"}</definedName>
    <definedName name="_________old2" localSheetId="55" hidden="1">{"'B-2 QSER Jun 98 4-27-98 cor'!$A$1:$F$57"}</definedName>
    <definedName name="_________old2" localSheetId="56" hidden="1">{"'B-2 QSER Jun 98 4-27-98 cor'!$A$1:$F$57"}</definedName>
    <definedName name="_________old2" localSheetId="57" hidden="1">{"'B-2 QSER Jun 98 4-27-98 cor'!$A$1:$F$57"}</definedName>
    <definedName name="_________old2" localSheetId="59" hidden="1">{"'B-2 QSER Jun 98 4-27-98 cor'!$A$1:$F$57"}</definedName>
    <definedName name="_________old2" localSheetId="60" hidden="1">{"'B-2 QSER Jun 98 4-27-98 cor'!$A$1:$F$57"}</definedName>
    <definedName name="_________old2" localSheetId="61" hidden="1">{"'B-2 QSER Jun 98 4-27-98 cor'!$A$1:$F$57"}</definedName>
    <definedName name="_________old2" localSheetId="62" hidden="1">{"'B-2 QSER Jun 98 4-27-98 cor'!$A$1:$F$57"}</definedName>
    <definedName name="_________old2" localSheetId="63" hidden="1">{"'B-2 QSER Jun 98 4-27-98 cor'!$A$1:$F$57"}</definedName>
    <definedName name="_________old2" localSheetId="64" hidden="1">{"'B-2 QSER Jun 98 4-27-98 cor'!$A$1:$F$57"}</definedName>
    <definedName name="_________old2" localSheetId="65" hidden="1">{"'B-2 QSER Jun 98 4-27-98 cor'!$A$1:$F$57"}</definedName>
    <definedName name="_________old2" localSheetId="1" hidden="1">{"'B-2 QSER Jun 98 4-27-98 cor'!$A$1:$F$57"}</definedName>
    <definedName name="_________old2" localSheetId="0" hidden="1">{"'B-2 QSER Jun 98 4-27-98 cor'!$A$1:$F$57"}</definedName>
    <definedName name="_________old2" hidden="1">{"'B-2 QSER Jun 98 4-27-98 cor'!$A$1:$F$57"}</definedName>
    <definedName name="_________SC01" localSheetId="54">#REF!</definedName>
    <definedName name="_________SC01" localSheetId="63">#REF!</definedName>
    <definedName name="_________SC01" localSheetId="64">#REF!</definedName>
    <definedName name="_________SC01">#REF!</definedName>
    <definedName name="________new10" localSheetId="13" hidden="1">{"'B-2 QSER Jun 98 4-27-98 cor'!$A$1:$F$57"}</definedName>
    <definedName name="________new10" localSheetId="14" hidden="1">{"'B-2 QSER Jun 98 4-27-98 cor'!$A$1:$F$57"}</definedName>
    <definedName name="________new10" localSheetId="15" hidden="1">{"'B-2 QSER Jun 98 4-27-98 cor'!$A$1:$F$57"}</definedName>
    <definedName name="________new10" localSheetId="16" hidden="1">{"'B-2 QSER Jun 98 4-27-98 cor'!$A$1:$F$57"}</definedName>
    <definedName name="________new10" localSheetId="17" hidden="1">{"'B-2 QSER Jun 98 4-27-98 cor'!$A$1:$F$57"}</definedName>
    <definedName name="________new10" localSheetId="18" hidden="1">{"'B-2 QSER Jun 98 4-27-98 cor'!$A$1:$F$57"}</definedName>
    <definedName name="________new10" localSheetId="19" hidden="1">{"'B-2 QSER Jun 98 4-27-98 cor'!$A$1:$F$57"}</definedName>
    <definedName name="________new10" localSheetId="20" hidden="1">{"'B-2 QSER Jun 98 4-27-98 cor'!$A$1:$F$57"}</definedName>
    <definedName name="________new10" localSheetId="21" hidden="1">{"'B-2 QSER Jun 98 4-27-98 cor'!$A$1:$F$57"}</definedName>
    <definedName name="________new10" localSheetId="22" hidden="1">{"'B-2 QSER Jun 98 4-27-98 cor'!$A$1:$F$57"}</definedName>
    <definedName name="________new10" localSheetId="24" hidden="1">{"'B-2 QSER Jun 98 4-27-98 cor'!$A$1:$F$57"}</definedName>
    <definedName name="________new10" localSheetId="36" hidden="1">{"'B-2 QSER Jun 98 4-27-98 cor'!$A$1:$F$57"}</definedName>
    <definedName name="________new10" localSheetId="38" hidden="1">{"'B-2 QSER Jun 98 4-27-98 cor'!$A$1:$F$57"}</definedName>
    <definedName name="________new10" localSheetId="39" hidden="1">{"'B-2 QSER Jun 98 4-27-98 cor'!$A$1:$F$57"}</definedName>
    <definedName name="________new10" localSheetId="40" hidden="1">{"'B-2 QSER Jun 98 4-27-98 cor'!$A$1:$F$57"}</definedName>
    <definedName name="________new10" localSheetId="41" hidden="1">{"'B-2 QSER Jun 98 4-27-98 cor'!$A$1:$F$57"}</definedName>
    <definedName name="________new10" localSheetId="42" hidden="1">{"'B-2 QSER Jun 98 4-27-98 cor'!$A$1:$F$57"}</definedName>
    <definedName name="________new10" localSheetId="43" hidden="1">{"'B-2 QSER Jun 98 4-27-98 cor'!$A$1:$F$57"}</definedName>
    <definedName name="________new10" localSheetId="44" hidden="1">{"'B-2 QSER Jun 98 4-27-98 cor'!$A$1:$F$57"}</definedName>
    <definedName name="________new10" localSheetId="45" hidden="1">{"'B-2 QSER Jun 98 4-27-98 cor'!$A$1:$F$57"}</definedName>
    <definedName name="________new10" localSheetId="46" hidden="1">{"'B-2 QSER Jun 98 4-27-98 cor'!$A$1:$F$57"}</definedName>
    <definedName name="________new10" localSheetId="47" hidden="1">{"'B-2 QSER Jun 98 4-27-98 cor'!$A$1:$F$57"}</definedName>
    <definedName name="________new10" localSheetId="48" hidden="1">{"'B-2 QSER Jun 98 4-27-98 cor'!$A$1:$F$57"}</definedName>
    <definedName name="________new10" localSheetId="49" hidden="1">{"'B-2 QSER Jun 98 4-27-98 cor'!$A$1:$F$57"}</definedName>
    <definedName name="________new10" localSheetId="50" hidden="1">{"'B-2 QSER Jun 98 4-27-98 cor'!$A$1:$F$57"}</definedName>
    <definedName name="________new10" localSheetId="51" hidden="1">{"'B-2 QSER Jun 98 4-27-98 cor'!$A$1:$F$57"}</definedName>
    <definedName name="________new10" localSheetId="52" hidden="1">{"'B-2 QSER Jun 98 4-27-98 cor'!$A$1:$F$57"}</definedName>
    <definedName name="________new10" localSheetId="53" hidden="1">{"'B-2 QSER Jun 98 4-27-98 cor'!$A$1:$F$57"}</definedName>
    <definedName name="________new10" localSheetId="54" hidden="1">{"'B-2 QSER Jun 98 4-27-98 cor'!$A$1:$F$57"}</definedName>
    <definedName name="________new10" localSheetId="55" hidden="1">{"'B-2 QSER Jun 98 4-27-98 cor'!$A$1:$F$57"}</definedName>
    <definedName name="________new10" localSheetId="56" hidden="1">{"'B-2 QSER Jun 98 4-27-98 cor'!$A$1:$F$57"}</definedName>
    <definedName name="________new10" localSheetId="57" hidden="1">{"'B-2 QSER Jun 98 4-27-98 cor'!$A$1:$F$57"}</definedName>
    <definedName name="________new10" localSheetId="59" hidden="1">{"'B-2 QSER Jun 98 4-27-98 cor'!$A$1:$F$57"}</definedName>
    <definedName name="________new10" localSheetId="60" hidden="1">{"'B-2 QSER Jun 98 4-27-98 cor'!$A$1:$F$57"}</definedName>
    <definedName name="________new10" localSheetId="61" hidden="1">{"'B-2 QSER Jun 98 4-27-98 cor'!$A$1:$F$57"}</definedName>
    <definedName name="________new10" localSheetId="62" hidden="1">{"'B-2 QSER Jun 98 4-27-98 cor'!$A$1:$F$57"}</definedName>
    <definedName name="________new10" localSheetId="63" hidden="1">{"'B-2 QSER Jun 98 4-27-98 cor'!$A$1:$F$57"}</definedName>
    <definedName name="________new10" localSheetId="64" hidden="1">{"'B-2 QSER Jun 98 4-27-98 cor'!$A$1:$F$57"}</definedName>
    <definedName name="________new10" localSheetId="65" hidden="1">{"'B-2 QSER Jun 98 4-27-98 cor'!$A$1:$F$57"}</definedName>
    <definedName name="________new10" localSheetId="1" hidden="1">{"'B-2 QSER Jun 98 4-27-98 cor'!$A$1:$F$57"}</definedName>
    <definedName name="________new10" localSheetId="0" hidden="1">{"'B-2 QSER Jun 98 4-27-98 cor'!$A$1:$F$57"}</definedName>
    <definedName name="________new10" hidden="1">{"'B-2 QSER Jun 98 4-27-98 cor'!$A$1:$F$57"}</definedName>
    <definedName name="________new2" localSheetId="13" hidden="1">{"'B-2 QSER Jun 98 4-27-98 cor'!$A$1:$F$57"}</definedName>
    <definedName name="________new2" localSheetId="14" hidden="1">{"'B-2 QSER Jun 98 4-27-98 cor'!$A$1:$F$57"}</definedName>
    <definedName name="________new2" localSheetId="15" hidden="1">{"'B-2 QSER Jun 98 4-27-98 cor'!$A$1:$F$57"}</definedName>
    <definedName name="________new2" localSheetId="16" hidden="1">{"'B-2 QSER Jun 98 4-27-98 cor'!$A$1:$F$57"}</definedName>
    <definedName name="________new2" localSheetId="17" hidden="1">{"'B-2 QSER Jun 98 4-27-98 cor'!$A$1:$F$57"}</definedName>
    <definedName name="________new2" localSheetId="18" hidden="1">{"'B-2 QSER Jun 98 4-27-98 cor'!$A$1:$F$57"}</definedName>
    <definedName name="________new2" localSheetId="19" hidden="1">{"'B-2 QSER Jun 98 4-27-98 cor'!$A$1:$F$57"}</definedName>
    <definedName name="________new2" localSheetId="20" hidden="1">{"'B-2 QSER Jun 98 4-27-98 cor'!$A$1:$F$57"}</definedName>
    <definedName name="________new2" localSheetId="21" hidden="1">{"'B-2 QSER Jun 98 4-27-98 cor'!$A$1:$F$57"}</definedName>
    <definedName name="________new2" localSheetId="22" hidden="1">{"'B-2 QSER Jun 98 4-27-98 cor'!$A$1:$F$57"}</definedName>
    <definedName name="________new2" localSheetId="24" hidden="1">{"'B-2 QSER Jun 98 4-27-98 cor'!$A$1:$F$57"}</definedName>
    <definedName name="________new2" localSheetId="36" hidden="1">{"'B-2 QSER Jun 98 4-27-98 cor'!$A$1:$F$57"}</definedName>
    <definedName name="________new2" localSheetId="38" hidden="1">{"'B-2 QSER Jun 98 4-27-98 cor'!$A$1:$F$57"}</definedName>
    <definedName name="________new2" localSheetId="39" hidden="1">{"'B-2 QSER Jun 98 4-27-98 cor'!$A$1:$F$57"}</definedName>
    <definedName name="________new2" localSheetId="40" hidden="1">{"'B-2 QSER Jun 98 4-27-98 cor'!$A$1:$F$57"}</definedName>
    <definedName name="________new2" localSheetId="41" hidden="1">{"'B-2 QSER Jun 98 4-27-98 cor'!$A$1:$F$57"}</definedName>
    <definedName name="________new2" localSheetId="42" hidden="1">{"'B-2 QSER Jun 98 4-27-98 cor'!$A$1:$F$57"}</definedName>
    <definedName name="________new2" localSheetId="43" hidden="1">{"'B-2 QSER Jun 98 4-27-98 cor'!$A$1:$F$57"}</definedName>
    <definedName name="________new2" localSheetId="44" hidden="1">{"'B-2 QSER Jun 98 4-27-98 cor'!$A$1:$F$57"}</definedName>
    <definedName name="________new2" localSheetId="45" hidden="1">{"'B-2 QSER Jun 98 4-27-98 cor'!$A$1:$F$57"}</definedName>
    <definedName name="________new2" localSheetId="46" hidden="1">{"'B-2 QSER Jun 98 4-27-98 cor'!$A$1:$F$57"}</definedName>
    <definedName name="________new2" localSheetId="47" hidden="1">{"'B-2 QSER Jun 98 4-27-98 cor'!$A$1:$F$57"}</definedName>
    <definedName name="________new2" localSheetId="48" hidden="1">{"'B-2 QSER Jun 98 4-27-98 cor'!$A$1:$F$57"}</definedName>
    <definedName name="________new2" localSheetId="49" hidden="1">{"'B-2 QSER Jun 98 4-27-98 cor'!$A$1:$F$57"}</definedName>
    <definedName name="________new2" localSheetId="50" hidden="1">{"'B-2 QSER Jun 98 4-27-98 cor'!$A$1:$F$57"}</definedName>
    <definedName name="________new2" localSheetId="51" hidden="1">{"'B-2 QSER Jun 98 4-27-98 cor'!$A$1:$F$57"}</definedName>
    <definedName name="________new2" localSheetId="52" hidden="1">{"'B-2 QSER Jun 98 4-27-98 cor'!$A$1:$F$57"}</definedName>
    <definedName name="________new2" localSheetId="53" hidden="1">{"'B-2 QSER Jun 98 4-27-98 cor'!$A$1:$F$57"}</definedName>
    <definedName name="________new2" localSheetId="54" hidden="1">{"'B-2 QSER Jun 98 4-27-98 cor'!$A$1:$F$57"}</definedName>
    <definedName name="________new2" localSheetId="55" hidden="1">{"'B-2 QSER Jun 98 4-27-98 cor'!$A$1:$F$57"}</definedName>
    <definedName name="________new2" localSheetId="56" hidden="1">{"'B-2 QSER Jun 98 4-27-98 cor'!$A$1:$F$57"}</definedName>
    <definedName name="________new2" localSheetId="57" hidden="1">{"'B-2 QSER Jun 98 4-27-98 cor'!$A$1:$F$57"}</definedName>
    <definedName name="________new2" localSheetId="59" hidden="1">{"'B-2 QSER Jun 98 4-27-98 cor'!$A$1:$F$57"}</definedName>
    <definedName name="________new2" localSheetId="60" hidden="1">{"'B-2 QSER Jun 98 4-27-98 cor'!$A$1:$F$57"}</definedName>
    <definedName name="________new2" localSheetId="61" hidden="1">{"'B-2 QSER Jun 98 4-27-98 cor'!$A$1:$F$57"}</definedName>
    <definedName name="________new2" localSheetId="62" hidden="1">{"'B-2 QSER Jun 98 4-27-98 cor'!$A$1:$F$57"}</definedName>
    <definedName name="________new2" localSheetId="63" hidden="1">{"'B-2 QSER Jun 98 4-27-98 cor'!$A$1:$F$57"}</definedName>
    <definedName name="________new2" localSheetId="64" hidden="1">{"'B-2 QSER Jun 98 4-27-98 cor'!$A$1:$F$57"}</definedName>
    <definedName name="________new2" localSheetId="65" hidden="1">{"'B-2 QSER Jun 98 4-27-98 cor'!$A$1:$F$57"}</definedName>
    <definedName name="________new2" localSheetId="1" hidden="1">{"'B-2 QSER Jun 98 4-27-98 cor'!$A$1:$F$57"}</definedName>
    <definedName name="________new2" localSheetId="0" hidden="1">{"'B-2 QSER Jun 98 4-27-98 cor'!$A$1:$F$57"}</definedName>
    <definedName name="________new2" hidden="1">{"'B-2 QSER Jun 98 4-27-98 cor'!$A$1:$F$57"}</definedName>
    <definedName name="________new5" localSheetId="13" hidden="1">{"'B-2 QSER Jun 98 4-27-98 cor'!$A$1:$F$57"}</definedName>
    <definedName name="________new5" localSheetId="14" hidden="1">{"'B-2 QSER Jun 98 4-27-98 cor'!$A$1:$F$57"}</definedName>
    <definedName name="________new5" localSheetId="15" hidden="1">{"'B-2 QSER Jun 98 4-27-98 cor'!$A$1:$F$57"}</definedName>
    <definedName name="________new5" localSheetId="16" hidden="1">{"'B-2 QSER Jun 98 4-27-98 cor'!$A$1:$F$57"}</definedName>
    <definedName name="________new5" localSheetId="17" hidden="1">{"'B-2 QSER Jun 98 4-27-98 cor'!$A$1:$F$57"}</definedName>
    <definedName name="________new5" localSheetId="18" hidden="1">{"'B-2 QSER Jun 98 4-27-98 cor'!$A$1:$F$57"}</definedName>
    <definedName name="________new5" localSheetId="19" hidden="1">{"'B-2 QSER Jun 98 4-27-98 cor'!$A$1:$F$57"}</definedName>
    <definedName name="________new5" localSheetId="20" hidden="1">{"'B-2 QSER Jun 98 4-27-98 cor'!$A$1:$F$57"}</definedName>
    <definedName name="________new5" localSheetId="21" hidden="1">{"'B-2 QSER Jun 98 4-27-98 cor'!$A$1:$F$57"}</definedName>
    <definedName name="________new5" localSheetId="22" hidden="1">{"'B-2 QSER Jun 98 4-27-98 cor'!$A$1:$F$57"}</definedName>
    <definedName name="________new5" localSheetId="24" hidden="1">{"'B-2 QSER Jun 98 4-27-98 cor'!$A$1:$F$57"}</definedName>
    <definedName name="________new5" localSheetId="36" hidden="1">{"'B-2 QSER Jun 98 4-27-98 cor'!$A$1:$F$57"}</definedName>
    <definedName name="________new5" localSheetId="38" hidden="1">{"'B-2 QSER Jun 98 4-27-98 cor'!$A$1:$F$57"}</definedName>
    <definedName name="________new5" localSheetId="39" hidden="1">{"'B-2 QSER Jun 98 4-27-98 cor'!$A$1:$F$57"}</definedName>
    <definedName name="________new5" localSheetId="40" hidden="1">{"'B-2 QSER Jun 98 4-27-98 cor'!$A$1:$F$57"}</definedName>
    <definedName name="________new5" localSheetId="41" hidden="1">{"'B-2 QSER Jun 98 4-27-98 cor'!$A$1:$F$57"}</definedName>
    <definedName name="________new5" localSheetId="42" hidden="1">{"'B-2 QSER Jun 98 4-27-98 cor'!$A$1:$F$57"}</definedName>
    <definedName name="________new5" localSheetId="43" hidden="1">{"'B-2 QSER Jun 98 4-27-98 cor'!$A$1:$F$57"}</definedName>
    <definedName name="________new5" localSheetId="44" hidden="1">{"'B-2 QSER Jun 98 4-27-98 cor'!$A$1:$F$57"}</definedName>
    <definedName name="________new5" localSheetId="45" hidden="1">{"'B-2 QSER Jun 98 4-27-98 cor'!$A$1:$F$57"}</definedName>
    <definedName name="________new5" localSheetId="46" hidden="1">{"'B-2 QSER Jun 98 4-27-98 cor'!$A$1:$F$57"}</definedName>
    <definedName name="________new5" localSheetId="47" hidden="1">{"'B-2 QSER Jun 98 4-27-98 cor'!$A$1:$F$57"}</definedName>
    <definedName name="________new5" localSheetId="48" hidden="1">{"'B-2 QSER Jun 98 4-27-98 cor'!$A$1:$F$57"}</definedName>
    <definedName name="________new5" localSheetId="49" hidden="1">{"'B-2 QSER Jun 98 4-27-98 cor'!$A$1:$F$57"}</definedName>
    <definedName name="________new5" localSheetId="50" hidden="1">{"'B-2 QSER Jun 98 4-27-98 cor'!$A$1:$F$57"}</definedName>
    <definedName name="________new5" localSheetId="51" hidden="1">{"'B-2 QSER Jun 98 4-27-98 cor'!$A$1:$F$57"}</definedName>
    <definedName name="________new5" localSheetId="52" hidden="1">{"'B-2 QSER Jun 98 4-27-98 cor'!$A$1:$F$57"}</definedName>
    <definedName name="________new5" localSheetId="53" hidden="1">{"'B-2 QSER Jun 98 4-27-98 cor'!$A$1:$F$57"}</definedName>
    <definedName name="________new5" localSheetId="54" hidden="1">{"'B-2 QSER Jun 98 4-27-98 cor'!$A$1:$F$57"}</definedName>
    <definedName name="________new5" localSheetId="55" hidden="1">{"'B-2 QSER Jun 98 4-27-98 cor'!$A$1:$F$57"}</definedName>
    <definedName name="________new5" localSheetId="56" hidden="1">{"'B-2 QSER Jun 98 4-27-98 cor'!$A$1:$F$57"}</definedName>
    <definedName name="________new5" localSheetId="57" hidden="1">{"'B-2 QSER Jun 98 4-27-98 cor'!$A$1:$F$57"}</definedName>
    <definedName name="________new5" localSheetId="59" hidden="1">{"'B-2 QSER Jun 98 4-27-98 cor'!$A$1:$F$57"}</definedName>
    <definedName name="________new5" localSheetId="60" hidden="1">{"'B-2 QSER Jun 98 4-27-98 cor'!$A$1:$F$57"}</definedName>
    <definedName name="________new5" localSheetId="61" hidden="1">{"'B-2 QSER Jun 98 4-27-98 cor'!$A$1:$F$57"}</definedName>
    <definedName name="________new5" localSheetId="62" hidden="1">{"'B-2 QSER Jun 98 4-27-98 cor'!$A$1:$F$57"}</definedName>
    <definedName name="________new5" localSheetId="63" hidden="1">{"'B-2 QSER Jun 98 4-27-98 cor'!$A$1:$F$57"}</definedName>
    <definedName name="________new5" localSheetId="64" hidden="1">{"'B-2 QSER Jun 98 4-27-98 cor'!$A$1:$F$57"}</definedName>
    <definedName name="________new5" localSheetId="65" hidden="1">{"'B-2 QSER Jun 98 4-27-98 cor'!$A$1:$F$57"}</definedName>
    <definedName name="________new5" localSheetId="1" hidden="1">{"'B-2 QSER Jun 98 4-27-98 cor'!$A$1:$F$57"}</definedName>
    <definedName name="________new5" localSheetId="0" hidden="1">{"'B-2 QSER Jun 98 4-27-98 cor'!$A$1:$F$57"}</definedName>
    <definedName name="________new5" hidden="1">{"'B-2 QSER Jun 98 4-27-98 cor'!$A$1:$F$57"}</definedName>
    <definedName name="________old2" localSheetId="13" hidden="1">{"'B-2 QSER Jun 98 4-27-98 cor'!$A$1:$F$57"}</definedName>
    <definedName name="________old2" localSheetId="14" hidden="1">{"'B-2 QSER Jun 98 4-27-98 cor'!$A$1:$F$57"}</definedName>
    <definedName name="________old2" localSheetId="15" hidden="1">{"'B-2 QSER Jun 98 4-27-98 cor'!$A$1:$F$57"}</definedName>
    <definedName name="________old2" localSheetId="16" hidden="1">{"'B-2 QSER Jun 98 4-27-98 cor'!$A$1:$F$57"}</definedName>
    <definedName name="________old2" localSheetId="17" hidden="1">{"'B-2 QSER Jun 98 4-27-98 cor'!$A$1:$F$57"}</definedName>
    <definedName name="________old2" localSheetId="18" hidden="1">{"'B-2 QSER Jun 98 4-27-98 cor'!$A$1:$F$57"}</definedName>
    <definedName name="________old2" localSheetId="19" hidden="1">{"'B-2 QSER Jun 98 4-27-98 cor'!$A$1:$F$57"}</definedName>
    <definedName name="________old2" localSheetId="20" hidden="1">{"'B-2 QSER Jun 98 4-27-98 cor'!$A$1:$F$57"}</definedName>
    <definedName name="________old2" localSheetId="21" hidden="1">{"'B-2 QSER Jun 98 4-27-98 cor'!$A$1:$F$57"}</definedName>
    <definedName name="________old2" localSheetId="22" hidden="1">{"'B-2 QSER Jun 98 4-27-98 cor'!$A$1:$F$57"}</definedName>
    <definedName name="________old2" localSheetId="24" hidden="1">{"'B-2 QSER Jun 98 4-27-98 cor'!$A$1:$F$57"}</definedName>
    <definedName name="________old2" localSheetId="36" hidden="1">{"'B-2 QSER Jun 98 4-27-98 cor'!$A$1:$F$57"}</definedName>
    <definedName name="________old2" localSheetId="38" hidden="1">{"'B-2 QSER Jun 98 4-27-98 cor'!$A$1:$F$57"}</definedName>
    <definedName name="________old2" localSheetId="39" hidden="1">{"'B-2 QSER Jun 98 4-27-98 cor'!$A$1:$F$57"}</definedName>
    <definedName name="________old2" localSheetId="40" hidden="1">{"'B-2 QSER Jun 98 4-27-98 cor'!$A$1:$F$57"}</definedName>
    <definedName name="________old2" localSheetId="41" hidden="1">{"'B-2 QSER Jun 98 4-27-98 cor'!$A$1:$F$57"}</definedName>
    <definedName name="________old2" localSheetId="42" hidden="1">{"'B-2 QSER Jun 98 4-27-98 cor'!$A$1:$F$57"}</definedName>
    <definedName name="________old2" localSheetId="43" hidden="1">{"'B-2 QSER Jun 98 4-27-98 cor'!$A$1:$F$57"}</definedName>
    <definedName name="________old2" localSheetId="44" hidden="1">{"'B-2 QSER Jun 98 4-27-98 cor'!$A$1:$F$57"}</definedName>
    <definedName name="________old2" localSheetId="45" hidden="1">{"'B-2 QSER Jun 98 4-27-98 cor'!$A$1:$F$57"}</definedName>
    <definedName name="________old2" localSheetId="46" hidden="1">{"'B-2 QSER Jun 98 4-27-98 cor'!$A$1:$F$57"}</definedName>
    <definedName name="________old2" localSheetId="47" hidden="1">{"'B-2 QSER Jun 98 4-27-98 cor'!$A$1:$F$57"}</definedName>
    <definedName name="________old2" localSheetId="48" hidden="1">{"'B-2 QSER Jun 98 4-27-98 cor'!$A$1:$F$57"}</definedName>
    <definedName name="________old2" localSheetId="49" hidden="1">{"'B-2 QSER Jun 98 4-27-98 cor'!$A$1:$F$57"}</definedName>
    <definedName name="________old2" localSheetId="50" hidden="1">{"'B-2 QSER Jun 98 4-27-98 cor'!$A$1:$F$57"}</definedName>
    <definedName name="________old2" localSheetId="51" hidden="1">{"'B-2 QSER Jun 98 4-27-98 cor'!$A$1:$F$57"}</definedName>
    <definedName name="________old2" localSheetId="52" hidden="1">{"'B-2 QSER Jun 98 4-27-98 cor'!$A$1:$F$57"}</definedName>
    <definedName name="________old2" localSheetId="53" hidden="1">{"'B-2 QSER Jun 98 4-27-98 cor'!$A$1:$F$57"}</definedName>
    <definedName name="________old2" localSheetId="54" hidden="1">{"'B-2 QSER Jun 98 4-27-98 cor'!$A$1:$F$57"}</definedName>
    <definedName name="________old2" localSheetId="55" hidden="1">{"'B-2 QSER Jun 98 4-27-98 cor'!$A$1:$F$57"}</definedName>
    <definedName name="________old2" localSheetId="56" hidden="1">{"'B-2 QSER Jun 98 4-27-98 cor'!$A$1:$F$57"}</definedName>
    <definedName name="________old2" localSheetId="57" hidden="1">{"'B-2 QSER Jun 98 4-27-98 cor'!$A$1:$F$57"}</definedName>
    <definedName name="________old2" localSheetId="59" hidden="1">{"'B-2 QSER Jun 98 4-27-98 cor'!$A$1:$F$57"}</definedName>
    <definedName name="________old2" localSheetId="60" hidden="1">{"'B-2 QSER Jun 98 4-27-98 cor'!$A$1:$F$57"}</definedName>
    <definedName name="________old2" localSheetId="61" hidden="1">{"'B-2 QSER Jun 98 4-27-98 cor'!$A$1:$F$57"}</definedName>
    <definedName name="________old2" localSheetId="62" hidden="1">{"'B-2 QSER Jun 98 4-27-98 cor'!$A$1:$F$57"}</definedName>
    <definedName name="________old2" localSheetId="63" hidden="1">{"'B-2 QSER Jun 98 4-27-98 cor'!$A$1:$F$57"}</definedName>
    <definedName name="________old2" localSheetId="64" hidden="1">{"'B-2 QSER Jun 98 4-27-98 cor'!$A$1:$F$57"}</definedName>
    <definedName name="________old2" localSheetId="65" hidden="1">{"'B-2 QSER Jun 98 4-27-98 cor'!$A$1:$F$57"}</definedName>
    <definedName name="________old2" localSheetId="1" hidden="1">{"'B-2 QSER Jun 98 4-27-98 cor'!$A$1:$F$57"}</definedName>
    <definedName name="________old2" localSheetId="0" hidden="1">{"'B-2 QSER Jun 98 4-27-98 cor'!$A$1:$F$57"}</definedName>
    <definedName name="________old2" hidden="1">{"'B-2 QSER Jun 98 4-27-98 cor'!$A$1:$F$57"}</definedName>
    <definedName name="________SC01" localSheetId="54">#REF!</definedName>
    <definedName name="________SC01" localSheetId="63">#REF!</definedName>
    <definedName name="________SC01" localSheetId="64">#REF!</definedName>
    <definedName name="________SC01">#REF!</definedName>
    <definedName name="_______new10" localSheetId="13" hidden="1">{"'B-2 QSER Jun 98 4-27-98 cor'!$A$1:$F$57"}</definedName>
    <definedName name="_______new10" localSheetId="14" hidden="1">{"'B-2 QSER Jun 98 4-27-98 cor'!$A$1:$F$57"}</definedName>
    <definedName name="_______new10" localSheetId="15" hidden="1">{"'B-2 QSER Jun 98 4-27-98 cor'!$A$1:$F$57"}</definedName>
    <definedName name="_______new10" localSheetId="16" hidden="1">{"'B-2 QSER Jun 98 4-27-98 cor'!$A$1:$F$57"}</definedName>
    <definedName name="_______new10" localSheetId="17" hidden="1">{"'B-2 QSER Jun 98 4-27-98 cor'!$A$1:$F$57"}</definedName>
    <definedName name="_______new10" localSheetId="18" hidden="1">{"'B-2 QSER Jun 98 4-27-98 cor'!$A$1:$F$57"}</definedName>
    <definedName name="_______new10" localSheetId="19" hidden="1">{"'B-2 QSER Jun 98 4-27-98 cor'!$A$1:$F$57"}</definedName>
    <definedName name="_______new10" localSheetId="20" hidden="1">{"'B-2 QSER Jun 98 4-27-98 cor'!$A$1:$F$57"}</definedName>
    <definedName name="_______new10" localSheetId="21" hidden="1">{"'B-2 QSER Jun 98 4-27-98 cor'!$A$1:$F$57"}</definedName>
    <definedName name="_______new10" localSheetId="22" hidden="1">{"'B-2 QSER Jun 98 4-27-98 cor'!$A$1:$F$57"}</definedName>
    <definedName name="_______new10" localSheetId="24" hidden="1">{"'B-2 QSER Jun 98 4-27-98 cor'!$A$1:$F$57"}</definedName>
    <definedName name="_______new10" localSheetId="36" hidden="1">{"'B-2 QSER Jun 98 4-27-98 cor'!$A$1:$F$57"}</definedName>
    <definedName name="_______new10" localSheetId="38" hidden="1">{"'B-2 QSER Jun 98 4-27-98 cor'!$A$1:$F$57"}</definedName>
    <definedName name="_______new10" localSheetId="39" hidden="1">{"'B-2 QSER Jun 98 4-27-98 cor'!$A$1:$F$57"}</definedName>
    <definedName name="_______new10" localSheetId="40" hidden="1">{"'B-2 QSER Jun 98 4-27-98 cor'!$A$1:$F$57"}</definedName>
    <definedName name="_______new10" localSheetId="41" hidden="1">{"'B-2 QSER Jun 98 4-27-98 cor'!$A$1:$F$57"}</definedName>
    <definedName name="_______new10" localSheetId="42" hidden="1">{"'B-2 QSER Jun 98 4-27-98 cor'!$A$1:$F$57"}</definedName>
    <definedName name="_______new10" localSheetId="43" hidden="1">{"'B-2 QSER Jun 98 4-27-98 cor'!$A$1:$F$57"}</definedName>
    <definedName name="_______new10" localSheetId="44" hidden="1">{"'B-2 QSER Jun 98 4-27-98 cor'!$A$1:$F$57"}</definedName>
    <definedName name="_______new10" localSheetId="45" hidden="1">{"'B-2 QSER Jun 98 4-27-98 cor'!$A$1:$F$57"}</definedName>
    <definedName name="_______new10" localSheetId="46" hidden="1">{"'B-2 QSER Jun 98 4-27-98 cor'!$A$1:$F$57"}</definedName>
    <definedName name="_______new10" localSheetId="47" hidden="1">{"'B-2 QSER Jun 98 4-27-98 cor'!$A$1:$F$57"}</definedName>
    <definedName name="_______new10" localSheetId="48" hidden="1">{"'B-2 QSER Jun 98 4-27-98 cor'!$A$1:$F$57"}</definedName>
    <definedName name="_______new10" localSheetId="49" hidden="1">{"'B-2 QSER Jun 98 4-27-98 cor'!$A$1:$F$57"}</definedName>
    <definedName name="_______new10" localSheetId="50" hidden="1">{"'B-2 QSER Jun 98 4-27-98 cor'!$A$1:$F$57"}</definedName>
    <definedName name="_______new10" localSheetId="51" hidden="1">{"'B-2 QSER Jun 98 4-27-98 cor'!$A$1:$F$57"}</definedName>
    <definedName name="_______new10" localSheetId="52" hidden="1">{"'B-2 QSER Jun 98 4-27-98 cor'!$A$1:$F$57"}</definedName>
    <definedName name="_______new10" localSheetId="53" hidden="1">{"'B-2 QSER Jun 98 4-27-98 cor'!$A$1:$F$57"}</definedName>
    <definedName name="_______new10" localSheetId="54" hidden="1">{"'B-2 QSER Jun 98 4-27-98 cor'!$A$1:$F$57"}</definedName>
    <definedName name="_______new10" localSheetId="55" hidden="1">{"'B-2 QSER Jun 98 4-27-98 cor'!$A$1:$F$57"}</definedName>
    <definedName name="_______new10" localSheetId="56" hidden="1">{"'B-2 QSER Jun 98 4-27-98 cor'!$A$1:$F$57"}</definedName>
    <definedName name="_______new10" localSheetId="57" hidden="1">{"'B-2 QSER Jun 98 4-27-98 cor'!$A$1:$F$57"}</definedName>
    <definedName name="_______new10" localSheetId="59" hidden="1">{"'B-2 QSER Jun 98 4-27-98 cor'!$A$1:$F$57"}</definedName>
    <definedName name="_______new10" localSheetId="60" hidden="1">{"'B-2 QSER Jun 98 4-27-98 cor'!$A$1:$F$57"}</definedName>
    <definedName name="_______new10" localSheetId="61" hidden="1">{"'B-2 QSER Jun 98 4-27-98 cor'!$A$1:$F$57"}</definedName>
    <definedName name="_______new10" localSheetId="62" hidden="1">{"'B-2 QSER Jun 98 4-27-98 cor'!$A$1:$F$57"}</definedName>
    <definedName name="_______new10" localSheetId="63" hidden="1">{"'B-2 QSER Jun 98 4-27-98 cor'!$A$1:$F$57"}</definedName>
    <definedName name="_______new10" localSheetId="64" hidden="1">{"'B-2 QSER Jun 98 4-27-98 cor'!$A$1:$F$57"}</definedName>
    <definedName name="_______new10" localSheetId="65" hidden="1">{"'B-2 QSER Jun 98 4-27-98 cor'!$A$1:$F$57"}</definedName>
    <definedName name="_______new10" localSheetId="1" hidden="1">{"'B-2 QSER Jun 98 4-27-98 cor'!$A$1:$F$57"}</definedName>
    <definedName name="_______new10" localSheetId="0" hidden="1">{"'B-2 QSER Jun 98 4-27-98 cor'!$A$1:$F$57"}</definedName>
    <definedName name="_______new10" hidden="1">{"'B-2 QSER Jun 98 4-27-98 cor'!$A$1:$F$57"}</definedName>
    <definedName name="_______new2" localSheetId="13" hidden="1">{"'B-2 QSER Jun 98 4-27-98 cor'!$A$1:$F$57"}</definedName>
    <definedName name="_______new2" localSheetId="14" hidden="1">{"'B-2 QSER Jun 98 4-27-98 cor'!$A$1:$F$57"}</definedName>
    <definedName name="_______new2" localSheetId="15" hidden="1">{"'B-2 QSER Jun 98 4-27-98 cor'!$A$1:$F$57"}</definedName>
    <definedName name="_______new2" localSheetId="16" hidden="1">{"'B-2 QSER Jun 98 4-27-98 cor'!$A$1:$F$57"}</definedName>
    <definedName name="_______new2" localSheetId="17" hidden="1">{"'B-2 QSER Jun 98 4-27-98 cor'!$A$1:$F$57"}</definedName>
    <definedName name="_______new2" localSheetId="18" hidden="1">{"'B-2 QSER Jun 98 4-27-98 cor'!$A$1:$F$57"}</definedName>
    <definedName name="_______new2" localSheetId="19" hidden="1">{"'B-2 QSER Jun 98 4-27-98 cor'!$A$1:$F$57"}</definedName>
    <definedName name="_______new2" localSheetId="20" hidden="1">{"'B-2 QSER Jun 98 4-27-98 cor'!$A$1:$F$57"}</definedName>
    <definedName name="_______new2" localSheetId="21" hidden="1">{"'B-2 QSER Jun 98 4-27-98 cor'!$A$1:$F$57"}</definedName>
    <definedName name="_______new2" localSheetId="22" hidden="1">{"'B-2 QSER Jun 98 4-27-98 cor'!$A$1:$F$57"}</definedName>
    <definedName name="_______new2" localSheetId="24" hidden="1">{"'B-2 QSER Jun 98 4-27-98 cor'!$A$1:$F$57"}</definedName>
    <definedName name="_______new2" localSheetId="36" hidden="1">{"'B-2 QSER Jun 98 4-27-98 cor'!$A$1:$F$57"}</definedName>
    <definedName name="_______new2" localSheetId="38" hidden="1">{"'B-2 QSER Jun 98 4-27-98 cor'!$A$1:$F$57"}</definedName>
    <definedName name="_______new2" localSheetId="39" hidden="1">{"'B-2 QSER Jun 98 4-27-98 cor'!$A$1:$F$57"}</definedName>
    <definedName name="_______new2" localSheetId="40" hidden="1">{"'B-2 QSER Jun 98 4-27-98 cor'!$A$1:$F$57"}</definedName>
    <definedName name="_______new2" localSheetId="41" hidden="1">{"'B-2 QSER Jun 98 4-27-98 cor'!$A$1:$F$57"}</definedName>
    <definedName name="_______new2" localSheetId="42" hidden="1">{"'B-2 QSER Jun 98 4-27-98 cor'!$A$1:$F$57"}</definedName>
    <definedName name="_______new2" localSheetId="43" hidden="1">{"'B-2 QSER Jun 98 4-27-98 cor'!$A$1:$F$57"}</definedName>
    <definedName name="_______new2" localSheetId="44" hidden="1">{"'B-2 QSER Jun 98 4-27-98 cor'!$A$1:$F$57"}</definedName>
    <definedName name="_______new2" localSheetId="45" hidden="1">{"'B-2 QSER Jun 98 4-27-98 cor'!$A$1:$F$57"}</definedName>
    <definedName name="_______new2" localSheetId="46" hidden="1">{"'B-2 QSER Jun 98 4-27-98 cor'!$A$1:$F$57"}</definedName>
    <definedName name="_______new2" localSheetId="47" hidden="1">{"'B-2 QSER Jun 98 4-27-98 cor'!$A$1:$F$57"}</definedName>
    <definedName name="_______new2" localSheetId="48" hidden="1">{"'B-2 QSER Jun 98 4-27-98 cor'!$A$1:$F$57"}</definedName>
    <definedName name="_______new2" localSheetId="49" hidden="1">{"'B-2 QSER Jun 98 4-27-98 cor'!$A$1:$F$57"}</definedName>
    <definedName name="_______new2" localSheetId="50" hidden="1">{"'B-2 QSER Jun 98 4-27-98 cor'!$A$1:$F$57"}</definedName>
    <definedName name="_______new2" localSheetId="51" hidden="1">{"'B-2 QSER Jun 98 4-27-98 cor'!$A$1:$F$57"}</definedName>
    <definedName name="_______new2" localSheetId="52" hidden="1">{"'B-2 QSER Jun 98 4-27-98 cor'!$A$1:$F$57"}</definedName>
    <definedName name="_______new2" localSheetId="53" hidden="1">{"'B-2 QSER Jun 98 4-27-98 cor'!$A$1:$F$57"}</definedName>
    <definedName name="_______new2" localSheetId="54" hidden="1">{"'B-2 QSER Jun 98 4-27-98 cor'!$A$1:$F$57"}</definedName>
    <definedName name="_______new2" localSheetId="55" hidden="1">{"'B-2 QSER Jun 98 4-27-98 cor'!$A$1:$F$57"}</definedName>
    <definedName name="_______new2" localSheetId="56" hidden="1">{"'B-2 QSER Jun 98 4-27-98 cor'!$A$1:$F$57"}</definedName>
    <definedName name="_______new2" localSheetId="57" hidden="1">{"'B-2 QSER Jun 98 4-27-98 cor'!$A$1:$F$57"}</definedName>
    <definedName name="_______new2" localSheetId="59" hidden="1">{"'B-2 QSER Jun 98 4-27-98 cor'!$A$1:$F$57"}</definedName>
    <definedName name="_______new2" localSheetId="60" hidden="1">{"'B-2 QSER Jun 98 4-27-98 cor'!$A$1:$F$57"}</definedName>
    <definedName name="_______new2" localSheetId="61" hidden="1">{"'B-2 QSER Jun 98 4-27-98 cor'!$A$1:$F$57"}</definedName>
    <definedName name="_______new2" localSheetId="62" hidden="1">{"'B-2 QSER Jun 98 4-27-98 cor'!$A$1:$F$57"}</definedName>
    <definedName name="_______new2" localSheetId="63" hidden="1">{"'B-2 QSER Jun 98 4-27-98 cor'!$A$1:$F$57"}</definedName>
    <definedName name="_______new2" localSheetId="64" hidden="1">{"'B-2 QSER Jun 98 4-27-98 cor'!$A$1:$F$57"}</definedName>
    <definedName name="_______new2" localSheetId="65" hidden="1">{"'B-2 QSER Jun 98 4-27-98 cor'!$A$1:$F$57"}</definedName>
    <definedName name="_______new2" localSheetId="1" hidden="1">{"'B-2 QSER Jun 98 4-27-98 cor'!$A$1:$F$57"}</definedName>
    <definedName name="_______new2" localSheetId="0" hidden="1">{"'B-2 QSER Jun 98 4-27-98 cor'!$A$1:$F$57"}</definedName>
    <definedName name="_______new2" hidden="1">{"'B-2 QSER Jun 98 4-27-98 cor'!$A$1:$F$57"}</definedName>
    <definedName name="_______new5" localSheetId="13" hidden="1">{"'B-2 QSER Jun 98 4-27-98 cor'!$A$1:$F$57"}</definedName>
    <definedName name="_______new5" localSheetId="14" hidden="1">{"'B-2 QSER Jun 98 4-27-98 cor'!$A$1:$F$57"}</definedName>
    <definedName name="_______new5" localSheetId="15" hidden="1">{"'B-2 QSER Jun 98 4-27-98 cor'!$A$1:$F$57"}</definedName>
    <definedName name="_______new5" localSheetId="16" hidden="1">{"'B-2 QSER Jun 98 4-27-98 cor'!$A$1:$F$57"}</definedName>
    <definedName name="_______new5" localSheetId="17" hidden="1">{"'B-2 QSER Jun 98 4-27-98 cor'!$A$1:$F$57"}</definedName>
    <definedName name="_______new5" localSheetId="18" hidden="1">{"'B-2 QSER Jun 98 4-27-98 cor'!$A$1:$F$57"}</definedName>
    <definedName name="_______new5" localSheetId="19" hidden="1">{"'B-2 QSER Jun 98 4-27-98 cor'!$A$1:$F$57"}</definedName>
    <definedName name="_______new5" localSheetId="20" hidden="1">{"'B-2 QSER Jun 98 4-27-98 cor'!$A$1:$F$57"}</definedName>
    <definedName name="_______new5" localSheetId="21" hidden="1">{"'B-2 QSER Jun 98 4-27-98 cor'!$A$1:$F$57"}</definedName>
    <definedName name="_______new5" localSheetId="22" hidden="1">{"'B-2 QSER Jun 98 4-27-98 cor'!$A$1:$F$57"}</definedName>
    <definedName name="_______new5" localSheetId="24" hidden="1">{"'B-2 QSER Jun 98 4-27-98 cor'!$A$1:$F$57"}</definedName>
    <definedName name="_______new5" localSheetId="36" hidden="1">{"'B-2 QSER Jun 98 4-27-98 cor'!$A$1:$F$57"}</definedName>
    <definedName name="_______new5" localSheetId="38" hidden="1">{"'B-2 QSER Jun 98 4-27-98 cor'!$A$1:$F$57"}</definedName>
    <definedName name="_______new5" localSheetId="39" hidden="1">{"'B-2 QSER Jun 98 4-27-98 cor'!$A$1:$F$57"}</definedName>
    <definedName name="_______new5" localSheetId="40" hidden="1">{"'B-2 QSER Jun 98 4-27-98 cor'!$A$1:$F$57"}</definedName>
    <definedName name="_______new5" localSheetId="41" hidden="1">{"'B-2 QSER Jun 98 4-27-98 cor'!$A$1:$F$57"}</definedName>
    <definedName name="_______new5" localSheetId="42" hidden="1">{"'B-2 QSER Jun 98 4-27-98 cor'!$A$1:$F$57"}</definedName>
    <definedName name="_______new5" localSheetId="43" hidden="1">{"'B-2 QSER Jun 98 4-27-98 cor'!$A$1:$F$57"}</definedName>
    <definedName name="_______new5" localSheetId="44" hidden="1">{"'B-2 QSER Jun 98 4-27-98 cor'!$A$1:$F$57"}</definedName>
    <definedName name="_______new5" localSheetId="45" hidden="1">{"'B-2 QSER Jun 98 4-27-98 cor'!$A$1:$F$57"}</definedName>
    <definedName name="_______new5" localSheetId="46" hidden="1">{"'B-2 QSER Jun 98 4-27-98 cor'!$A$1:$F$57"}</definedName>
    <definedName name="_______new5" localSheetId="47" hidden="1">{"'B-2 QSER Jun 98 4-27-98 cor'!$A$1:$F$57"}</definedName>
    <definedName name="_______new5" localSheetId="48" hidden="1">{"'B-2 QSER Jun 98 4-27-98 cor'!$A$1:$F$57"}</definedName>
    <definedName name="_______new5" localSheetId="49" hidden="1">{"'B-2 QSER Jun 98 4-27-98 cor'!$A$1:$F$57"}</definedName>
    <definedName name="_______new5" localSheetId="50" hidden="1">{"'B-2 QSER Jun 98 4-27-98 cor'!$A$1:$F$57"}</definedName>
    <definedName name="_______new5" localSheetId="51" hidden="1">{"'B-2 QSER Jun 98 4-27-98 cor'!$A$1:$F$57"}</definedName>
    <definedName name="_______new5" localSheetId="52" hidden="1">{"'B-2 QSER Jun 98 4-27-98 cor'!$A$1:$F$57"}</definedName>
    <definedName name="_______new5" localSheetId="53" hidden="1">{"'B-2 QSER Jun 98 4-27-98 cor'!$A$1:$F$57"}</definedName>
    <definedName name="_______new5" localSheetId="54" hidden="1">{"'B-2 QSER Jun 98 4-27-98 cor'!$A$1:$F$57"}</definedName>
    <definedName name="_______new5" localSheetId="55" hidden="1">{"'B-2 QSER Jun 98 4-27-98 cor'!$A$1:$F$57"}</definedName>
    <definedName name="_______new5" localSheetId="56" hidden="1">{"'B-2 QSER Jun 98 4-27-98 cor'!$A$1:$F$57"}</definedName>
    <definedName name="_______new5" localSheetId="57" hidden="1">{"'B-2 QSER Jun 98 4-27-98 cor'!$A$1:$F$57"}</definedName>
    <definedName name="_______new5" localSheetId="59" hidden="1">{"'B-2 QSER Jun 98 4-27-98 cor'!$A$1:$F$57"}</definedName>
    <definedName name="_______new5" localSheetId="60" hidden="1">{"'B-2 QSER Jun 98 4-27-98 cor'!$A$1:$F$57"}</definedName>
    <definedName name="_______new5" localSheetId="61" hidden="1">{"'B-2 QSER Jun 98 4-27-98 cor'!$A$1:$F$57"}</definedName>
    <definedName name="_______new5" localSheetId="62" hidden="1">{"'B-2 QSER Jun 98 4-27-98 cor'!$A$1:$F$57"}</definedName>
    <definedName name="_______new5" localSheetId="63" hidden="1">{"'B-2 QSER Jun 98 4-27-98 cor'!$A$1:$F$57"}</definedName>
    <definedName name="_______new5" localSheetId="64" hidden="1">{"'B-2 QSER Jun 98 4-27-98 cor'!$A$1:$F$57"}</definedName>
    <definedName name="_______new5" localSheetId="65" hidden="1">{"'B-2 QSER Jun 98 4-27-98 cor'!$A$1:$F$57"}</definedName>
    <definedName name="_______new5" localSheetId="1" hidden="1">{"'B-2 QSER Jun 98 4-27-98 cor'!$A$1:$F$57"}</definedName>
    <definedName name="_______new5" localSheetId="0" hidden="1">{"'B-2 QSER Jun 98 4-27-98 cor'!$A$1:$F$57"}</definedName>
    <definedName name="_______new5" hidden="1">{"'B-2 QSER Jun 98 4-27-98 cor'!$A$1:$F$57"}</definedName>
    <definedName name="_______old2" localSheetId="13" hidden="1">{"'B-2 QSER Jun 98 4-27-98 cor'!$A$1:$F$57"}</definedName>
    <definedName name="_______old2" localSheetId="14" hidden="1">{"'B-2 QSER Jun 98 4-27-98 cor'!$A$1:$F$57"}</definedName>
    <definedName name="_______old2" localSheetId="15" hidden="1">{"'B-2 QSER Jun 98 4-27-98 cor'!$A$1:$F$57"}</definedName>
    <definedName name="_______old2" localSheetId="16" hidden="1">{"'B-2 QSER Jun 98 4-27-98 cor'!$A$1:$F$57"}</definedName>
    <definedName name="_______old2" localSheetId="17" hidden="1">{"'B-2 QSER Jun 98 4-27-98 cor'!$A$1:$F$57"}</definedName>
    <definedName name="_______old2" localSheetId="18" hidden="1">{"'B-2 QSER Jun 98 4-27-98 cor'!$A$1:$F$57"}</definedName>
    <definedName name="_______old2" localSheetId="19" hidden="1">{"'B-2 QSER Jun 98 4-27-98 cor'!$A$1:$F$57"}</definedName>
    <definedName name="_______old2" localSheetId="20" hidden="1">{"'B-2 QSER Jun 98 4-27-98 cor'!$A$1:$F$57"}</definedName>
    <definedName name="_______old2" localSheetId="21" hidden="1">{"'B-2 QSER Jun 98 4-27-98 cor'!$A$1:$F$57"}</definedName>
    <definedName name="_______old2" localSheetId="22" hidden="1">{"'B-2 QSER Jun 98 4-27-98 cor'!$A$1:$F$57"}</definedName>
    <definedName name="_______old2" localSheetId="24" hidden="1">{"'B-2 QSER Jun 98 4-27-98 cor'!$A$1:$F$57"}</definedName>
    <definedName name="_______old2" localSheetId="36" hidden="1">{"'B-2 QSER Jun 98 4-27-98 cor'!$A$1:$F$57"}</definedName>
    <definedName name="_______old2" localSheetId="38" hidden="1">{"'B-2 QSER Jun 98 4-27-98 cor'!$A$1:$F$57"}</definedName>
    <definedName name="_______old2" localSheetId="39" hidden="1">{"'B-2 QSER Jun 98 4-27-98 cor'!$A$1:$F$57"}</definedName>
    <definedName name="_______old2" localSheetId="40" hidden="1">{"'B-2 QSER Jun 98 4-27-98 cor'!$A$1:$F$57"}</definedName>
    <definedName name="_______old2" localSheetId="41" hidden="1">{"'B-2 QSER Jun 98 4-27-98 cor'!$A$1:$F$57"}</definedName>
    <definedName name="_______old2" localSheetId="42" hidden="1">{"'B-2 QSER Jun 98 4-27-98 cor'!$A$1:$F$57"}</definedName>
    <definedName name="_______old2" localSheetId="43" hidden="1">{"'B-2 QSER Jun 98 4-27-98 cor'!$A$1:$F$57"}</definedName>
    <definedName name="_______old2" localSheetId="44" hidden="1">{"'B-2 QSER Jun 98 4-27-98 cor'!$A$1:$F$57"}</definedName>
    <definedName name="_______old2" localSheetId="45" hidden="1">{"'B-2 QSER Jun 98 4-27-98 cor'!$A$1:$F$57"}</definedName>
    <definedName name="_______old2" localSheetId="46" hidden="1">{"'B-2 QSER Jun 98 4-27-98 cor'!$A$1:$F$57"}</definedName>
    <definedName name="_______old2" localSheetId="47" hidden="1">{"'B-2 QSER Jun 98 4-27-98 cor'!$A$1:$F$57"}</definedName>
    <definedName name="_______old2" localSheetId="48" hidden="1">{"'B-2 QSER Jun 98 4-27-98 cor'!$A$1:$F$57"}</definedName>
    <definedName name="_______old2" localSheetId="49" hidden="1">{"'B-2 QSER Jun 98 4-27-98 cor'!$A$1:$F$57"}</definedName>
    <definedName name="_______old2" localSheetId="50" hidden="1">{"'B-2 QSER Jun 98 4-27-98 cor'!$A$1:$F$57"}</definedName>
    <definedName name="_______old2" localSheetId="51" hidden="1">{"'B-2 QSER Jun 98 4-27-98 cor'!$A$1:$F$57"}</definedName>
    <definedName name="_______old2" localSheetId="52" hidden="1">{"'B-2 QSER Jun 98 4-27-98 cor'!$A$1:$F$57"}</definedName>
    <definedName name="_______old2" localSheetId="53" hidden="1">{"'B-2 QSER Jun 98 4-27-98 cor'!$A$1:$F$57"}</definedName>
    <definedName name="_______old2" localSheetId="54" hidden="1">{"'B-2 QSER Jun 98 4-27-98 cor'!$A$1:$F$57"}</definedName>
    <definedName name="_______old2" localSheetId="55" hidden="1">{"'B-2 QSER Jun 98 4-27-98 cor'!$A$1:$F$57"}</definedName>
    <definedName name="_______old2" localSheetId="56" hidden="1">{"'B-2 QSER Jun 98 4-27-98 cor'!$A$1:$F$57"}</definedName>
    <definedName name="_______old2" localSheetId="57" hidden="1">{"'B-2 QSER Jun 98 4-27-98 cor'!$A$1:$F$57"}</definedName>
    <definedName name="_______old2" localSheetId="59" hidden="1">{"'B-2 QSER Jun 98 4-27-98 cor'!$A$1:$F$57"}</definedName>
    <definedName name="_______old2" localSheetId="60" hidden="1">{"'B-2 QSER Jun 98 4-27-98 cor'!$A$1:$F$57"}</definedName>
    <definedName name="_______old2" localSheetId="61" hidden="1">{"'B-2 QSER Jun 98 4-27-98 cor'!$A$1:$F$57"}</definedName>
    <definedName name="_______old2" localSheetId="62" hidden="1">{"'B-2 QSER Jun 98 4-27-98 cor'!$A$1:$F$57"}</definedName>
    <definedName name="_______old2" localSheetId="63" hidden="1">{"'B-2 QSER Jun 98 4-27-98 cor'!$A$1:$F$57"}</definedName>
    <definedName name="_______old2" localSheetId="64" hidden="1">{"'B-2 QSER Jun 98 4-27-98 cor'!$A$1:$F$57"}</definedName>
    <definedName name="_______old2" localSheetId="65" hidden="1">{"'B-2 QSER Jun 98 4-27-98 cor'!$A$1:$F$57"}</definedName>
    <definedName name="_______old2" localSheetId="1" hidden="1">{"'B-2 QSER Jun 98 4-27-98 cor'!$A$1:$F$57"}</definedName>
    <definedName name="_______old2" localSheetId="0" hidden="1">{"'B-2 QSER Jun 98 4-27-98 cor'!$A$1:$F$57"}</definedName>
    <definedName name="_______old2" hidden="1">{"'B-2 QSER Jun 98 4-27-98 cor'!$A$1:$F$57"}</definedName>
    <definedName name="_______SC01" localSheetId="54">#REF!</definedName>
    <definedName name="_______SC01" localSheetId="63">#REF!</definedName>
    <definedName name="_______SC01" localSheetId="64">#REF!</definedName>
    <definedName name="_______SC01">#REF!</definedName>
    <definedName name="______C">#REF!</definedName>
    <definedName name="______new10" localSheetId="13" hidden="1">{"'B-2 QSER Jun 98 4-27-98 cor'!$A$1:$F$57"}</definedName>
    <definedName name="______new10" localSheetId="14" hidden="1">{"'B-2 QSER Jun 98 4-27-98 cor'!$A$1:$F$57"}</definedName>
    <definedName name="______new10" localSheetId="15" hidden="1">{"'B-2 QSER Jun 98 4-27-98 cor'!$A$1:$F$57"}</definedName>
    <definedName name="______new10" localSheetId="16" hidden="1">{"'B-2 QSER Jun 98 4-27-98 cor'!$A$1:$F$57"}</definedName>
    <definedName name="______new10" localSheetId="17" hidden="1">{"'B-2 QSER Jun 98 4-27-98 cor'!$A$1:$F$57"}</definedName>
    <definedName name="______new10" localSheetId="18" hidden="1">{"'B-2 QSER Jun 98 4-27-98 cor'!$A$1:$F$57"}</definedName>
    <definedName name="______new10" localSheetId="19" hidden="1">{"'B-2 QSER Jun 98 4-27-98 cor'!$A$1:$F$57"}</definedName>
    <definedName name="______new10" localSheetId="20" hidden="1">{"'B-2 QSER Jun 98 4-27-98 cor'!$A$1:$F$57"}</definedName>
    <definedName name="______new10" localSheetId="21" hidden="1">{"'B-2 QSER Jun 98 4-27-98 cor'!$A$1:$F$57"}</definedName>
    <definedName name="______new10" localSheetId="22" hidden="1">{"'B-2 QSER Jun 98 4-27-98 cor'!$A$1:$F$57"}</definedName>
    <definedName name="______new10" localSheetId="24" hidden="1">{"'B-2 QSER Jun 98 4-27-98 cor'!$A$1:$F$57"}</definedName>
    <definedName name="______new10" localSheetId="36" hidden="1">{"'B-2 QSER Jun 98 4-27-98 cor'!$A$1:$F$57"}</definedName>
    <definedName name="______new10" localSheetId="38" hidden="1">{"'B-2 QSER Jun 98 4-27-98 cor'!$A$1:$F$57"}</definedName>
    <definedName name="______new10" localSheetId="39" hidden="1">{"'B-2 QSER Jun 98 4-27-98 cor'!$A$1:$F$57"}</definedName>
    <definedName name="______new10" localSheetId="40" hidden="1">{"'B-2 QSER Jun 98 4-27-98 cor'!$A$1:$F$57"}</definedName>
    <definedName name="______new10" localSheetId="41" hidden="1">{"'B-2 QSER Jun 98 4-27-98 cor'!$A$1:$F$57"}</definedName>
    <definedName name="______new10" localSheetId="42" hidden="1">{"'B-2 QSER Jun 98 4-27-98 cor'!$A$1:$F$57"}</definedName>
    <definedName name="______new10" localSheetId="43" hidden="1">{"'B-2 QSER Jun 98 4-27-98 cor'!$A$1:$F$57"}</definedName>
    <definedName name="______new10" localSheetId="44" hidden="1">{"'B-2 QSER Jun 98 4-27-98 cor'!$A$1:$F$57"}</definedName>
    <definedName name="______new10" localSheetId="45" hidden="1">{"'B-2 QSER Jun 98 4-27-98 cor'!$A$1:$F$57"}</definedName>
    <definedName name="______new10" localSheetId="46" hidden="1">{"'B-2 QSER Jun 98 4-27-98 cor'!$A$1:$F$57"}</definedName>
    <definedName name="______new10" localSheetId="47" hidden="1">{"'B-2 QSER Jun 98 4-27-98 cor'!$A$1:$F$57"}</definedName>
    <definedName name="______new10" localSheetId="48" hidden="1">{"'B-2 QSER Jun 98 4-27-98 cor'!$A$1:$F$57"}</definedName>
    <definedName name="______new10" localSheetId="49" hidden="1">{"'B-2 QSER Jun 98 4-27-98 cor'!$A$1:$F$57"}</definedName>
    <definedName name="______new10" localSheetId="50" hidden="1">{"'B-2 QSER Jun 98 4-27-98 cor'!$A$1:$F$57"}</definedName>
    <definedName name="______new10" localSheetId="51" hidden="1">{"'B-2 QSER Jun 98 4-27-98 cor'!$A$1:$F$57"}</definedName>
    <definedName name="______new10" localSheetId="52" hidden="1">{"'B-2 QSER Jun 98 4-27-98 cor'!$A$1:$F$57"}</definedName>
    <definedName name="______new10" localSheetId="53" hidden="1">{"'B-2 QSER Jun 98 4-27-98 cor'!$A$1:$F$57"}</definedName>
    <definedName name="______new10" localSheetId="54" hidden="1">{"'B-2 QSER Jun 98 4-27-98 cor'!$A$1:$F$57"}</definedName>
    <definedName name="______new10" localSheetId="55" hidden="1">{"'B-2 QSER Jun 98 4-27-98 cor'!$A$1:$F$57"}</definedName>
    <definedName name="______new10" localSheetId="56" hidden="1">{"'B-2 QSER Jun 98 4-27-98 cor'!$A$1:$F$57"}</definedName>
    <definedName name="______new10" localSheetId="57" hidden="1">{"'B-2 QSER Jun 98 4-27-98 cor'!$A$1:$F$57"}</definedName>
    <definedName name="______new10" localSheetId="59" hidden="1">{"'B-2 QSER Jun 98 4-27-98 cor'!$A$1:$F$57"}</definedName>
    <definedName name="______new10" localSheetId="60" hidden="1">{"'B-2 QSER Jun 98 4-27-98 cor'!$A$1:$F$57"}</definedName>
    <definedName name="______new10" localSheetId="61" hidden="1">{"'B-2 QSER Jun 98 4-27-98 cor'!$A$1:$F$57"}</definedName>
    <definedName name="______new10" localSheetId="62" hidden="1">{"'B-2 QSER Jun 98 4-27-98 cor'!$A$1:$F$57"}</definedName>
    <definedName name="______new10" localSheetId="63" hidden="1">{"'B-2 QSER Jun 98 4-27-98 cor'!$A$1:$F$57"}</definedName>
    <definedName name="______new10" localSheetId="64" hidden="1">{"'B-2 QSER Jun 98 4-27-98 cor'!$A$1:$F$57"}</definedName>
    <definedName name="______new10" localSheetId="65" hidden="1">{"'B-2 QSER Jun 98 4-27-98 cor'!$A$1:$F$57"}</definedName>
    <definedName name="______new10" localSheetId="1" hidden="1">{"'B-2 QSER Jun 98 4-27-98 cor'!$A$1:$F$57"}</definedName>
    <definedName name="______new10" localSheetId="0" hidden="1">{"'B-2 QSER Jun 98 4-27-98 cor'!$A$1:$F$57"}</definedName>
    <definedName name="______new10" hidden="1">{"'B-2 QSER Jun 98 4-27-98 cor'!$A$1:$F$57"}</definedName>
    <definedName name="______new2" localSheetId="13" hidden="1">{"'B-2 QSER Jun 98 4-27-98 cor'!$A$1:$F$57"}</definedName>
    <definedName name="______new2" localSheetId="14" hidden="1">{"'B-2 QSER Jun 98 4-27-98 cor'!$A$1:$F$57"}</definedName>
    <definedName name="______new2" localSheetId="15" hidden="1">{"'B-2 QSER Jun 98 4-27-98 cor'!$A$1:$F$57"}</definedName>
    <definedName name="______new2" localSheetId="16" hidden="1">{"'B-2 QSER Jun 98 4-27-98 cor'!$A$1:$F$57"}</definedName>
    <definedName name="______new2" localSheetId="17" hidden="1">{"'B-2 QSER Jun 98 4-27-98 cor'!$A$1:$F$57"}</definedName>
    <definedName name="______new2" localSheetId="18" hidden="1">{"'B-2 QSER Jun 98 4-27-98 cor'!$A$1:$F$57"}</definedName>
    <definedName name="______new2" localSheetId="19" hidden="1">{"'B-2 QSER Jun 98 4-27-98 cor'!$A$1:$F$57"}</definedName>
    <definedName name="______new2" localSheetId="20" hidden="1">{"'B-2 QSER Jun 98 4-27-98 cor'!$A$1:$F$57"}</definedName>
    <definedName name="______new2" localSheetId="21" hidden="1">{"'B-2 QSER Jun 98 4-27-98 cor'!$A$1:$F$57"}</definedName>
    <definedName name="______new2" localSheetId="22" hidden="1">{"'B-2 QSER Jun 98 4-27-98 cor'!$A$1:$F$57"}</definedName>
    <definedName name="______new2" localSheetId="24" hidden="1">{"'B-2 QSER Jun 98 4-27-98 cor'!$A$1:$F$57"}</definedName>
    <definedName name="______new2" localSheetId="36" hidden="1">{"'B-2 QSER Jun 98 4-27-98 cor'!$A$1:$F$57"}</definedName>
    <definedName name="______new2" localSheetId="38" hidden="1">{"'B-2 QSER Jun 98 4-27-98 cor'!$A$1:$F$57"}</definedName>
    <definedName name="______new2" localSheetId="39" hidden="1">{"'B-2 QSER Jun 98 4-27-98 cor'!$A$1:$F$57"}</definedName>
    <definedName name="______new2" localSheetId="40" hidden="1">{"'B-2 QSER Jun 98 4-27-98 cor'!$A$1:$F$57"}</definedName>
    <definedName name="______new2" localSheetId="41" hidden="1">{"'B-2 QSER Jun 98 4-27-98 cor'!$A$1:$F$57"}</definedName>
    <definedName name="______new2" localSheetId="42" hidden="1">{"'B-2 QSER Jun 98 4-27-98 cor'!$A$1:$F$57"}</definedName>
    <definedName name="______new2" localSheetId="43" hidden="1">{"'B-2 QSER Jun 98 4-27-98 cor'!$A$1:$F$57"}</definedName>
    <definedName name="______new2" localSheetId="44" hidden="1">{"'B-2 QSER Jun 98 4-27-98 cor'!$A$1:$F$57"}</definedName>
    <definedName name="______new2" localSheetId="45" hidden="1">{"'B-2 QSER Jun 98 4-27-98 cor'!$A$1:$F$57"}</definedName>
    <definedName name="______new2" localSheetId="46" hidden="1">{"'B-2 QSER Jun 98 4-27-98 cor'!$A$1:$F$57"}</definedName>
    <definedName name="______new2" localSheetId="47" hidden="1">{"'B-2 QSER Jun 98 4-27-98 cor'!$A$1:$F$57"}</definedName>
    <definedName name="______new2" localSheetId="48" hidden="1">{"'B-2 QSER Jun 98 4-27-98 cor'!$A$1:$F$57"}</definedName>
    <definedName name="______new2" localSheetId="49" hidden="1">{"'B-2 QSER Jun 98 4-27-98 cor'!$A$1:$F$57"}</definedName>
    <definedName name="______new2" localSheetId="50" hidden="1">{"'B-2 QSER Jun 98 4-27-98 cor'!$A$1:$F$57"}</definedName>
    <definedName name="______new2" localSheetId="51" hidden="1">{"'B-2 QSER Jun 98 4-27-98 cor'!$A$1:$F$57"}</definedName>
    <definedName name="______new2" localSheetId="52" hidden="1">{"'B-2 QSER Jun 98 4-27-98 cor'!$A$1:$F$57"}</definedName>
    <definedName name="______new2" localSheetId="53" hidden="1">{"'B-2 QSER Jun 98 4-27-98 cor'!$A$1:$F$57"}</definedName>
    <definedName name="______new2" localSheetId="54" hidden="1">{"'B-2 QSER Jun 98 4-27-98 cor'!$A$1:$F$57"}</definedName>
    <definedName name="______new2" localSheetId="55" hidden="1">{"'B-2 QSER Jun 98 4-27-98 cor'!$A$1:$F$57"}</definedName>
    <definedName name="______new2" localSheetId="56" hidden="1">{"'B-2 QSER Jun 98 4-27-98 cor'!$A$1:$F$57"}</definedName>
    <definedName name="______new2" localSheetId="57" hidden="1">{"'B-2 QSER Jun 98 4-27-98 cor'!$A$1:$F$57"}</definedName>
    <definedName name="______new2" localSheetId="59" hidden="1">{"'B-2 QSER Jun 98 4-27-98 cor'!$A$1:$F$57"}</definedName>
    <definedName name="______new2" localSheetId="60" hidden="1">{"'B-2 QSER Jun 98 4-27-98 cor'!$A$1:$F$57"}</definedName>
    <definedName name="______new2" localSheetId="61" hidden="1">{"'B-2 QSER Jun 98 4-27-98 cor'!$A$1:$F$57"}</definedName>
    <definedName name="______new2" localSheetId="62" hidden="1">{"'B-2 QSER Jun 98 4-27-98 cor'!$A$1:$F$57"}</definedName>
    <definedName name="______new2" localSheetId="63" hidden="1">{"'B-2 QSER Jun 98 4-27-98 cor'!$A$1:$F$57"}</definedName>
    <definedName name="______new2" localSheetId="64" hidden="1">{"'B-2 QSER Jun 98 4-27-98 cor'!$A$1:$F$57"}</definedName>
    <definedName name="______new2" localSheetId="65" hidden="1">{"'B-2 QSER Jun 98 4-27-98 cor'!$A$1:$F$57"}</definedName>
    <definedName name="______new2" localSheetId="1" hidden="1">{"'B-2 QSER Jun 98 4-27-98 cor'!$A$1:$F$57"}</definedName>
    <definedName name="______new2" localSheetId="0" hidden="1">{"'B-2 QSER Jun 98 4-27-98 cor'!$A$1:$F$57"}</definedName>
    <definedName name="______new2" hidden="1">{"'B-2 QSER Jun 98 4-27-98 cor'!$A$1:$F$57"}</definedName>
    <definedName name="______new5" localSheetId="13" hidden="1">{"'B-2 QSER Jun 98 4-27-98 cor'!$A$1:$F$57"}</definedName>
    <definedName name="______new5" localSheetId="14" hidden="1">{"'B-2 QSER Jun 98 4-27-98 cor'!$A$1:$F$57"}</definedName>
    <definedName name="______new5" localSheetId="15" hidden="1">{"'B-2 QSER Jun 98 4-27-98 cor'!$A$1:$F$57"}</definedName>
    <definedName name="______new5" localSheetId="16" hidden="1">{"'B-2 QSER Jun 98 4-27-98 cor'!$A$1:$F$57"}</definedName>
    <definedName name="______new5" localSheetId="17" hidden="1">{"'B-2 QSER Jun 98 4-27-98 cor'!$A$1:$F$57"}</definedName>
    <definedName name="______new5" localSheetId="18" hidden="1">{"'B-2 QSER Jun 98 4-27-98 cor'!$A$1:$F$57"}</definedName>
    <definedName name="______new5" localSheetId="19" hidden="1">{"'B-2 QSER Jun 98 4-27-98 cor'!$A$1:$F$57"}</definedName>
    <definedName name="______new5" localSheetId="20" hidden="1">{"'B-2 QSER Jun 98 4-27-98 cor'!$A$1:$F$57"}</definedName>
    <definedName name="______new5" localSheetId="21" hidden="1">{"'B-2 QSER Jun 98 4-27-98 cor'!$A$1:$F$57"}</definedName>
    <definedName name="______new5" localSheetId="22" hidden="1">{"'B-2 QSER Jun 98 4-27-98 cor'!$A$1:$F$57"}</definedName>
    <definedName name="______new5" localSheetId="24" hidden="1">{"'B-2 QSER Jun 98 4-27-98 cor'!$A$1:$F$57"}</definedName>
    <definedName name="______new5" localSheetId="36" hidden="1">{"'B-2 QSER Jun 98 4-27-98 cor'!$A$1:$F$57"}</definedName>
    <definedName name="______new5" localSheetId="38" hidden="1">{"'B-2 QSER Jun 98 4-27-98 cor'!$A$1:$F$57"}</definedName>
    <definedName name="______new5" localSheetId="39" hidden="1">{"'B-2 QSER Jun 98 4-27-98 cor'!$A$1:$F$57"}</definedName>
    <definedName name="______new5" localSheetId="40" hidden="1">{"'B-2 QSER Jun 98 4-27-98 cor'!$A$1:$F$57"}</definedName>
    <definedName name="______new5" localSheetId="41" hidden="1">{"'B-2 QSER Jun 98 4-27-98 cor'!$A$1:$F$57"}</definedName>
    <definedName name="______new5" localSheetId="42" hidden="1">{"'B-2 QSER Jun 98 4-27-98 cor'!$A$1:$F$57"}</definedName>
    <definedName name="______new5" localSheetId="43" hidden="1">{"'B-2 QSER Jun 98 4-27-98 cor'!$A$1:$F$57"}</definedName>
    <definedName name="______new5" localSheetId="44" hidden="1">{"'B-2 QSER Jun 98 4-27-98 cor'!$A$1:$F$57"}</definedName>
    <definedName name="______new5" localSheetId="45" hidden="1">{"'B-2 QSER Jun 98 4-27-98 cor'!$A$1:$F$57"}</definedName>
    <definedName name="______new5" localSheetId="46" hidden="1">{"'B-2 QSER Jun 98 4-27-98 cor'!$A$1:$F$57"}</definedName>
    <definedName name="______new5" localSheetId="47" hidden="1">{"'B-2 QSER Jun 98 4-27-98 cor'!$A$1:$F$57"}</definedName>
    <definedName name="______new5" localSheetId="48" hidden="1">{"'B-2 QSER Jun 98 4-27-98 cor'!$A$1:$F$57"}</definedName>
    <definedName name="______new5" localSheetId="49" hidden="1">{"'B-2 QSER Jun 98 4-27-98 cor'!$A$1:$F$57"}</definedName>
    <definedName name="______new5" localSheetId="50" hidden="1">{"'B-2 QSER Jun 98 4-27-98 cor'!$A$1:$F$57"}</definedName>
    <definedName name="______new5" localSheetId="51" hidden="1">{"'B-2 QSER Jun 98 4-27-98 cor'!$A$1:$F$57"}</definedName>
    <definedName name="______new5" localSheetId="52" hidden="1">{"'B-2 QSER Jun 98 4-27-98 cor'!$A$1:$F$57"}</definedName>
    <definedName name="______new5" localSheetId="53" hidden="1">{"'B-2 QSER Jun 98 4-27-98 cor'!$A$1:$F$57"}</definedName>
    <definedName name="______new5" localSheetId="54" hidden="1">{"'B-2 QSER Jun 98 4-27-98 cor'!$A$1:$F$57"}</definedName>
    <definedName name="______new5" localSheetId="55" hidden="1">{"'B-2 QSER Jun 98 4-27-98 cor'!$A$1:$F$57"}</definedName>
    <definedName name="______new5" localSheetId="56" hidden="1">{"'B-2 QSER Jun 98 4-27-98 cor'!$A$1:$F$57"}</definedName>
    <definedName name="______new5" localSheetId="57" hidden="1">{"'B-2 QSER Jun 98 4-27-98 cor'!$A$1:$F$57"}</definedName>
    <definedName name="______new5" localSheetId="59" hidden="1">{"'B-2 QSER Jun 98 4-27-98 cor'!$A$1:$F$57"}</definedName>
    <definedName name="______new5" localSheetId="60" hidden="1">{"'B-2 QSER Jun 98 4-27-98 cor'!$A$1:$F$57"}</definedName>
    <definedName name="______new5" localSheetId="61" hidden="1">{"'B-2 QSER Jun 98 4-27-98 cor'!$A$1:$F$57"}</definedName>
    <definedName name="______new5" localSheetId="62" hidden="1">{"'B-2 QSER Jun 98 4-27-98 cor'!$A$1:$F$57"}</definedName>
    <definedName name="______new5" localSheetId="63" hidden="1">{"'B-2 QSER Jun 98 4-27-98 cor'!$A$1:$F$57"}</definedName>
    <definedName name="______new5" localSheetId="64" hidden="1">{"'B-2 QSER Jun 98 4-27-98 cor'!$A$1:$F$57"}</definedName>
    <definedName name="______new5" localSheetId="65" hidden="1">{"'B-2 QSER Jun 98 4-27-98 cor'!$A$1:$F$57"}</definedName>
    <definedName name="______new5" localSheetId="1" hidden="1">{"'B-2 QSER Jun 98 4-27-98 cor'!$A$1:$F$57"}</definedName>
    <definedName name="______new5" localSheetId="0" hidden="1">{"'B-2 QSER Jun 98 4-27-98 cor'!$A$1:$F$57"}</definedName>
    <definedName name="______new5" hidden="1">{"'B-2 QSER Jun 98 4-27-98 cor'!$A$1:$F$57"}</definedName>
    <definedName name="______old2" localSheetId="13" hidden="1">{"'B-2 QSER Jun 98 4-27-98 cor'!$A$1:$F$57"}</definedName>
    <definedName name="______old2" localSheetId="14" hidden="1">{"'B-2 QSER Jun 98 4-27-98 cor'!$A$1:$F$57"}</definedName>
    <definedName name="______old2" localSheetId="15" hidden="1">{"'B-2 QSER Jun 98 4-27-98 cor'!$A$1:$F$57"}</definedName>
    <definedName name="______old2" localSheetId="16" hidden="1">{"'B-2 QSER Jun 98 4-27-98 cor'!$A$1:$F$57"}</definedName>
    <definedName name="______old2" localSheetId="17" hidden="1">{"'B-2 QSER Jun 98 4-27-98 cor'!$A$1:$F$57"}</definedName>
    <definedName name="______old2" localSheetId="18" hidden="1">{"'B-2 QSER Jun 98 4-27-98 cor'!$A$1:$F$57"}</definedName>
    <definedName name="______old2" localSheetId="19" hidden="1">{"'B-2 QSER Jun 98 4-27-98 cor'!$A$1:$F$57"}</definedName>
    <definedName name="______old2" localSheetId="20" hidden="1">{"'B-2 QSER Jun 98 4-27-98 cor'!$A$1:$F$57"}</definedName>
    <definedName name="______old2" localSheetId="21" hidden="1">{"'B-2 QSER Jun 98 4-27-98 cor'!$A$1:$F$57"}</definedName>
    <definedName name="______old2" localSheetId="22" hidden="1">{"'B-2 QSER Jun 98 4-27-98 cor'!$A$1:$F$57"}</definedName>
    <definedName name="______old2" localSheetId="24" hidden="1">{"'B-2 QSER Jun 98 4-27-98 cor'!$A$1:$F$57"}</definedName>
    <definedName name="______old2" localSheetId="36" hidden="1">{"'B-2 QSER Jun 98 4-27-98 cor'!$A$1:$F$57"}</definedName>
    <definedName name="______old2" localSheetId="38" hidden="1">{"'B-2 QSER Jun 98 4-27-98 cor'!$A$1:$F$57"}</definedName>
    <definedName name="______old2" localSheetId="39" hidden="1">{"'B-2 QSER Jun 98 4-27-98 cor'!$A$1:$F$57"}</definedName>
    <definedName name="______old2" localSheetId="40" hidden="1">{"'B-2 QSER Jun 98 4-27-98 cor'!$A$1:$F$57"}</definedName>
    <definedName name="______old2" localSheetId="41" hidden="1">{"'B-2 QSER Jun 98 4-27-98 cor'!$A$1:$F$57"}</definedName>
    <definedName name="______old2" localSheetId="42" hidden="1">{"'B-2 QSER Jun 98 4-27-98 cor'!$A$1:$F$57"}</definedName>
    <definedName name="______old2" localSheetId="43" hidden="1">{"'B-2 QSER Jun 98 4-27-98 cor'!$A$1:$F$57"}</definedName>
    <definedName name="______old2" localSheetId="44" hidden="1">{"'B-2 QSER Jun 98 4-27-98 cor'!$A$1:$F$57"}</definedName>
    <definedName name="______old2" localSheetId="45" hidden="1">{"'B-2 QSER Jun 98 4-27-98 cor'!$A$1:$F$57"}</definedName>
    <definedName name="______old2" localSheetId="46" hidden="1">{"'B-2 QSER Jun 98 4-27-98 cor'!$A$1:$F$57"}</definedName>
    <definedName name="______old2" localSheetId="47" hidden="1">{"'B-2 QSER Jun 98 4-27-98 cor'!$A$1:$F$57"}</definedName>
    <definedName name="______old2" localSheetId="48" hidden="1">{"'B-2 QSER Jun 98 4-27-98 cor'!$A$1:$F$57"}</definedName>
    <definedName name="______old2" localSheetId="49" hidden="1">{"'B-2 QSER Jun 98 4-27-98 cor'!$A$1:$F$57"}</definedName>
    <definedName name="______old2" localSheetId="50" hidden="1">{"'B-2 QSER Jun 98 4-27-98 cor'!$A$1:$F$57"}</definedName>
    <definedName name="______old2" localSheetId="51" hidden="1">{"'B-2 QSER Jun 98 4-27-98 cor'!$A$1:$F$57"}</definedName>
    <definedName name="______old2" localSheetId="52" hidden="1">{"'B-2 QSER Jun 98 4-27-98 cor'!$A$1:$F$57"}</definedName>
    <definedName name="______old2" localSheetId="53" hidden="1">{"'B-2 QSER Jun 98 4-27-98 cor'!$A$1:$F$57"}</definedName>
    <definedName name="______old2" localSheetId="54" hidden="1">{"'B-2 QSER Jun 98 4-27-98 cor'!$A$1:$F$57"}</definedName>
    <definedName name="______old2" localSheetId="55" hidden="1">{"'B-2 QSER Jun 98 4-27-98 cor'!$A$1:$F$57"}</definedName>
    <definedName name="______old2" localSheetId="56" hidden="1">{"'B-2 QSER Jun 98 4-27-98 cor'!$A$1:$F$57"}</definedName>
    <definedName name="______old2" localSheetId="57" hidden="1">{"'B-2 QSER Jun 98 4-27-98 cor'!$A$1:$F$57"}</definedName>
    <definedName name="______old2" localSheetId="59" hidden="1">{"'B-2 QSER Jun 98 4-27-98 cor'!$A$1:$F$57"}</definedName>
    <definedName name="______old2" localSheetId="60" hidden="1">{"'B-2 QSER Jun 98 4-27-98 cor'!$A$1:$F$57"}</definedName>
    <definedName name="______old2" localSheetId="61" hidden="1">{"'B-2 QSER Jun 98 4-27-98 cor'!$A$1:$F$57"}</definedName>
    <definedName name="______old2" localSheetId="62" hidden="1">{"'B-2 QSER Jun 98 4-27-98 cor'!$A$1:$F$57"}</definedName>
    <definedName name="______old2" localSheetId="63" hidden="1">{"'B-2 QSER Jun 98 4-27-98 cor'!$A$1:$F$57"}</definedName>
    <definedName name="______old2" localSheetId="64" hidden="1">{"'B-2 QSER Jun 98 4-27-98 cor'!$A$1:$F$57"}</definedName>
    <definedName name="______old2" localSheetId="65" hidden="1">{"'B-2 QSER Jun 98 4-27-98 cor'!$A$1:$F$57"}</definedName>
    <definedName name="______old2" localSheetId="1" hidden="1">{"'B-2 QSER Jun 98 4-27-98 cor'!$A$1:$F$57"}</definedName>
    <definedName name="______old2" localSheetId="0" hidden="1">{"'B-2 QSER Jun 98 4-27-98 cor'!$A$1:$F$57"}</definedName>
    <definedName name="______old2" hidden="1">{"'B-2 QSER Jun 98 4-27-98 cor'!$A$1:$F$57"}</definedName>
    <definedName name="______SC01" localSheetId="54">#REF!</definedName>
    <definedName name="______SC01" localSheetId="63">#REF!</definedName>
    <definedName name="______SC01" localSheetId="64">#REF!</definedName>
    <definedName name="______SC01">#REF!</definedName>
    <definedName name="_____C" localSheetId="61">#REF!</definedName>
    <definedName name="_____C" localSheetId="64">#REF!</definedName>
    <definedName name="_____C">#REF!</definedName>
    <definedName name="_____new10" localSheetId="13" hidden="1">{"'B-2 QSER Jun 98 4-27-98 cor'!$A$1:$F$57"}</definedName>
    <definedName name="_____new10" localSheetId="14" hidden="1">{"'B-2 QSER Jun 98 4-27-98 cor'!$A$1:$F$57"}</definedName>
    <definedName name="_____new10" localSheetId="15" hidden="1">{"'B-2 QSER Jun 98 4-27-98 cor'!$A$1:$F$57"}</definedName>
    <definedName name="_____new10" localSheetId="16" hidden="1">{"'B-2 QSER Jun 98 4-27-98 cor'!$A$1:$F$57"}</definedName>
    <definedName name="_____new10" localSheetId="17" hidden="1">{"'B-2 QSER Jun 98 4-27-98 cor'!$A$1:$F$57"}</definedName>
    <definedName name="_____new10" localSheetId="18" hidden="1">{"'B-2 QSER Jun 98 4-27-98 cor'!$A$1:$F$57"}</definedName>
    <definedName name="_____new10" localSheetId="19" hidden="1">{"'B-2 QSER Jun 98 4-27-98 cor'!$A$1:$F$57"}</definedName>
    <definedName name="_____new10" localSheetId="20" hidden="1">{"'B-2 QSER Jun 98 4-27-98 cor'!$A$1:$F$57"}</definedName>
    <definedName name="_____new10" localSheetId="21" hidden="1">{"'B-2 QSER Jun 98 4-27-98 cor'!$A$1:$F$57"}</definedName>
    <definedName name="_____new10" localSheetId="22" hidden="1">{"'B-2 QSER Jun 98 4-27-98 cor'!$A$1:$F$57"}</definedName>
    <definedName name="_____new10" localSheetId="24" hidden="1">{"'B-2 QSER Jun 98 4-27-98 cor'!$A$1:$F$57"}</definedName>
    <definedName name="_____new10" localSheetId="36" hidden="1">{"'B-2 QSER Jun 98 4-27-98 cor'!$A$1:$F$57"}</definedName>
    <definedName name="_____new10" localSheetId="38" hidden="1">{"'B-2 QSER Jun 98 4-27-98 cor'!$A$1:$F$57"}</definedName>
    <definedName name="_____new10" localSheetId="39" hidden="1">{"'B-2 QSER Jun 98 4-27-98 cor'!$A$1:$F$57"}</definedName>
    <definedName name="_____new10" localSheetId="40" hidden="1">{"'B-2 QSER Jun 98 4-27-98 cor'!$A$1:$F$57"}</definedName>
    <definedName name="_____new10" localSheetId="41" hidden="1">{"'B-2 QSER Jun 98 4-27-98 cor'!$A$1:$F$57"}</definedName>
    <definedName name="_____new10" localSheetId="42" hidden="1">{"'B-2 QSER Jun 98 4-27-98 cor'!$A$1:$F$57"}</definedName>
    <definedName name="_____new10" localSheetId="43" hidden="1">{"'B-2 QSER Jun 98 4-27-98 cor'!$A$1:$F$57"}</definedName>
    <definedName name="_____new10" localSheetId="44" hidden="1">{"'B-2 QSER Jun 98 4-27-98 cor'!$A$1:$F$57"}</definedName>
    <definedName name="_____new10" localSheetId="45" hidden="1">{"'B-2 QSER Jun 98 4-27-98 cor'!$A$1:$F$57"}</definedName>
    <definedName name="_____new10" localSheetId="46" hidden="1">{"'B-2 QSER Jun 98 4-27-98 cor'!$A$1:$F$57"}</definedName>
    <definedName name="_____new10" localSheetId="47" hidden="1">{"'B-2 QSER Jun 98 4-27-98 cor'!$A$1:$F$57"}</definedName>
    <definedName name="_____new10" localSheetId="48" hidden="1">{"'B-2 QSER Jun 98 4-27-98 cor'!$A$1:$F$57"}</definedName>
    <definedName name="_____new10" localSheetId="49" hidden="1">{"'B-2 QSER Jun 98 4-27-98 cor'!$A$1:$F$57"}</definedName>
    <definedName name="_____new10" localSheetId="50" hidden="1">{"'B-2 QSER Jun 98 4-27-98 cor'!$A$1:$F$57"}</definedName>
    <definedName name="_____new10" localSheetId="51" hidden="1">{"'B-2 QSER Jun 98 4-27-98 cor'!$A$1:$F$57"}</definedName>
    <definedName name="_____new10" localSheetId="52" hidden="1">{"'B-2 QSER Jun 98 4-27-98 cor'!$A$1:$F$57"}</definedName>
    <definedName name="_____new10" localSheetId="53" hidden="1">{"'B-2 QSER Jun 98 4-27-98 cor'!$A$1:$F$57"}</definedName>
    <definedName name="_____new10" localSheetId="54" hidden="1">{"'B-2 QSER Jun 98 4-27-98 cor'!$A$1:$F$57"}</definedName>
    <definedName name="_____new10" localSheetId="55" hidden="1">{"'B-2 QSER Jun 98 4-27-98 cor'!$A$1:$F$57"}</definedName>
    <definedName name="_____new10" localSheetId="56" hidden="1">{"'B-2 QSER Jun 98 4-27-98 cor'!$A$1:$F$57"}</definedName>
    <definedName name="_____new10" localSheetId="57" hidden="1">{"'B-2 QSER Jun 98 4-27-98 cor'!$A$1:$F$57"}</definedName>
    <definedName name="_____new10" localSheetId="59" hidden="1">{"'B-2 QSER Jun 98 4-27-98 cor'!$A$1:$F$57"}</definedName>
    <definedName name="_____new10" localSheetId="60" hidden="1">{"'B-2 QSER Jun 98 4-27-98 cor'!$A$1:$F$57"}</definedName>
    <definedName name="_____new10" localSheetId="61" hidden="1">{"'B-2 QSER Jun 98 4-27-98 cor'!$A$1:$F$57"}</definedName>
    <definedName name="_____new10" localSheetId="62" hidden="1">{"'B-2 QSER Jun 98 4-27-98 cor'!$A$1:$F$57"}</definedName>
    <definedName name="_____new10" localSheetId="63" hidden="1">{"'B-2 QSER Jun 98 4-27-98 cor'!$A$1:$F$57"}</definedName>
    <definedName name="_____new10" localSheetId="64" hidden="1">{"'B-2 QSER Jun 98 4-27-98 cor'!$A$1:$F$57"}</definedName>
    <definedName name="_____new10" localSheetId="65" hidden="1">{"'B-2 QSER Jun 98 4-27-98 cor'!$A$1:$F$57"}</definedName>
    <definedName name="_____new10" localSheetId="1" hidden="1">{"'B-2 QSER Jun 98 4-27-98 cor'!$A$1:$F$57"}</definedName>
    <definedName name="_____new10" localSheetId="0" hidden="1">{"'B-2 QSER Jun 98 4-27-98 cor'!$A$1:$F$57"}</definedName>
    <definedName name="_____new10" hidden="1">{"'B-2 QSER Jun 98 4-27-98 cor'!$A$1:$F$57"}</definedName>
    <definedName name="_____new2" localSheetId="13" hidden="1">{"'B-2 QSER Jun 98 4-27-98 cor'!$A$1:$F$57"}</definedName>
    <definedName name="_____new2" localSheetId="14" hidden="1">{"'B-2 QSER Jun 98 4-27-98 cor'!$A$1:$F$57"}</definedName>
    <definedName name="_____new2" localSheetId="15" hidden="1">{"'B-2 QSER Jun 98 4-27-98 cor'!$A$1:$F$57"}</definedName>
    <definedName name="_____new2" localSheetId="16" hidden="1">{"'B-2 QSER Jun 98 4-27-98 cor'!$A$1:$F$57"}</definedName>
    <definedName name="_____new2" localSheetId="17" hidden="1">{"'B-2 QSER Jun 98 4-27-98 cor'!$A$1:$F$57"}</definedName>
    <definedName name="_____new2" localSheetId="18" hidden="1">{"'B-2 QSER Jun 98 4-27-98 cor'!$A$1:$F$57"}</definedName>
    <definedName name="_____new2" localSheetId="19" hidden="1">{"'B-2 QSER Jun 98 4-27-98 cor'!$A$1:$F$57"}</definedName>
    <definedName name="_____new2" localSheetId="20" hidden="1">{"'B-2 QSER Jun 98 4-27-98 cor'!$A$1:$F$57"}</definedName>
    <definedName name="_____new2" localSheetId="21" hidden="1">{"'B-2 QSER Jun 98 4-27-98 cor'!$A$1:$F$57"}</definedName>
    <definedName name="_____new2" localSheetId="22" hidden="1">{"'B-2 QSER Jun 98 4-27-98 cor'!$A$1:$F$57"}</definedName>
    <definedName name="_____new2" localSheetId="24" hidden="1">{"'B-2 QSER Jun 98 4-27-98 cor'!$A$1:$F$57"}</definedName>
    <definedName name="_____new2" localSheetId="36" hidden="1">{"'B-2 QSER Jun 98 4-27-98 cor'!$A$1:$F$57"}</definedName>
    <definedName name="_____new2" localSheetId="38" hidden="1">{"'B-2 QSER Jun 98 4-27-98 cor'!$A$1:$F$57"}</definedName>
    <definedName name="_____new2" localSheetId="39" hidden="1">{"'B-2 QSER Jun 98 4-27-98 cor'!$A$1:$F$57"}</definedName>
    <definedName name="_____new2" localSheetId="40" hidden="1">{"'B-2 QSER Jun 98 4-27-98 cor'!$A$1:$F$57"}</definedName>
    <definedName name="_____new2" localSheetId="41" hidden="1">{"'B-2 QSER Jun 98 4-27-98 cor'!$A$1:$F$57"}</definedName>
    <definedName name="_____new2" localSheetId="42" hidden="1">{"'B-2 QSER Jun 98 4-27-98 cor'!$A$1:$F$57"}</definedName>
    <definedName name="_____new2" localSheetId="43" hidden="1">{"'B-2 QSER Jun 98 4-27-98 cor'!$A$1:$F$57"}</definedName>
    <definedName name="_____new2" localSheetId="44" hidden="1">{"'B-2 QSER Jun 98 4-27-98 cor'!$A$1:$F$57"}</definedName>
    <definedName name="_____new2" localSheetId="45" hidden="1">{"'B-2 QSER Jun 98 4-27-98 cor'!$A$1:$F$57"}</definedName>
    <definedName name="_____new2" localSheetId="46" hidden="1">{"'B-2 QSER Jun 98 4-27-98 cor'!$A$1:$F$57"}</definedName>
    <definedName name="_____new2" localSheetId="47" hidden="1">{"'B-2 QSER Jun 98 4-27-98 cor'!$A$1:$F$57"}</definedName>
    <definedName name="_____new2" localSheetId="48" hidden="1">{"'B-2 QSER Jun 98 4-27-98 cor'!$A$1:$F$57"}</definedName>
    <definedName name="_____new2" localSheetId="49" hidden="1">{"'B-2 QSER Jun 98 4-27-98 cor'!$A$1:$F$57"}</definedName>
    <definedName name="_____new2" localSheetId="50" hidden="1">{"'B-2 QSER Jun 98 4-27-98 cor'!$A$1:$F$57"}</definedName>
    <definedName name="_____new2" localSheetId="51" hidden="1">{"'B-2 QSER Jun 98 4-27-98 cor'!$A$1:$F$57"}</definedName>
    <definedName name="_____new2" localSheetId="52" hidden="1">{"'B-2 QSER Jun 98 4-27-98 cor'!$A$1:$F$57"}</definedName>
    <definedName name="_____new2" localSheetId="53" hidden="1">{"'B-2 QSER Jun 98 4-27-98 cor'!$A$1:$F$57"}</definedName>
    <definedName name="_____new2" localSheetId="54" hidden="1">{"'B-2 QSER Jun 98 4-27-98 cor'!$A$1:$F$57"}</definedName>
    <definedName name="_____new2" localSheetId="55" hidden="1">{"'B-2 QSER Jun 98 4-27-98 cor'!$A$1:$F$57"}</definedName>
    <definedName name="_____new2" localSheetId="56" hidden="1">{"'B-2 QSER Jun 98 4-27-98 cor'!$A$1:$F$57"}</definedName>
    <definedName name="_____new2" localSheetId="57" hidden="1">{"'B-2 QSER Jun 98 4-27-98 cor'!$A$1:$F$57"}</definedName>
    <definedName name="_____new2" localSheetId="59" hidden="1">{"'B-2 QSER Jun 98 4-27-98 cor'!$A$1:$F$57"}</definedName>
    <definedName name="_____new2" localSheetId="60" hidden="1">{"'B-2 QSER Jun 98 4-27-98 cor'!$A$1:$F$57"}</definedName>
    <definedName name="_____new2" localSheetId="61" hidden="1">{"'B-2 QSER Jun 98 4-27-98 cor'!$A$1:$F$57"}</definedName>
    <definedName name="_____new2" localSheetId="62" hidden="1">{"'B-2 QSER Jun 98 4-27-98 cor'!$A$1:$F$57"}</definedName>
    <definedName name="_____new2" localSheetId="63" hidden="1">{"'B-2 QSER Jun 98 4-27-98 cor'!$A$1:$F$57"}</definedName>
    <definedName name="_____new2" localSheetId="64" hidden="1">{"'B-2 QSER Jun 98 4-27-98 cor'!$A$1:$F$57"}</definedName>
    <definedName name="_____new2" localSheetId="65" hidden="1">{"'B-2 QSER Jun 98 4-27-98 cor'!$A$1:$F$57"}</definedName>
    <definedName name="_____new2" localSheetId="1" hidden="1">{"'B-2 QSER Jun 98 4-27-98 cor'!$A$1:$F$57"}</definedName>
    <definedName name="_____new2" localSheetId="0" hidden="1">{"'B-2 QSER Jun 98 4-27-98 cor'!$A$1:$F$57"}</definedName>
    <definedName name="_____new2" hidden="1">{"'B-2 QSER Jun 98 4-27-98 cor'!$A$1:$F$57"}</definedName>
    <definedName name="_____new5" localSheetId="13" hidden="1">{"'B-2 QSER Jun 98 4-27-98 cor'!$A$1:$F$57"}</definedName>
    <definedName name="_____new5" localSheetId="14" hidden="1">{"'B-2 QSER Jun 98 4-27-98 cor'!$A$1:$F$57"}</definedName>
    <definedName name="_____new5" localSheetId="15" hidden="1">{"'B-2 QSER Jun 98 4-27-98 cor'!$A$1:$F$57"}</definedName>
    <definedName name="_____new5" localSheetId="16" hidden="1">{"'B-2 QSER Jun 98 4-27-98 cor'!$A$1:$F$57"}</definedName>
    <definedName name="_____new5" localSheetId="17" hidden="1">{"'B-2 QSER Jun 98 4-27-98 cor'!$A$1:$F$57"}</definedName>
    <definedName name="_____new5" localSheetId="18" hidden="1">{"'B-2 QSER Jun 98 4-27-98 cor'!$A$1:$F$57"}</definedName>
    <definedName name="_____new5" localSheetId="19" hidden="1">{"'B-2 QSER Jun 98 4-27-98 cor'!$A$1:$F$57"}</definedName>
    <definedName name="_____new5" localSheetId="20" hidden="1">{"'B-2 QSER Jun 98 4-27-98 cor'!$A$1:$F$57"}</definedName>
    <definedName name="_____new5" localSheetId="21" hidden="1">{"'B-2 QSER Jun 98 4-27-98 cor'!$A$1:$F$57"}</definedName>
    <definedName name="_____new5" localSheetId="22" hidden="1">{"'B-2 QSER Jun 98 4-27-98 cor'!$A$1:$F$57"}</definedName>
    <definedName name="_____new5" localSheetId="24" hidden="1">{"'B-2 QSER Jun 98 4-27-98 cor'!$A$1:$F$57"}</definedName>
    <definedName name="_____new5" localSheetId="36" hidden="1">{"'B-2 QSER Jun 98 4-27-98 cor'!$A$1:$F$57"}</definedName>
    <definedName name="_____new5" localSheetId="38" hidden="1">{"'B-2 QSER Jun 98 4-27-98 cor'!$A$1:$F$57"}</definedName>
    <definedName name="_____new5" localSheetId="39" hidden="1">{"'B-2 QSER Jun 98 4-27-98 cor'!$A$1:$F$57"}</definedName>
    <definedName name="_____new5" localSheetId="40" hidden="1">{"'B-2 QSER Jun 98 4-27-98 cor'!$A$1:$F$57"}</definedName>
    <definedName name="_____new5" localSheetId="41" hidden="1">{"'B-2 QSER Jun 98 4-27-98 cor'!$A$1:$F$57"}</definedName>
    <definedName name="_____new5" localSheetId="42" hidden="1">{"'B-2 QSER Jun 98 4-27-98 cor'!$A$1:$F$57"}</definedName>
    <definedName name="_____new5" localSheetId="43" hidden="1">{"'B-2 QSER Jun 98 4-27-98 cor'!$A$1:$F$57"}</definedName>
    <definedName name="_____new5" localSheetId="44" hidden="1">{"'B-2 QSER Jun 98 4-27-98 cor'!$A$1:$F$57"}</definedName>
    <definedName name="_____new5" localSheetId="45" hidden="1">{"'B-2 QSER Jun 98 4-27-98 cor'!$A$1:$F$57"}</definedName>
    <definedName name="_____new5" localSheetId="46" hidden="1">{"'B-2 QSER Jun 98 4-27-98 cor'!$A$1:$F$57"}</definedName>
    <definedName name="_____new5" localSheetId="47" hidden="1">{"'B-2 QSER Jun 98 4-27-98 cor'!$A$1:$F$57"}</definedName>
    <definedName name="_____new5" localSheetId="48" hidden="1">{"'B-2 QSER Jun 98 4-27-98 cor'!$A$1:$F$57"}</definedName>
    <definedName name="_____new5" localSheetId="49" hidden="1">{"'B-2 QSER Jun 98 4-27-98 cor'!$A$1:$F$57"}</definedName>
    <definedName name="_____new5" localSheetId="50" hidden="1">{"'B-2 QSER Jun 98 4-27-98 cor'!$A$1:$F$57"}</definedName>
    <definedName name="_____new5" localSheetId="51" hidden="1">{"'B-2 QSER Jun 98 4-27-98 cor'!$A$1:$F$57"}</definedName>
    <definedName name="_____new5" localSheetId="52" hidden="1">{"'B-2 QSER Jun 98 4-27-98 cor'!$A$1:$F$57"}</definedName>
    <definedName name="_____new5" localSheetId="53" hidden="1">{"'B-2 QSER Jun 98 4-27-98 cor'!$A$1:$F$57"}</definedName>
    <definedName name="_____new5" localSheetId="54" hidden="1">{"'B-2 QSER Jun 98 4-27-98 cor'!$A$1:$F$57"}</definedName>
    <definedName name="_____new5" localSheetId="55" hidden="1">{"'B-2 QSER Jun 98 4-27-98 cor'!$A$1:$F$57"}</definedName>
    <definedName name="_____new5" localSheetId="56" hidden="1">{"'B-2 QSER Jun 98 4-27-98 cor'!$A$1:$F$57"}</definedName>
    <definedName name="_____new5" localSheetId="57" hidden="1">{"'B-2 QSER Jun 98 4-27-98 cor'!$A$1:$F$57"}</definedName>
    <definedName name="_____new5" localSheetId="59" hidden="1">{"'B-2 QSER Jun 98 4-27-98 cor'!$A$1:$F$57"}</definedName>
    <definedName name="_____new5" localSheetId="60" hidden="1">{"'B-2 QSER Jun 98 4-27-98 cor'!$A$1:$F$57"}</definedName>
    <definedName name="_____new5" localSheetId="61" hidden="1">{"'B-2 QSER Jun 98 4-27-98 cor'!$A$1:$F$57"}</definedName>
    <definedName name="_____new5" localSheetId="62" hidden="1">{"'B-2 QSER Jun 98 4-27-98 cor'!$A$1:$F$57"}</definedName>
    <definedName name="_____new5" localSheetId="63" hidden="1">{"'B-2 QSER Jun 98 4-27-98 cor'!$A$1:$F$57"}</definedName>
    <definedName name="_____new5" localSheetId="64" hidden="1">{"'B-2 QSER Jun 98 4-27-98 cor'!$A$1:$F$57"}</definedName>
    <definedName name="_____new5" localSheetId="65" hidden="1">{"'B-2 QSER Jun 98 4-27-98 cor'!$A$1:$F$57"}</definedName>
    <definedName name="_____new5" localSheetId="1" hidden="1">{"'B-2 QSER Jun 98 4-27-98 cor'!$A$1:$F$57"}</definedName>
    <definedName name="_____new5" localSheetId="0" hidden="1">{"'B-2 QSER Jun 98 4-27-98 cor'!$A$1:$F$57"}</definedName>
    <definedName name="_____new5" hidden="1">{"'B-2 QSER Jun 98 4-27-98 cor'!$A$1:$F$57"}</definedName>
    <definedName name="_____old2" localSheetId="13" hidden="1">{"'B-2 QSER Jun 98 4-27-98 cor'!$A$1:$F$57"}</definedName>
    <definedName name="_____old2" localSheetId="14" hidden="1">{"'B-2 QSER Jun 98 4-27-98 cor'!$A$1:$F$57"}</definedName>
    <definedName name="_____old2" localSheetId="15" hidden="1">{"'B-2 QSER Jun 98 4-27-98 cor'!$A$1:$F$57"}</definedName>
    <definedName name="_____old2" localSheetId="16" hidden="1">{"'B-2 QSER Jun 98 4-27-98 cor'!$A$1:$F$57"}</definedName>
    <definedName name="_____old2" localSheetId="17" hidden="1">{"'B-2 QSER Jun 98 4-27-98 cor'!$A$1:$F$57"}</definedName>
    <definedName name="_____old2" localSheetId="18" hidden="1">{"'B-2 QSER Jun 98 4-27-98 cor'!$A$1:$F$57"}</definedName>
    <definedName name="_____old2" localSheetId="19" hidden="1">{"'B-2 QSER Jun 98 4-27-98 cor'!$A$1:$F$57"}</definedName>
    <definedName name="_____old2" localSheetId="20" hidden="1">{"'B-2 QSER Jun 98 4-27-98 cor'!$A$1:$F$57"}</definedName>
    <definedName name="_____old2" localSheetId="21" hidden="1">{"'B-2 QSER Jun 98 4-27-98 cor'!$A$1:$F$57"}</definedName>
    <definedName name="_____old2" localSheetId="22" hidden="1">{"'B-2 QSER Jun 98 4-27-98 cor'!$A$1:$F$57"}</definedName>
    <definedName name="_____old2" localSheetId="24" hidden="1">{"'B-2 QSER Jun 98 4-27-98 cor'!$A$1:$F$57"}</definedName>
    <definedName name="_____old2" localSheetId="36" hidden="1">{"'B-2 QSER Jun 98 4-27-98 cor'!$A$1:$F$57"}</definedName>
    <definedName name="_____old2" localSheetId="38" hidden="1">{"'B-2 QSER Jun 98 4-27-98 cor'!$A$1:$F$57"}</definedName>
    <definedName name="_____old2" localSheetId="39" hidden="1">{"'B-2 QSER Jun 98 4-27-98 cor'!$A$1:$F$57"}</definedName>
    <definedName name="_____old2" localSheetId="40" hidden="1">{"'B-2 QSER Jun 98 4-27-98 cor'!$A$1:$F$57"}</definedName>
    <definedName name="_____old2" localSheetId="41" hidden="1">{"'B-2 QSER Jun 98 4-27-98 cor'!$A$1:$F$57"}</definedName>
    <definedName name="_____old2" localSheetId="42" hidden="1">{"'B-2 QSER Jun 98 4-27-98 cor'!$A$1:$F$57"}</definedName>
    <definedName name="_____old2" localSheetId="43" hidden="1">{"'B-2 QSER Jun 98 4-27-98 cor'!$A$1:$F$57"}</definedName>
    <definedName name="_____old2" localSheetId="44" hidden="1">{"'B-2 QSER Jun 98 4-27-98 cor'!$A$1:$F$57"}</definedName>
    <definedName name="_____old2" localSheetId="45" hidden="1">{"'B-2 QSER Jun 98 4-27-98 cor'!$A$1:$F$57"}</definedName>
    <definedName name="_____old2" localSheetId="46" hidden="1">{"'B-2 QSER Jun 98 4-27-98 cor'!$A$1:$F$57"}</definedName>
    <definedName name="_____old2" localSheetId="47" hidden="1">{"'B-2 QSER Jun 98 4-27-98 cor'!$A$1:$F$57"}</definedName>
    <definedName name="_____old2" localSheetId="48" hidden="1">{"'B-2 QSER Jun 98 4-27-98 cor'!$A$1:$F$57"}</definedName>
    <definedName name="_____old2" localSheetId="49" hidden="1">{"'B-2 QSER Jun 98 4-27-98 cor'!$A$1:$F$57"}</definedName>
    <definedName name="_____old2" localSheetId="50" hidden="1">{"'B-2 QSER Jun 98 4-27-98 cor'!$A$1:$F$57"}</definedName>
    <definedName name="_____old2" localSheetId="51" hidden="1">{"'B-2 QSER Jun 98 4-27-98 cor'!$A$1:$F$57"}</definedName>
    <definedName name="_____old2" localSheetId="52" hidden="1">{"'B-2 QSER Jun 98 4-27-98 cor'!$A$1:$F$57"}</definedName>
    <definedName name="_____old2" localSheetId="53" hidden="1">{"'B-2 QSER Jun 98 4-27-98 cor'!$A$1:$F$57"}</definedName>
    <definedName name="_____old2" localSheetId="54" hidden="1">{"'B-2 QSER Jun 98 4-27-98 cor'!$A$1:$F$57"}</definedName>
    <definedName name="_____old2" localSheetId="55" hidden="1">{"'B-2 QSER Jun 98 4-27-98 cor'!$A$1:$F$57"}</definedName>
    <definedName name="_____old2" localSheetId="56" hidden="1">{"'B-2 QSER Jun 98 4-27-98 cor'!$A$1:$F$57"}</definedName>
    <definedName name="_____old2" localSheetId="57" hidden="1">{"'B-2 QSER Jun 98 4-27-98 cor'!$A$1:$F$57"}</definedName>
    <definedName name="_____old2" localSheetId="59" hidden="1">{"'B-2 QSER Jun 98 4-27-98 cor'!$A$1:$F$57"}</definedName>
    <definedName name="_____old2" localSheetId="60" hidden="1">{"'B-2 QSER Jun 98 4-27-98 cor'!$A$1:$F$57"}</definedName>
    <definedName name="_____old2" localSheetId="61" hidden="1">{"'B-2 QSER Jun 98 4-27-98 cor'!$A$1:$F$57"}</definedName>
    <definedName name="_____old2" localSheetId="62" hidden="1">{"'B-2 QSER Jun 98 4-27-98 cor'!$A$1:$F$57"}</definedName>
    <definedName name="_____old2" localSheetId="63" hidden="1">{"'B-2 QSER Jun 98 4-27-98 cor'!$A$1:$F$57"}</definedName>
    <definedName name="_____old2" localSheetId="64" hidden="1">{"'B-2 QSER Jun 98 4-27-98 cor'!$A$1:$F$57"}</definedName>
    <definedName name="_____old2" localSheetId="65" hidden="1">{"'B-2 QSER Jun 98 4-27-98 cor'!$A$1:$F$57"}</definedName>
    <definedName name="_____old2" localSheetId="1" hidden="1">{"'B-2 QSER Jun 98 4-27-98 cor'!$A$1:$F$57"}</definedName>
    <definedName name="_____old2" localSheetId="0" hidden="1">{"'B-2 QSER Jun 98 4-27-98 cor'!$A$1:$F$57"}</definedName>
    <definedName name="_____old2" hidden="1">{"'B-2 QSER Jun 98 4-27-98 cor'!$A$1:$F$57"}</definedName>
    <definedName name="_____SC01" localSheetId="54">#REF!</definedName>
    <definedName name="_____SC01" localSheetId="63">#REF!</definedName>
    <definedName name="_____SC01" localSheetId="64">#REF!</definedName>
    <definedName name="_____SC01">#REF!</definedName>
    <definedName name="____C" localSheetId="61">#REF!</definedName>
    <definedName name="____C" localSheetId="64">#REF!</definedName>
    <definedName name="____C">#REF!</definedName>
    <definedName name="____new10" localSheetId="13" hidden="1">{"'B-2 QSER Jun 98 4-27-98 cor'!$A$1:$F$57"}</definedName>
    <definedName name="____new10" localSheetId="14" hidden="1">{"'B-2 QSER Jun 98 4-27-98 cor'!$A$1:$F$57"}</definedName>
    <definedName name="____new10" localSheetId="15" hidden="1">{"'B-2 QSER Jun 98 4-27-98 cor'!$A$1:$F$57"}</definedName>
    <definedName name="____new10" localSheetId="16" hidden="1">{"'B-2 QSER Jun 98 4-27-98 cor'!$A$1:$F$57"}</definedName>
    <definedName name="____new10" localSheetId="17" hidden="1">{"'B-2 QSER Jun 98 4-27-98 cor'!$A$1:$F$57"}</definedName>
    <definedName name="____new10" localSheetId="18" hidden="1">{"'B-2 QSER Jun 98 4-27-98 cor'!$A$1:$F$57"}</definedName>
    <definedName name="____new10" localSheetId="19" hidden="1">{"'B-2 QSER Jun 98 4-27-98 cor'!$A$1:$F$57"}</definedName>
    <definedName name="____new10" localSheetId="20" hidden="1">{"'B-2 QSER Jun 98 4-27-98 cor'!$A$1:$F$57"}</definedName>
    <definedName name="____new10" localSheetId="21" hidden="1">{"'B-2 QSER Jun 98 4-27-98 cor'!$A$1:$F$57"}</definedName>
    <definedName name="____new10" localSheetId="22" hidden="1">{"'B-2 QSER Jun 98 4-27-98 cor'!$A$1:$F$57"}</definedName>
    <definedName name="____new10" localSheetId="24" hidden="1">{"'B-2 QSER Jun 98 4-27-98 cor'!$A$1:$F$57"}</definedName>
    <definedName name="____new10" localSheetId="36" hidden="1">{"'B-2 QSER Jun 98 4-27-98 cor'!$A$1:$F$57"}</definedName>
    <definedName name="____new10" localSheetId="38" hidden="1">{"'B-2 QSER Jun 98 4-27-98 cor'!$A$1:$F$57"}</definedName>
    <definedName name="____new10" localSheetId="39" hidden="1">{"'B-2 QSER Jun 98 4-27-98 cor'!$A$1:$F$57"}</definedName>
    <definedName name="____new10" localSheetId="40" hidden="1">{"'B-2 QSER Jun 98 4-27-98 cor'!$A$1:$F$57"}</definedName>
    <definedName name="____new10" localSheetId="41" hidden="1">{"'B-2 QSER Jun 98 4-27-98 cor'!$A$1:$F$57"}</definedName>
    <definedName name="____new10" localSheetId="42" hidden="1">{"'B-2 QSER Jun 98 4-27-98 cor'!$A$1:$F$57"}</definedName>
    <definedName name="____new10" localSheetId="43" hidden="1">{"'B-2 QSER Jun 98 4-27-98 cor'!$A$1:$F$57"}</definedName>
    <definedName name="____new10" localSheetId="44" hidden="1">{"'B-2 QSER Jun 98 4-27-98 cor'!$A$1:$F$57"}</definedName>
    <definedName name="____new10" localSheetId="45" hidden="1">{"'B-2 QSER Jun 98 4-27-98 cor'!$A$1:$F$57"}</definedName>
    <definedName name="____new10" localSheetId="46" hidden="1">{"'B-2 QSER Jun 98 4-27-98 cor'!$A$1:$F$57"}</definedName>
    <definedName name="____new10" localSheetId="47" hidden="1">{"'B-2 QSER Jun 98 4-27-98 cor'!$A$1:$F$57"}</definedName>
    <definedName name="____new10" localSheetId="48" hidden="1">{"'B-2 QSER Jun 98 4-27-98 cor'!$A$1:$F$57"}</definedName>
    <definedName name="____new10" localSheetId="49" hidden="1">{"'B-2 QSER Jun 98 4-27-98 cor'!$A$1:$F$57"}</definedName>
    <definedName name="____new10" localSheetId="50" hidden="1">{"'B-2 QSER Jun 98 4-27-98 cor'!$A$1:$F$57"}</definedName>
    <definedName name="____new10" localSheetId="51" hidden="1">{"'B-2 QSER Jun 98 4-27-98 cor'!$A$1:$F$57"}</definedName>
    <definedName name="____new10" localSheetId="52" hidden="1">{"'B-2 QSER Jun 98 4-27-98 cor'!$A$1:$F$57"}</definedName>
    <definedName name="____new10" localSheetId="53" hidden="1">{"'B-2 QSER Jun 98 4-27-98 cor'!$A$1:$F$57"}</definedName>
    <definedName name="____new10" localSheetId="54" hidden="1">{"'B-2 QSER Jun 98 4-27-98 cor'!$A$1:$F$57"}</definedName>
    <definedName name="____new10" localSheetId="55" hidden="1">{"'B-2 QSER Jun 98 4-27-98 cor'!$A$1:$F$57"}</definedName>
    <definedName name="____new10" localSheetId="56" hidden="1">{"'B-2 QSER Jun 98 4-27-98 cor'!$A$1:$F$57"}</definedName>
    <definedName name="____new10" localSheetId="57" hidden="1">{"'B-2 QSER Jun 98 4-27-98 cor'!$A$1:$F$57"}</definedName>
    <definedName name="____new10" localSheetId="59" hidden="1">{"'B-2 QSER Jun 98 4-27-98 cor'!$A$1:$F$57"}</definedName>
    <definedName name="____new10" localSheetId="60" hidden="1">{"'B-2 QSER Jun 98 4-27-98 cor'!$A$1:$F$57"}</definedName>
    <definedName name="____new10" localSheetId="61" hidden="1">{"'B-2 QSER Jun 98 4-27-98 cor'!$A$1:$F$57"}</definedName>
    <definedName name="____new10" localSheetId="62" hidden="1">{"'B-2 QSER Jun 98 4-27-98 cor'!$A$1:$F$57"}</definedName>
    <definedName name="____new10" localSheetId="63" hidden="1">{"'B-2 QSER Jun 98 4-27-98 cor'!$A$1:$F$57"}</definedName>
    <definedName name="____new10" localSheetId="64" hidden="1">{"'B-2 QSER Jun 98 4-27-98 cor'!$A$1:$F$57"}</definedName>
    <definedName name="____new10" localSheetId="65" hidden="1">{"'B-2 QSER Jun 98 4-27-98 cor'!$A$1:$F$57"}</definedName>
    <definedName name="____new10" localSheetId="1" hidden="1">{"'B-2 QSER Jun 98 4-27-98 cor'!$A$1:$F$57"}</definedName>
    <definedName name="____new10" localSheetId="0" hidden="1">{"'B-2 QSER Jun 98 4-27-98 cor'!$A$1:$F$57"}</definedName>
    <definedName name="____new10" hidden="1">{"'B-2 QSER Jun 98 4-27-98 cor'!$A$1:$F$57"}</definedName>
    <definedName name="____new2" localSheetId="13" hidden="1">{"'B-2 QSER Jun 98 4-27-98 cor'!$A$1:$F$57"}</definedName>
    <definedName name="____new2" localSheetId="14" hidden="1">{"'B-2 QSER Jun 98 4-27-98 cor'!$A$1:$F$57"}</definedName>
    <definedName name="____new2" localSheetId="15" hidden="1">{"'B-2 QSER Jun 98 4-27-98 cor'!$A$1:$F$57"}</definedName>
    <definedName name="____new2" localSheetId="16" hidden="1">{"'B-2 QSER Jun 98 4-27-98 cor'!$A$1:$F$57"}</definedName>
    <definedName name="____new2" localSheetId="17" hidden="1">{"'B-2 QSER Jun 98 4-27-98 cor'!$A$1:$F$57"}</definedName>
    <definedName name="____new2" localSheetId="18" hidden="1">{"'B-2 QSER Jun 98 4-27-98 cor'!$A$1:$F$57"}</definedName>
    <definedName name="____new2" localSheetId="19" hidden="1">{"'B-2 QSER Jun 98 4-27-98 cor'!$A$1:$F$57"}</definedName>
    <definedName name="____new2" localSheetId="20" hidden="1">{"'B-2 QSER Jun 98 4-27-98 cor'!$A$1:$F$57"}</definedName>
    <definedName name="____new2" localSheetId="21" hidden="1">{"'B-2 QSER Jun 98 4-27-98 cor'!$A$1:$F$57"}</definedName>
    <definedName name="____new2" localSheetId="22" hidden="1">{"'B-2 QSER Jun 98 4-27-98 cor'!$A$1:$F$57"}</definedName>
    <definedName name="____new2" localSheetId="24" hidden="1">{"'B-2 QSER Jun 98 4-27-98 cor'!$A$1:$F$57"}</definedName>
    <definedName name="____new2" localSheetId="36" hidden="1">{"'B-2 QSER Jun 98 4-27-98 cor'!$A$1:$F$57"}</definedName>
    <definedName name="____new2" localSheetId="38" hidden="1">{"'B-2 QSER Jun 98 4-27-98 cor'!$A$1:$F$57"}</definedName>
    <definedName name="____new2" localSheetId="39" hidden="1">{"'B-2 QSER Jun 98 4-27-98 cor'!$A$1:$F$57"}</definedName>
    <definedName name="____new2" localSheetId="40" hidden="1">{"'B-2 QSER Jun 98 4-27-98 cor'!$A$1:$F$57"}</definedName>
    <definedName name="____new2" localSheetId="41" hidden="1">{"'B-2 QSER Jun 98 4-27-98 cor'!$A$1:$F$57"}</definedName>
    <definedName name="____new2" localSheetId="42" hidden="1">{"'B-2 QSER Jun 98 4-27-98 cor'!$A$1:$F$57"}</definedName>
    <definedName name="____new2" localSheetId="43" hidden="1">{"'B-2 QSER Jun 98 4-27-98 cor'!$A$1:$F$57"}</definedName>
    <definedName name="____new2" localSheetId="44" hidden="1">{"'B-2 QSER Jun 98 4-27-98 cor'!$A$1:$F$57"}</definedName>
    <definedName name="____new2" localSheetId="45" hidden="1">{"'B-2 QSER Jun 98 4-27-98 cor'!$A$1:$F$57"}</definedName>
    <definedName name="____new2" localSheetId="46" hidden="1">{"'B-2 QSER Jun 98 4-27-98 cor'!$A$1:$F$57"}</definedName>
    <definedName name="____new2" localSheetId="47" hidden="1">{"'B-2 QSER Jun 98 4-27-98 cor'!$A$1:$F$57"}</definedName>
    <definedName name="____new2" localSheetId="48" hidden="1">{"'B-2 QSER Jun 98 4-27-98 cor'!$A$1:$F$57"}</definedName>
    <definedName name="____new2" localSheetId="49" hidden="1">{"'B-2 QSER Jun 98 4-27-98 cor'!$A$1:$F$57"}</definedName>
    <definedName name="____new2" localSheetId="50" hidden="1">{"'B-2 QSER Jun 98 4-27-98 cor'!$A$1:$F$57"}</definedName>
    <definedName name="____new2" localSheetId="51" hidden="1">{"'B-2 QSER Jun 98 4-27-98 cor'!$A$1:$F$57"}</definedName>
    <definedName name="____new2" localSheetId="52" hidden="1">{"'B-2 QSER Jun 98 4-27-98 cor'!$A$1:$F$57"}</definedName>
    <definedName name="____new2" localSheetId="53" hidden="1">{"'B-2 QSER Jun 98 4-27-98 cor'!$A$1:$F$57"}</definedName>
    <definedName name="____new2" localSheetId="54" hidden="1">{"'B-2 QSER Jun 98 4-27-98 cor'!$A$1:$F$57"}</definedName>
    <definedName name="____new2" localSheetId="55" hidden="1">{"'B-2 QSER Jun 98 4-27-98 cor'!$A$1:$F$57"}</definedName>
    <definedName name="____new2" localSheetId="56" hidden="1">{"'B-2 QSER Jun 98 4-27-98 cor'!$A$1:$F$57"}</definedName>
    <definedName name="____new2" localSheetId="57" hidden="1">{"'B-2 QSER Jun 98 4-27-98 cor'!$A$1:$F$57"}</definedName>
    <definedName name="____new2" localSheetId="59" hidden="1">{"'B-2 QSER Jun 98 4-27-98 cor'!$A$1:$F$57"}</definedName>
    <definedName name="____new2" localSheetId="60" hidden="1">{"'B-2 QSER Jun 98 4-27-98 cor'!$A$1:$F$57"}</definedName>
    <definedName name="____new2" localSheetId="61" hidden="1">{"'B-2 QSER Jun 98 4-27-98 cor'!$A$1:$F$57"}</definedName>
    <definedName name="____new2" localSheetId="62" hidden="1">{"'B-2 QSER Jun 98 4-27-98 cor'!$A$1:$F$57"}</definedName>
    <definedName name="____new2" localSheetId="63" hidden="1">{"'B-2 QSER Jun 98 4-27-98 cor'!$A$1:$F$57"}</definedName>
    <definedName name="____new2" localSheetId="64" hidden="1">{"'B-2 QSER Jun 98 4-27-98 cor'!$A$1:$F$57"}</definedName>
    <definedName name="____new2" localSheetId="65" hidden="1">{"'B-2 QSER Jun 98 4-27-98 cor'!$A$1:$F$57"}</definedName>
    <definedName name="____new2" localSheetId="1" hidden="1">{"'B-2 QSER Jun 98 4-27-98 cor'!$A$1:$F$57"}</definedName>
    <definedName name="____new2" localSheetId="0" hidden="1">{"'B-2 QSER Jun 98 4-27-98 cor'!$A$1:$F$57"}</definedName>
    <definedName name="____new2" hidden="1">{"'B-2 QSER Jun 98 4-27-98 cor'!$A$1:$F$57"}</definedName>
    <definedName name="____new5" localSheetId="13" hidden="1">{"'B-2 QSER Jun 98 4-27-98 cor'!$A$1:$F$57"}</definedName>
    <definedName name="____new5" localSheetId="14" hidden="1">{"'B-2 QSER Jun 98 4-27-98 cor'!$A$1:$F$57"}</definedName>
    <definedName name="____new5" localSheetId="15" hidden="1">{"'B-2 QSER Jun 98 4-27-98 cor'!$A$1:$F$57"}</definedName>
    <definedName name="____new5" localSheetId="16" hidden="1">{"'B-2 QSER Jun 98 4-27-98 cor'!$A$1:$F$57"}</definedName>
    <definedName name="____new5" localSheetId="17" hidden="1">{"'B-2 QSER Jun 98 4-27-98 cor'!$A$1:$F$57"}</definedName>
    <definedName name="____new5" localSheetId="18" hidden="1">{"'B-2 QSER Jun 98 4-27-98 cor'!$A$1:$F$57"}</definedName>
    <definedName name="____new5" localSheetId="19" hidden="1">{"'B-2 QSER Jun 98 4-27-98 cor'!$A$1:$F$57"}</definedName>
    <definedName name="____new5" localSheetId="20" hidden="1">{"'B-2 QSER Jun 98 4-27-98 cor'!$A$1:$F$57"}</definedName>
    <definedName name="____new5" localSheetId="21" hidden="1">{"'B-2 QSER Jun 98 4-27-98 cor'!$A$1:$F$57"}</definedName>
    <definedName name="____new5" localSheetId="22" hidden="1">{"'B-2 QSER Jun 98 4-27-98 cor'!$A$1:$F$57"}</definedName>
    <definedName name="____new5" localSheetId="24" hidden="1">{"'B-2 QSER Jun 98 4-27-98 cor'!$A$1:$F$57"}</definedName>
    <definedName name="____new5" localSheetId="36" hidden="1">{"'B-2 QSER Jun 98 4-27-98 cor'!$A$1:$F$57"}</definedName>
    <definedName name="____new5" localSheetId="38" hidden="1">{"'B-2 QSER Jun 98 4-27-98 cor'!$A$1:$F$57"}</definedName>
    <definedName name="____new5" localSheetId="39" hidden="1">{"'B-2 QSER Jun 98 4-27-98 cor'!$A$1:$F$57"}</definedName>
    <definedName name="____new5" localSheetId="40" hidden="1">{"'B-2 QSER Jun 98 4-27-98 cor'!$A$1:$F$57"}</definedName>
    <definedName name="____new5" localSheetId="41" hidden="1">{"'B-2 QSER Jun 98 4-27-98 cor'!$A$1:$F$57"}</definedName>
    <definedName name="____new5" localSheetId="42" hidden="1">{"'B-2 QSER Jun 98 4-27-98 cor'!$A$1:$F$57"}</definedName>
    <definedName name="____new5" localSheetId="43" hidden="1">{"'B-2 QSER Jun 98 4-27-98 cor'!$A$1:$F$57"}</definedName>
    <definedName name="____new5" localSheetId="44" hidden="1">{"'B-2 QSER Jun 98 4-27-98 cor'!$A$1:$F$57"}</definedName>
    <definedName name="____new5" localSheetId="45" hidden="1">{"'B-2 QSER Jun 98 4-27-98 cor'!$A$1:$F$57"}</definedName>
    <definedName name="____new5" localSheetId="46" hidden="1">{"'B-2 QSER Jun 98 4-27-98 cor'!$A$1:$F$57"}</definedName>
    <definedName name="____new5" localSheetId="47" hidden="1">{"'B-2 QSER Jun 98 4-27-98 cor'!$A$1:$F$57"}</definedName>
    <definedName name="____new5" localSheetId="48" hidden="1">{"'B-2 QSER Jun 98 4-27-98 cor'!$A$1:$F$57"}</definedName>
    <definedName name="____new5" localSheetId="49" hidden="1">{"'B-2 QSER Jun 98 4-27-98 cor'!$A$1:$F$57"}</definedName>
    <definedName name="____new5" localSheetId="50" hidden="1">{"'B-2 QSER Jun 98 4-27-98 cor'!$A$1:$F$57"}</definedName>
    <definedName name="____new5" localSheetId="51" hidden="1">{"'B-2 QSER Jun 98 4-27-98 cor'!$A$1:$F$57"}</definedName>
    <definedName name="____new5" localSheetId="52" hidden="1">{"'B-2 QSER Jun 98 4-27-98 cor'!$A$1:$F$57"}</definedName>
    <definedName name="____new5" localSheetId="53" hidden="1">{"'B-2 QSER Jun 98 4-27-98 cor'!$A$1:$F$57"}</definedName>
    <definedName name="____new5" localSheetId="54" hidden="1">{"'B-2 QSER Jun 98 4-27-98 cor'!$A$1:$F$57"}</definedName>
    <definedName name="____new5" localSheetId="55" hidden="1">{"'B-2 QSER Jun 98 4-27-98 cor'!$A$1:$F$57"}</definedName>
    <definedName name="____new5" localSheetId="56" hidden="1">{"'B-2 QSER Jun 98 4-27-98 cor'!$A$1:$F$57"}</definedName>
    <definedName name="____new5" localSheetId="57" hidden="1">{"'B-2 QSER Jun 98 4-27-98 cor'!$A$1:$F$57"}</definedName>
    <definedName name="____new5" localSheetId="59" hidden="1">{"'B-2 QSER Jun 98 4-27-98 cor'!$A$1:$F$57"}</definedName>
    <definedName name="____new5" localSheetId="60" hidden="1">{"'B-2 QSER Jun 98 4-27-98 cor'!$A$1:$F$57"}</definedName>
    <definedName name="____new5" localSheetId="61" hidden="1">{"'B-2 QSER Jun 98 4-27-98 cor'!$A$1:$F$57"}</definedName>
    <definedName name="____new5" localSheetId="62" hidden="1">{"'B-2 QSER Jun 98 4-27-98 cor'!$A$1:$F$57"}</definedName>
    <definedName name="____new5" localSheetId="63" hidden="1">{"'B-2 QSER Jun 98 4-27-98 cor'!$A$1:$F$57"}</definedName>
    <definedName name="____new5" localSheetId="64" hidden="1">{"'B-2 QSER Jun 98 4-27-98 cor'!$A$1:$F$57"}</definedName>
    <definedName name="____new5" localSheetId="65" hidden="1">{"'B-2 QSER Jun 98 4-27-98 cor'!$A$1:$F$57"}</definedName>
    <definedName name="____new5" localSheetId="1" hidden="1">{"'B-2 QSER Jun 98 4-27-98 cor'!$A$1:$F$57"}</definedName>
    <definedName name="____new5" localSheetId="0" hidden="1">{"'B-2 QSER Jun 98 4-27-98 cor'!$A$1:$F$57"}</definedName>
    <definedName name="____new5" hidden="1">{"'B-2 QSER Jun 98 4-27-98 cor'!$A$1:$F$57"}</definedName>
    <definedName name="____old2" localSheetId="13" hidden="1">{"'B-2 QSER Jun 98 4-27-98 cor'!$A$1:$F$57"}</definedName>
    <definedName name="____old2" localSheetId="14" hidden="1">{"'B-2 QSER Jun 98 4-27-98 cor'!$A$1:$F$57"}</definedName>
    <definedName name="____old2" localSheetId="15" hidden="1">{"'B-2 QSER Jun 98 4-27-98 cor'!$A$1:$F$57"}</definedName>
    <definedName name="____old2" localSheetId="16" hidden="1">{"'B-2 QSER Jun 98 4-27-98 cor'!$A$1:$F$57"}</definedName>
    <definedName name="____old2" localSheetId="17" hidden="1">{"'B-2 QSER Jun 98 4-27-98 cor'!$A$1:$F$57"}</definedName>
    <definedName name="____old2" localSheetId="18" hidden="1">{"'B-2 QSER Jun 98 4-27-98 cor'!$A$1:$F$57"}</definedName>
    <definedName name="____old2" localSheetId="19" hidden="1">{"'B-2 QSER Jun 98 4-27-98 cor'!$A$1:$F$57"}</definedName>
    <definedName name="____old2" localSheetId="20" hidden="1">{"'B-2 QSER Jun 98 4-27-98 cor'!$A$1:$F$57"}</definedName>
    <definedName name="____old2" localSheetId="21" hidden="1">{"'B-2 QSER Jun 98 4-27-98 cor'!$A$1:$F$57"}</definedName>
    <definedName name="____old2" localSheetId="22" hidden="1">{"'B-2 QSER Jun 98 4-27-98 cor'!$A$1:$F$57"}</definedName>
    <definedName name="____old2" localSheetId="24" hidden="1">{"'B-2 QSER Jun 98 4-27-98 cor'!$A$1:$F$57"}</definedName>
    <definedName name="____old2" localSheetId="36" hidden="1">{"'B-2 QSER Jun 98 4-27-98 cor'!$A$1:$F$57"}</definedName>
    <definedName name="____old2" localSheetId="38" hidden="1">{"'B-2 QSER Jun 98 4-27-98 cor'!$A$1:$F$57"}</definedName>
    <definedName name="____old2" localSheetId="39" hidden="1">{"'B-2 QSER Jun 98 4-27-98 cor'!$A$1:$F$57"}</definedName>
    <definedName name="____old2" localSheetId="40" hidden="1">{"'B-2 QSER Jun 98 4-27-98 cor'!$A$1:$F$57"}</definedName>
    <definedName name="____old2" localSheetId="41" hidden="1">{"'B-2 QSER Jun 98 4-27-98 cor'!$A$1:$F$57"}</definedName>
    <definedName name="____old2" localSheetId="42" hidden="1">{"'B-2 QSER Jun 98 4-27-98 cor'!$A$1:$F$57"}</definedName>
    <definedName name="____old2" localSheetId="43" hidden="1">{"'B-2 QSER Jun 98 4-27-98 cor'!$A$1:$F$57"}</definedName>
    <definedName name="____old2" localSheetId="44" hidden="1">{"'B-2 QSER Jun 98 4-27-98 cor'!$A$1:$F$57"}</definedName>
    <definedName name="____old2" localSheetId="45" hidden="1">{"'B-2 QSER Jun 98 4-27-98 cor'!$A$1:$F$57"}</definedName>
    <definedName name="____old2" localSheetId="46" hidden="1">{"'B-2 QSER Jun 98 4-27-98 cor'!$A$1:$F$57"}</definedName>
    <definedName name="____old2" localSheetId="47" hidden="1">{"'B-2 QSER Jun 98 4-27-98 cor'!$A$1:$F$57"}</definedName>
    <definedName name="____old2" localSheetId="48" hidden="1">{"'B-2 QSER Jun 98 4-27-98 cor'!$A$1:$F$57"}</definedName>
    <definedName name="____old2" localSheetId="49" hidden="1">{"'B-2 QSER Jun 98 4-27-98 cor'!$A$1:$F$57"}</definedName>
    <definedName name="____old2" localSheetId="50" hidden="1">{"'B-2 QSER Jun 98 4-27-98 cor'!$A$1:$F$57"}</definedName>
    <definedName name="____old2" localSheetId="51" hidden="1">{"'B-2 QSER Jun 98 4-27-98 cor'!$A$1:$F$57"}</definedName>
    <definedName name="____old2" localSheetId="52" hidden="1">{"'B-2 QSER Jun 98 4-27-98 cor'!$A$1:$F$57"}</definedName>
    <definedName name="____old2" localSheetId="53" hidden="1">{"'B-2 QSER Jun 98 4-27-98 cor'!$A$1:$F$57"}</definedName>
    <definedName name="____old2" localSheetId="54" hidden="1">{"'B-2 QSER Jun 98 4-27-98 cor'!$A$1:$F$57"}</definedName>
    <definedName name="____old2" localSheetId="55" hidden="1">{"'B-2 QSER Jun 98 4-27-98 cor'!$A$1:$F$57"}</definedName>
    <definedName name="____old2" localSheetId="56" hidden="1">{"'B-2 QSER Jun 98 4-27-98 cor'!$A$1:$F$57"}</definedName>
    <definedName name="____old2" localSheetId="57" hidden="1">{"'B-2 QSER Jun 98 4-27-98 cor'!$A$1:$F$57"}</definedName>
    <definedName name="____old2" localSheetId="59" hidden="1">{"'B-2 QSER Jun 98 4-27-98 cor'!$A$1:$F$57"}</definedName>
    <definedName name="____old2" localSheetId="60" hidden="1">{"'B-2 QSER Jun 98 4-27-98 cor'!$A$1:$F$57"}</definedName>
    <definedName name="____old2" localSheetId="61" hidden="1">{"'B-2 QSER Jun 98 4-27-98 cor'!$A$1:$F$57"}</definedName>
    <definedName name="____old2" localSheetId="62" hidden="1">{"'B-2 QSER Jun 98 4-27-98 cor'!$A$1:$F$57"}</definedName>
    <definedName name="____old2" localSheetId="63" hidden="1">{"'B-2 QSER Jun 98 4-27-98 cor'!$A$1:$F$57"}</definedName>
    <definedName name="____old2" localSheetId="64" hidden="1">{"'B-2 QSER Jun 98 4-27-98 cor'!$A$1:$F$57"}</definedName>
    <definedName name="____old2" localSheetId="65" hidden="1">{"'B-2 QSER Jun 98 4-27-98 cor'!$A$1:$F$57"}</definedName>
    <definedName name="____old2" localSheetId="1" hidden="1">{"'B-2 QSER Jun 98 4-27-98 cor'!$A$1:$F$57"}</definedName>
    <definedName name="____old2" localSheetId="0" hidden="1">{"'B-2 QSER Jun 98 4-27-98 cor'!$A$1:$F$57"}</definedName>
    <definedName name="____old2" hidden="1">{"'B-2 QSER Jun 98 4-27-98 cor'!$A$1:$F$57"}</definedName>
    <definedName name="____SC01" localSheetId="54">#REF!</definedName>
    <definedName name="____SC01" localSheetId="63">#REF!</definedName>
    <definedName name="____SC01" localSheetId="64">#REF!</definedName>
    <definedName name="____SC01">#REF!</definedName>
    <definedName name="___C" localSheetId="54">#REF!</definedName>
    <definedName name="___C" localSheetId="61">#REF!</definedName>
    <definedName name="___C" localSheetId="63">#REF!</definedName>
    <definedName name="___C" localSheetId="64">#REF!</definedName>
    <definedName name="___C">#REF!</definedName>
    <definedName name="___new10" localSheetId="13" hidden="1">{"'B-2 QSER Jun 98 4-27-98 cor'!$A$1:$F$57"}</definedName>
    <definedName name="___new10" localSheetId="14" hidden="1">{"'B-2 QSER Jun 98 4-27-98 cor'!$A$1:$F$57"}</definedName>
    <definedName name="___new10" localSheetId="15" hidden="1">{"'B-2 QSER Jun 98 4-27-98 cor'!$A$1:$F$57"}</definedName>
    <definedName name="___new10" localSheetId="16" hidden="1">{"'B-2 QSER Jun 98 4-27-98 cor'!$A$1:$F$57"}</definedName>
    <definedName name="___new10" localSheetId="17" hidden="1">{"'B-2 QSER Jun 98 4-27-98 cor'!$A$1:$F$57"}</definedName>
    <definedName name="___new10" localSheetId="18" hidden="1">{"'B-2 QSER Jun 98 4-27-98 cor'!$A$1:$F$57"}</definedName>
    <definedName name="___new10" localSheetId="19" hidden="1">{"'B-2 QSER Jun 98 4-27-98 cor'!$A$1:$F$57"}</definedName>
    <definedName name="___new10" localSheetId="20" hidden="1">{"'B-2 QSER Jun 98 4-27-98 cor'!$A$1:$F$57"}</definedName>
    <definedName name="___new10" localSheetId="21" hidden="1">{"'B-2 QSER Jun 98 4-27-98 cor'!$A$1:$F$57"}</definedName>
    <definedName name="___new10" localSheetId="22" hidden="1">{"'B-2 QSER Jun 98 4-27-98 cor'!$A$1:$F$57"}</definedName>
    <definedName name="___new10" localSheetId="24" hidden="1">{"'B-2 QSER Jun 98 4-27-98 cor'!$A$1:$F$57"}</definedName>
    <definedName name="___new10" localSheetId="36" hidden="1">{"'B-2 QSER Jun 98 4-27-98 cor'!$A$1:$F$57"}</definedName>
    <definedName name="___new10" localSheetId="38" hidden="1">{"'B-2 QSER Jun 98 4-27-98 cor'!$A$1:$F$57"}</definedName>
    <definedName name="___new10" localSheetId="39" hidden="1">{"'B-2 QSER Jun 98 4-27-98 cor'!$A$1:$F$57"}</definedName>
    <definedName name="___new10" localSheetId="40" hidden="1">{"'B-2 QSER Jun 98 4-27-98 cor'!$A$1:$F$57"}</definedName>
    <definedName name="___new10" localSheetId="41" hidden="1">{"'B-2 QSER Jun 98 4-27-98 cor'!$A$1:$F$57"}</definedName>
    <definedName name="___new10" localSheetId="42" hidden="1">{"'B-2 QSER Jun 98 4-27-98 cor'!$A$1:$F$57"}</definedName>
    <definedName name="___new10" localSheetId="43" hidden="1">{"'B-2 QSER Jun 98 4-27-98 cor'!$A$1:$F$57"}</definedName>
    <definedName name="___new10" localSheetId="44" hidden="1">{"'B-2 QSER Jun 98 4-27-98 cor'!$A$1:$F$57"}</definedName>
    <definedName name="___new10" localSheetId="45" hidden="1">{"'B-2 QSER Jun 98 4-27-98 cor'!$A$1:$F$57"}</definedName>
    <definedName name="___new10" localSheetId="46" hidden="1">{"'B-2 QSER Jun 98 4-27-98 cor'!$A$1:$F$57"}</definedName>
    <definedName name="___new10" localSheetId="47" hidden="1">{"'B-2 QSER Jun 98 4-27-98 cor'!$A$1:$F$57"}</definedName>
    <definedName name="___new10" localSheetId="48" hidden="1">{"'B-2 QSER Jun 98 4-27-98 cor'!$A$1:$F$57"}</definedName>
    <definedName name="___new10" localSheetId="49" hidden="1">{"'B-2 QSER Jun 98 4-27-98 cor'!$A$1:$F$57"}</definedName>
    <definedName name="___new10" localSheetId="50" hidden="1">{"'B-2 QSER Jun 98 4-27-98 cor'!$A$1:$F$57"}</definedName>
    <definedName name="___new10" localSheetId="51" hidden="1">{"'B-2 QSER Jun 98 4-27-98 cor'!$A$1:$F$57"}</definedName>
    <definedName name="___new10" localSheetId="52" hidden="1">{"'B-2 QSER Jun 98 4-27-98 cor'!$A$1:$F$57"}</definedName>
    <definedName name="___new10" localSheetId="53" hidden="1">{"'B-2 QSER Jun 98 4-27-98 cor'!$A$1:$F$57"}</definedName>
    <definedName name="___new10" localSheetId="54" hidden="1">{"'B-2 QSER Jun 98 4-27-98 cor'!$A$1:$F$57"}</definedName>
    <definedName name="___new10" localSheetId="55" hidden="1">{"'B-2 QSER Jun 98 4-27-98 cor'!$A$1:$F$57"}</definedName>
    <definedName name="___new10" localSheetId="56" hidden="1">{"'B-2 QSER Jun 98 4-27-98 cor'!$A$1:$F$57"}</definedName>
    <definedName name="___new10" localSheetId="57" hidden="1">{"'B-2 QSER Jun 98 4-27-98 cor'!$A$1:$F$57"}</definedName>
    <definedName name="___new10" localSheetId="59" hidden="1">{"'B-2 QSER Jun 98 4-27-98 cor'!$A$1:$F$57"}</definedName>
    <definedName name="___new10" localSheetId="60" hidden="1">{"'B-2 QSER Jun 98 4-27-98 cor'!$A$1:$F$57"}</definedName>
    <definedName name="___new10" localSheetId="61" hidden="1">{"'B-2 QSER Jun 98 4-27-98 cor'!$A$1:$F$57"}</definedName>
    <definedName name="___new10" localSheetId="62" hidden="1">{"'B-2 QSER Jun 98 4-27-98 cor'!$A$1:$F$57"}</definedName>
    <definedName name="___new10" localSheetId="63" hidden="1">{"'B-2 QSER Jun 98 4-27-98 cor'!$A$1:$F$57"}</definedName>
    <definedName name="___new10" localSheetId="64" hidden="1">{"'B-2 QSER Jun 98 4-27-98 cor'!$A$1:$F$57"}</definedName>
    <definedName name="___new10" localSheetId="65" hidden="1">{"'B-2 QSER Jun 98 4-27-98 cor'!$A$1:$F$57"}</definedName>
    <definedName name="___new10" localSheetId="1" hidden="1">{"'B-2 QSER Jun 98 4-27-98 cor'!$A$1:$F$57"}</definedName>
    <definedName name="___new10" localSheetId="0" hidden="1">{"'B-2 QSER Jun 98 4-27-98 cor'!$A$1:$F$57"}</definedName>
    <definedName name="___new10" hidden="1">{"'B-2 QSER Jun 98 4-27-98 cor'!$A$1:$F$57"}</definedName>
    <definedName name="___new2" localSheetId="13" hidden="1">{"'B-2 QSER Jun 98 4-27-98 cor'!$A$1:$F$57"}</definedName>
    <definedName name="___new2" localSheetId="14" hidden="1">{"'B-2 QSER Jun 98 4-27-98 cor'!$A$1:$F$57"}</definedName>
    <definedName name="___new2" localSheetId="15" hidden="1">{"'B-2 QSER Jun 98 4-27-98 cor'!$A$1:$F$57"}</definedName>
    <definedName name="___new2" localSheetId="16" hidden="1">{"'B-2 QSER Jun 98 4-27-98 cor'!$A$1:$F$57"}</definedName>
    <definedName name="___new2" localSheetId="17" hidden="1">{"'B-2 QSER Jun 98 4-27-98 cor'!$A$1:$F$57"}</definedName>
    <definedName name="___new2" localSheetId="18" hidden="1">{"'B-2 QSER Jun 98 4-27-98 cor'!$A$1:$F$57"}</definedName>
    <definedName name="___new2" localSheetId="19" hidden="1">{"'B-2 QSER Jun 98 4-27-98 cor'!$A$1:$F$57"}</definedName>
    <definedName name="___new2" localSheetId="20" hidden="1">{"'B-2 QSER Jun 98 4-27-98 cor'!$A$1:$F$57"}</definedName>
    <definedName name="___new2" localSheetId="21" hidden="1">{"'B-2 QSER Jun 98 4-27-98 cor'!$A$1:$F$57"}</definedName>
    <definedName name="___new2" localSheetId="22" hidden="1">{"'B-2 QSER Jun 98 4-27-98 cor'!$A$1:$F$57"}</definedName>
    <definedName name="___new2" localSheetId="24" hidden="1">{"'B-2 QSER Jun 98 4-27-98 cor'!$A$1:$F$57"}</definedName>
    <definedName name="___new2" localSheetId="36" hidden="1">{"'B-2 QSER Jun 98 4-27-98 cor'!$A$1:$F$57"}</definedName>
    <definedName name="___new2" localSheetId="38" hidden="1">{"'B-2 QSER Jun 98 4-27-98 cor'!$A$1:$F$57"}</definedName>
    <definedName name="___new2" localSheetId="39" hidden="1">{"'B-2 QSER Jun 98 4-27-98 cor'!$A$1:$F$57"}</definedName>
    <definedName name="___new2" localSheetId="40" hidden="1">{"'B-2 QSER Jun 98 4-27-98 cor'!$A$1:$F$57"}</definedName>
    <definedName name="___new2" localSheetId="41" hidden="1">{"'B-2 QSER Jun 98 4-27-98 cor'!$A$1:$F$57"}</definedName>
    <definedName name="___new2" localSheetId="42" hidden="1">{"'B-2 QSER Jun 98 4-27-98 cor'!$A$1:$F$57"}</definedName>
    <definedName name="___new2" localSheetId="43" hidden="1">{"'B-2 QSER Jun 98 4-27-98 cor'!$A$1:$F$57"}</definedName>
    <definedName name="___new2" localSheetId="44" hidden="1">{"'B-2 QSER Jun 98 4-27-98 cor'!$A$1:$F$57"}</definedName>
    <definedName name="___new2" localSheetId="45" hidden="1">{"'B-2 QSER Jun 98 4-27-98 cor'!$A$1:$F$57"}</definedName>
    <definedName name="___new2" localSheetId="46" hidden="1">{"'B-2 QSER Jun 98 4-27-98 cor'!$A$1:$F$57"}</definedName>
    <definedName name="___new2" localSheetId="47" hidden="1">{"'B-2 QSER Jun 98 4-27-98 cor'!$A$1:$F$57"}</definedName>
    <definedName name="___new2" localSheetId="48" hidden="1">{"'B-2 QSER Jun 98 4-27-98 cor'!$A$1:$F$57"}</definedName>
    <definedName name="___new2" localSheetId="49" hidden="1">{"'B-2 QSER Jun 98 4-27-98 cor'!$A$1:$F$57"}</definedName>
    <definedName name="___new2" localSheetId="50" hidden="1">{"'B-2 QSER Jun 98 4-27-98 cor'!$A$1:$F$57"}</definedName>
    <definedName name="___new2" localSheetId="51" hidden="1">{"'B-2 QSER Jun 98 4-27-98 cor'!$A$1:$F$57"}</definedName>
    <definedName name="___new2" localSheetId="52" hidden="1">{"'B-2 QSER Jun 98 4-27-98 cor'!$A$1:$F$57"}</definedName>
    <definedName name="___new2" localSheetId="53" hidden="1">{"'B-2 QSER Jun 98 4-27-98 cor'!$A$1:$F$57"}</definedName>
    <definedName name="___new2" localSheetId="54" hidden="1">{"'B-2 QSER Jun 98 4-27-98 cor'!$A$1:$F$57"}</definedName>
    <definedName name="___new2" localSheetId="55" hidden="1">{"'B-2 QSER Jun 98 4-27-98 cor'!$A$1:$F$57"}</definedName>
    <definedName name="___new2" localSheetId="56" hidden="1">{"'B-2 QSER Jun 98 4-27-98 cor'!$A$1:$F$57"}</definedName>
    <definedName name="___new2" localSheetId="57" hidden="1">{"'B-2 QSER Jun 98 4-27-98 cor'!$A$1:$F$57"}</definedName>
    <definedName name="___new2" localSheetId="59" hidden="1">{"'B-2 QSER Jun 98 4-27-98 cor'!$A$1:$F$57"}</definedName>
    <definedName name="___new2" localSheetId="60" hidden="1">{"'B-2 QSER Jun 98 4-27-98 cor'!$A$1:$F$57"}</definedName>
    <definedName name="___new2" localSheetId="61" hidden="1">{"'B-2 QSER Jun 98 4-27-98 cor'!$A$1:$F$57"}</definedName>
    <definedName name="___new2" localSheetId="62" hidden="1">{"'B-2 QSER Jun 98 4-27-98 cor'!$A$1:$F$57"}</definedName>
    <definedName name="___new2" localSheetId="63" hidden="1">{"'B-2 QSER Jun 98 4-27-98 cor'!$A$1:$F$57"}</definedName>
    <definedName name="___new2" localSheetId="64" hidden="1">{"'B-2 QSER Jun 98 4-27-98 cor'!$A$1:$F$57"}</definedName>
    <definedName name="___new2" localSheetId="65" hidden="1">{"'B-2 QSER Jun 98 4-27-98 cor'!$A$1:$F$57"}</definedName>
    <definedName name="___new2" localSheetId="1" hidden="1">{"'B-2 QSER Jun 98 4-27-98 cor'!$A$1:$F$57"}</definedName>
    <definedName name="___new2" localSheetId="0" hidden="1">{"'B-2 QSER Jun 98 4-27-98 cor'!$A$1:$F$57"}</definedName>
    <definedName name="___new2" hidden="1">{"'B-2 QSER Jun 98 4-27-98 cor'!$A$1:$F$57"}</definedName>
    <definedName name="___new5" localSheetId="13" hidden="1">{"'B-2 QSER Jun 98 4-27-98 cor'!$A$1:$F$57"}</definedName>
    <definedName name="___new5" localSheetId="14" hidden="1">{"'B-2 QSER Jun 98 4-27-98 cor'!$A$1:$F$57"}</definedName>
    <definedName name="___new5" localSheetId="15" hidden="1">{"'B-2 QSER Jun 98 4-27-98 cor'!$A$1:$F$57"}</definedName>
    <definedName name="___new5" localSheetId="16" hidden="1">{"'B-2 QSER Jun 98 4-27-98 cor'!$A$1:$F$57"}</definedName>
    <definedName name="___new5" localSheetId="17" hidden="1">{"'B-2 QSER Jun 98 4-27-98 cor'!$A$1:$F$57"}</definedName>
    <definedName name="___new5" localSheetId="18" hidden="1">{"'B-2 QSER Jun 98 4-27-98 cor'!$A$1:$F$57"}</definedName>
    <definedName name="___new5" localSheetId="19" hidden="1">{"'B-2 QSER Jun 98 4-27-98 cor'!$A$1:$F$57"}</definedName>
    <definedName name="___new5" localSheetId="20" hidden="1">{"'B-2 QSER Jun 98 4-27-98 cor'!$A$1:$F$57"}</definedName>
    <definedName name="___new5" localSheetId="21" hidden="1">{"'B-2 QSER Jun 98 4-27-98 cor'!$A$1:$F$57"}</definedName>
    <definedName name="___new5" localSheetId="22" hidden="1">{"'B-2 QSER Jun 98 4-27-98 cor'!$A$1:$F$57"}</definedName>
    <definedName name="___new5" localSheetId="24" hidden="1">{"'B-2 QSER Jun 98 4-27-98 cor'!$A$1:$F$57"}</definedName>
    <definedName name="___new5" localSheetId="36" hidden="1">{"'B-2 QSER Jun 98 4-27-98 cor'!$A$1:$F$57"}</definedName>
    <definedName name="___new5" localSheetId="38" hidden="1">{"'B-2 QSER Jun 98 4-27-98 cor'!$A$1:$F$57"}</definedName>
    <definedName name="___new5" localSheetId="39" hidden="1">{"'B-2 QSER Jun 98 4-27-98 cor'!$A$1:$F$57"}</definedName>
    <definedName name="___new5" localSheetId="40" hidden="1">{"'B-2 QSER Jun 98 4-27-98 cor'!$A$1:$F$57"}</definedName>
    <definedName name="___new5" localSheetId="41" hidden="1">{"'B-2 QSER Jun 98 4-27-98 cor'!$A$1:$F$57"}</definedName>
    <definedName name="___new5" localSheetId="42" hidden="1">{"'B-2 QSER Jun 98 4-27-98 cor'!$A$1:$F$57"}</definedName>
    <definedName name="___new5" localSheetId="43" hidden="1">{"'B-2 QSER Jun 98 4-27-98 cor'!$A$1:$F$57"}</definedName>
    <definedName name="___new5" localSheetId="44" hidden="1">{"'B-2 QSER Jun 98 4-27-98 cor'!$A$1:$F$57"}</definedName>
    <definedName name="___new5" localSheetId="45" hidden="1">{"'B-2 QSER Jun 98 4-27-98 cor'!$A$1:$F$57"}</definedName>
    <definedName name="___new5" localSheetId="46" hidden="1">{"'B-2 QSER Jun 98 4-27-98 cor'!$A$1:$F$57"}</definedName>
    <definedName name="___new5" localSheetId="47" hidden="1">{"'B-2 QSER Jun 98 4-27-98 cor'!$A$1:$F$57"}</definedName>
    <definedName name="___new5" localSheetId="48" hidden="1">{"'B-2 QSER Jun 98 4-27-98 cor'!$A$1:$F$57"}</definedName>
    <definedName name="___new5" localSheetId="49" hidden="1">{"'B-2 QSER Jun 98 4-27-98 cor'!$A$1:$F$57"}</definedName>
    <definedName name="___new5" localSheetId="50" hidden="1">{"'B-2 QSER Jun 98 4-27-98 cor'!$A$1:$F$57"}</definedName>
    <definedName name="___new5" localSheetId="51" hidden="1">{"'B-2 QSER Jun 98 4-27-98 cor'!$A$1:$F$57"}</definedName>
    <definedName name="___new5" localSheetId="52" hidden="1">{"'B-2 QSER Jun 98 4-27-98 cor'!$A$1:$F$57"}</definedName>
    <definedName name="___new5" localSheetId="53" hidden="1">{"'B-2 QSER Jun 98 4-27-98 cor'!$A$1:$F$57"}</definedName>
    <definedName name="___new5" localSheetId="54" hidden="1">{"'B-2 QSER Jun 98 4-27-98 cor'!$A$1:$F$57"}</definedName>
    <definedName name="___new5" localSheetId="55" hidden="1">{"'B-2 QSER Jun 98 4-27-98 cor'!$A$1:$F$57"}</definedName>
    <definedName name="___new5" localSheetId="56" hidden="1">{"'B-2 QSER Jun 98 4-27-98 cor'!$A$1:$F$57"}</definedName>
    <definedName name="___new5" localSheetId="57" hidden="1">{"'B-2 QSER Jun 98 4-27-98 cor'!$A$1:$F$57"}</definedName>
    <definedName name="___new5" localSheetId="59" hidden="1">{"'B-2 QSER Jun 98 4-27-98 cor'!$A$1:$F$57"}</definedName>
    <definedName name="___new5" localSheetId="60" hidden="1">{"'B-2 QSER Jun 98 4-27-98 cor'!$A$1:$F$57"}</definedName>
    <definedName name="___new5" localSheetId="61" hidden="1">{"'B-2 QSER Jun 98 4-27-98 cor'!$A$1:$F$57"}</definedName>
    <definedName name="___new5" localSheetId="62" hidden="1">{"'B-2 QSER Jun 98 4-27-98 cor'!$A$1:$F$57"}</definedName>
    <definedName name="___new5" localSheetId="63" hidden="1">{"'B-2 QSER Jun 98 4-27-98 cor'!$A$1:$F$57"}</definedName>
    <definedName name="___new5" localSheetId="64" hidden="1">{"'B-2 QSER Jun 98 4-27-98 cor'!$A$1:$F$57"}</definedName>
    <definedName name="___new5" localSheetId="65" hidden="1">{"'B-2 QSER Jun 98 4-27-98 cor'!$A$1:$F$57"}</definedName>
    <definedName name="___new5" localSheetId="1" hidden="1">{"'B-2 QSER Jun 98 4-27-98 cor'!$A$1:$F$57"}</definedName>
    <definedName name="___new5" localSheetId="0" hidden="1">{"'B-2 QSER Jun 98 4-27-98 cor'!$A$1:$F$57"}</definedName>
    <definedName name="___new5" hidden="1">{"'B-2 QSER Jun 98 4-27-98 cor'!$A$1:$F$57"}</definedName>
    <definedName name="___old2" localSheetId="13" hidden="1">{"'B-2 QSER Jun 98 4-27-98 cor'!$A$1:$F$57"}</definedName>
    <definedName name="___old2" localSheetId="14" hidden="1">{"'B-2 QSER Jun 98 4-27-98 cor'!$A$1:$F$57"}</definedName>
    <definedName name="___old2" localSheetId="15" hidden="1">{"'B-2 QSER Jun 98 4-27-98 cor'!$A$1:$F$57"}</definedName>
    <definedName name="___old2" localSheetId="16" hidden="1">{"'B-2 QSER Jun 98 4-27-98 cor'!$A$1:$F$57"}</definedName>
    <definedName name="___old2" localSheetId="17" hidden="1">{"'B-2 QSER Jun 98 4-27-98 cor'!$A$1:$F$57"}</definedName>
    <definedName name="___old2" localSheetId="18" hidden="1">{"'B-2 QSER Jun 98 4-27-98 cor'!$A$1:$F$57"}</definedName>
    <definedName name="___old2" localSheetId="19" hidden="1">{"'B-2 QSER Jun 98 4-27-98 cor'!$A$1:$F$57"}</definedName>
    <definedName name="___old2" localSheetId="20" hidden="1">{"'B-2 QSER Jun 98 4-27-98 cor'!$A$1:$F$57"}</definedName>
    <definedName name="___old2" localSheetId="21" hidden="1">{"'B-2 QSER Jun 98 4-27-98 cor'!$A$1:$F$57"}</definedName>
    <definedName name="___old2" localSheetId="22" hidden="1">{"'B-2 QSER Jun 98 4-27-98 cor'!$A$1:$F$57"}</definedName>
    <definedName name="___old2" localSheetId="24" hidden="1">{"'B-2 QSER Jun 98 4-27-98 cor'!$A$1:$F$57"}</definedName>
    <definedName name="___old2" localSheetId="36" hidden="1">{"'B-2 QSER Jun 98 4-27-98 cor'!$A$1:$F$57"}</definedName>
    <definedName name="___old2" localSheetId="38" hidden="1">{"'B-2 QSER Jun 98 4-27-98 cor'!$A$1:$F$57"}</definedName>
    <definedName name="___old2" localSheetId="39" hidden="1">{"'B-2 QSER Jun 98 4-27-98 cor'!$A$1:$F$57"}</definedName>
    <definedName name="___old2" localSheetId="40" hidden="1">{"'B-2 QSER Jun 98 4-27-98 cor'!$A$1:$F$57"}</definedName>
    <definedName name="___old2" localSheetId="41" hidden="1">{"'B-2 QSER Jun 98 4-27-98 cor'!$A$1:$F$57"}</definedName>
    <definedName name="___old2" localSheetId="42" hidden="1">{"'B-2 QSER Jun 98 4-27-98 cor'!$A$1:$F$57"}</definedName>
    <definedName name="___old2" localSheetId="43" hidden="1">{"'B-2 QSER Jun 98 4-27-98 cor'!$A$1:$F$57"}</definedName>
    <definedName name="___old2" localSheetId="44" hidden="1">{"'B-2 QSER Jun 98 4-27-98 cor'!$A$1:$F$57"}</definedName>
    <definedName name="___old2" localSheetId="45" hidden="1">{"'B-2 QSER Jun 98 4-27-98 cor'!$A$1:$F$57"}</definedName>
    <definedName name="___old2" localSheetId="46" hidden="1">{"'B-2 QSER Jun 98 4-27-98 cor'!$A$1:$F$57"}</definedName>
    <definedName name="___old2" localSheetId="47" hidden="1">{"'B-2 QSER Jun 98 4-27-98 cor'!$A$1:$F$57"}</definedName>
    <definedName name="___old2" localSheetId="48" hidden="1">{"'B-2 QSER Jun 98 4-27-98 cor'!$A$1:$F$57"}</definedName>
    <definedName name="___old2" localSheetId="49" hidden="1">{"'B-2 QSER Jun 98 4-27-98 cor'!$A$1:$F$57"}</definedName>
    <definedName name="___old2" localSheetId="50" hidden="1">{"'B-2 QSER Jun 98 4-27-98 cor'!$A$1:$F$57"}</definedName>
    <definedName name="___old2" localSheetId="51" hidden="1">{"'B-2 QSER Jun 98 4-27-98 cor'!$A$1:$F$57"}</definedName>
    <definedName name="___old2" localSheetId="52" hidden="1">{"'B-2 QSER Jun 98 4-27-98 cor'!$A$1:$F$57"}</definedName>
    <definedName name="___old2" localSheetId="53" hidden="1">{"'B-2 QSER Jun 98 4-27-98 cor'!$A$1:$F$57"}</definedName>
    <definedName name="___old2" localSheetId="54" hidden="1">{"'B-2 QSER Jun 98 4-27-98 cor'!$A$1:$F$57"}</definedName>
    <definedName name="___old2" localSheetId="55" hidden="1">{"'B-2 QSER Jun 98 4-27-98 cor'!$A$1:$F$57"}</definedName>
    <definedName name="___old2" localSheetId="56" hidden="1">{"'B-2 QSER Jun 98 4-27-98 cor'!$A$1:$F$57"}</definedName>
    <definedName name="___old2" localSheetId="57" hidden="1">{"'B-2 QSER Jun 98 4-27-98 cor'!$A$1:$F$57"}</definedName>
    <definedName name="___old2" localSheetId="59" hidden="1">{"'B-2 QSER Jun 98 4-27-98 cor'!$A$1:$F$57"}</definedName>
    <definedName name="___old2" localSheetId="60" hidden="1">{"'B-2 QSER Jun 98 4-27-98 cor'!$A$1:$F$57"}</definedName>
    <definedName name="___old2" localSheetId="61" hidden="1">{"'B-2 QSER Jun 98 4-27-98 cor'!$A$1:$F$57"}</definedName>
    <definedName name="___old2" localSheetId="62" hidden="1">{"'B-2 QSER Jun 98 4-27-98 cor'!$A$1:$F$57"}</definedName>
    <definedName name="___old2" localSheetId="63" hidden="1">{"'B-2 QSER Jun 98 4-27-98 cor'!$A$1:$F$57"}</definedName>
    <definedName name="___old2" localSheetId="64" hidden="1">{"'B-2 QSER Jun 98 4-27-98 cor'!$A$1:$F$57"}</definedName>
    <definedName name="___old2" localSheetId="65" hidden="1">{"'B-2 QSER Jun 98 4-27-98 cor'!$A$1:$F$57"}</definedName>
    <definedName name="___old2" localSheetId="1" hidden="1">{"'B-2 QSER Jun 98 4-27-98 cor'!$A$1:$F$57"}</definedName>
    <definedName name="___old2" localSheetId="0" hidden="1">{"'B-2 QSER Jun 98 4-27-98 cor'!$A$1:$F$57"}</definedName>
    <definedName name="___old2" hidden="1">{"'B-2 QSER Jun 98 4-27-98 cor'!$A$1:$F$57"}</definedName>
    <definedName name="___SC01" localSheetId="54">#REF!</definedName>
    <definedName name="___SC01" localSheetId="63">#REF!</definedName>
    <definedName name="___SC01" localSheetId="64">#REF!</definedName>
    <definedName name="___SC01">#REF!</definedName>
    <definedName name="__123Graph_A" localSheetId="2" hidden="1">[1]Calcs!#REF!</definedName>
    <definedName name="__123Graph_A" localSheetId="3" hidden="1">[1]Calcs!#REF!</definedName>
    <definedName name="__123Graph_A" localSheetId="4" hidden="1">[1]Calcs!#REF!</definedName>
    <definedName name="__123Graph_A" localSheetId="5" hidden="1">[1]Calcs!#REF!</definedName>
    <definedName name="__123Graph_A" localSheetId="6" hidden="1">[1]Calcs!#REF!</definedName>
    <definedName name="__123Graph_A" localSheetId="7" hidden="1">[1]Calcs!#REF!</definedName>
    <definedName name="__123Graph_A" localSheetId="8" hidden="1">[1]Calcs!#REF!</definedName>
    <definedName name="__123Graph_A" localSheetId="9" hidden="1">[1]Calcs!#REF!</definedName>
    <definedName name="__123Graph_A" localSheetId="10" hidden="1">[1]Calcs!#REF!</definedName>
    <definedName name="__123Graph_A" localSheetId="11" hidden="1">[1]Calcs!#REF!</definedName>
    <definedName name="__123Graph_A" localSheetId="12" hidden="1">[1]Calcs!#REF!</definedName>
    <definedName name="__123Graph_A" localSheetId="22" hidden="1">[1]Calcs!#REF!</definedName>
    <definedName name="__123Graph_A" localSheetId="23" hidden="1">[1]Calcs!#REF!</definedName>
    <definedName name="__123Graph_A" localSheetId="24" hidden="1">[1]Calcs!#REF!</definedName>
    <definedName name="__123Graph_A" localSheetId="29" hidden="1">[1]Calcs!#REF!</definedName>
    <definedName name="__123Graph_A" localSheetId="30" hidden="1">[1]Calcs!#REF!</definedName>
    <definedName name="__123Graph_A" localSheetId="31" hidden="1">[1]Calcs!#REF!</definedName>
    <definedName name="__123Graph_A" localSheetId="34" hidden="1">[1]Calcs!#REF!</definedName>
    <definedName name="__123Graph_A" localSheetId="35" hidden="1">[1]Calcs!#REF!</definedName>
    <definedName name="__123Graph_A" localSheetId="37" hidden="1">[1]Calcs!#REF!</definedName>
    <definedName name="__123Graph_A" localSheetId="42" hidden="1">[2]Calcs!#REF!</definedName>
    <definedName name="__123Graph_A" localSheetId="43" hidden="1">[2]Calcs!#REF!</definedName>
    <definedName name="__123Graph_A" localSheetId="44" hidden="1">[2]Calcs!#REF!</definedName>
    <definedName name="__123Graph_A" localSheetId="45" hidden="1">[2]Calcs!#REF!</definedName>
    <definedName name="__123Graph_A" localSheetId="47" hidden="1">[2]Calcs!#REF!</definedName>
    <definedName name="__123Graph_A" localSheetId="53" hidden="1">[2]Calcs!#REF!</definedName>
    <definedName name="__123Graph_A" localSheetId="54" hidden="1">[2]Calcs!#REF!</definedName>
    <definedName name="__123Graph_A" localSheetId="61" hidden="1">[1]Calcs!#REF!</definedName>
    <definedName name="__123Graph_A" localSheetId="62" hidden="1">[2]Calcs!#REF!</definedName>
    <definedName name="__123Graph_A" localSheetId="63" hidden="1">[3]Calcs!#REF!</definedName>
    <definedName name="__123Graph_A" localSheetId="64" hidden="1">[2]Calcs!#REF!</definedName>
    <definedName name="__123Graph_A" hidden="1">[1]Calcs!#REF!</definedName>
    <definedName name="__123Graph_B" localSheetId="2" hidden="1">[1]Calcs!#REF!</definedName>
    <definedName name="__123Graph_B" localSheetId="3" hidden="1">[1]Calcs!#REF!</definedName>
    <definedName name="__123Graph_B" localSheetId="4" hidden="1">[1]Calcs!#REF!</definedName>
    <definedName name="__123Graph_B" localSheetId="5" hidden="1">[1]Calcs!#REF!</definedName>
    <definedName name="__123Graph_B" localSheetId="6" hidden="1">[1]Calcs!#REF!</definedName>
    <definedName name="__123Graph_B" localSheetId="7" hidden="1">[1]Calcs!#REF!</definedName>
    <definedName name="__123Graph_B" localSheetId="8" hidden="1">[1]Calcs!#REF!</definedName>
    <definedName name="__123Graph_B" localSheetId="9" hidden="1">[1]Calcs!#REF!</definedName>
    <definedName name="__123Graph_B" localSheetId="10" hidden="1">[1]Calcs!#REF!</definedName>
    <definedName name="__123Graph_B" localSheetId="11" hidden="1">[1]Calcs!#REF!</definedName>
    <definedName name="__123Graph_B" localSheetId="12" hidden="1">[1]Calcs!#REF!</definedName>
    <definedName name="__123Graph_B" localSheetId="22" hidden="1">[1]Calcs!#REF!</definedName>
    <definedName name="__123Graph_B" localSheetId="23" hidden="1">[1]Calcs!#REF!</definedName>
    <definedName name="__123Graph_B" localSheetId="24" hidden="1">[1]Calcs!#REF!</definedName>
    <definedName name="__123Graph_B" localSheetId="29" hidden="1">[1]Calcs!#REF!</definedName>
    <definedName name="__123Graph_B" localSheetId="30" hidden="1">[1]Calcs!#REF!</definedName>
    <definedName name="__123Graph_B" localSheetId="31" hidden="1">[1]Calcs!#REF!</definedName>
    <definedName name="__123Graph_B" localSheetId="34" hidden="1">[1]Calcs!#REF!</definedName>
    <definedName name="__123Graph_B" localSheetId="35" hidden="1">[1]Calcs!#REF!</definedName>
    <definedName name="__123Graph_B" localSheetId="37" hidden="1">[1]Calcs!#REF!</definedName>
    <definedName name="__123Graph_B" localSheetId="42" hidden="1">[2]Calcs!#REF!</definedName>
    <definedName name="__123Graph_B" localSheetId="43" hidden="1">[2]Calcs!#REF!</definedName>
    <definedName name="__123Graph_B" localSheetId="44" hidden="1">[2]Calcs!#REF!</definedName>
    <definedName name="__123Graph_B" localSheetId="45" hidden="1">[2]Calcs!#REF!</definedName>
    <definedName name="__123Graph_B" localSheetId="47" hidden="1">[2]Calcs!#REF!</definedName>
    <definedName name="__123Graph_B" localSheetId="53" hidden="1">[2]Calcs!#REF!</definedName>
    <definedName name="__123Graph_B" localSheetId="54" hidden="1">[2]Calcs!#REF!</definedName>
    <definedName name="__123Graph_B" localSheetId="61" hidden="1">[1]Calcs!#REF!</definedName>
    <definedName name="__123Graph_B" localSheetId="62" hidden="1">[2]Calcs!#REF!</definedName>
    <definedName name="__123Graph_B" localSheetId="63" hidden="1">[3]Calcs!#REF!</definedName>
    <definedName name="__123Graph_B" localSheetId="64" hidden="1">[2]Calcs!#REF!</definedName>
    <definedName name="__123Graph_B" hidden="1">[1]Calcs!#REF!</definedName>
    <definedName name="__123Graph_C" localSheetId="2" hidden="1">[1]Calcs!#REF!</definedName>
    <definedName name="__123Graph_C" localSheetId="3" hidden="1">[1]Calcs!#REF!</definedName>
    <definedName name="__123Graph_C" localSheetId="4" hidden="1">[1]Calcs!#REF!</definedName>
    <definedName name="__123Graph_C" localSheetId="5" hidden="1">[1]Calcs!#REF!</definedName>
    <definedName name="__123Graph_C" localSheetId="6" hidden="1">[1]Calcs!#REF!</definedName>
    <definedName name="__123Graph_C" localSheetId="7" hidden="1">[1]Calcs!#REF!</definedName>
    <definedName name="__123Graph_C" localSheetId="8" hidden="1">[1]Calcs!#REF!</definedName>
    <definedName name="__123Graph_C" localSheetId="9" hidden="1">[1]Calcs!#REF!</definedName>
    <definedName name="__123Graph_C" localSheetId="10" hidden="1">[1]Calcs!#REF!</definedName>
    <definedName name="__123Graph_C" localSheetId="11" hidden="1">[1]Calcs!#REF!</definedName>
    <definedName name="__123Graph_C" localSheetId="12" hidden="1">[1]Calcs!#REF!</definedName>
    <definedName name="__123Graph_C" localSheetId="22" hidden="1">[1]Calcs!#REF!</definedName>
    <definedName name="__123Graph_C" localSheetId="23" hidden="1">[1]Calcs!#REF!</definedName>
    <definedName name="__123Graph_C" localSheetId="24" hidden="1">[1]Calcs!#REF!</definedName>
    <definedName name="__123Graph_C" localSheetId="29" hidden="1">[1]Calcs!#REF!</definedName>
    <definedName name="__123Graph_C" localSheetId="30" hidden="1">[1]Calcs!#REF!</definedName>
    <definedName name="__123Graph_C" localSheetId="31" hidden="1">[1]Calcs!#REF!</definedName>
    <definedName name="__123Graph_C" localSheetId="34" hidden="1">[1]Calcs!#REF!</definedName>
    <definedName name="__123Graph_C" localSheetId="35" hidden="1">[1]Calcs!#REF!</definedName>
    <definedName name="__123Graph_C" localSheetId="37" hidden="1">[1]Calcs!#REF!</definedName>
    <definedName name="__123Graph_C" localSheetId="42" hidden="1">[2]Calcs!#REF!</definedName>
    <definedName name="__123Graph_C" localSheetId="43" hidden="1">[2]Calcs!#REF!</definedName>
    <definedName name="__123Graph_C" localSheetId="44" hidden="1">[2]Calcs!#REF!</definedName>
    <definedName name="__123Graph_C" localSheetId="45" hidden="1">[2]Calcs!#REF!</definedName>
    <definedName name="__123Graph_C" localSheetId="47" hidden="1">[2]Calcs!#REF!</definedName>
    <definedName name="__123Graph_C" localSheetId="53" hidden="1">[2]Calcs!#REF!</definedName>
    <definedName name="__123Graph_C" localSheetId="54" hidden="1">[2]Calcs!#REF!</definedName>
    <definedName name="__123Graph_C" localSheetId="61" hidden="1">[1]Calcs!#REF!</definedName>
    <definedName name="__123Graph_C" localSheetId="62" hidden="1">[2]Calcs!#REF!</definedName>
    <definedName name="__123Graph_C" localSheetId="63" hidden="1">[3]Calcs!#REF!</definedName>
    <definedName name="__123Graph_C" localSheetId="64" hidden="1">[2]Calcs!#REF!</definedName>
    <definedName name="__123Graph_C" hidden="1">[1]Calcs!#REF!</definedName>
    <definedName name="__C" localSheetId="54">#REF!</definedName>
    <definedName name="__C" localSheetId="61">#REF!</definedName>
    <definedName name="__C" localSheetId="63">#REF!</definedName>
    <definedName name="__C" localSheetId="64">#REF!</definedName>
    <definedName name="__C">#REF!</definedName>
    <definedName name="__new10" localSheetId="13" hidden="1">{"'B-2 QSER Jun 98 4-27-98 cor'!$A$1:$F$57"}</definedName>
    <definedName name="__new10" localSheetId="14" hidden="1">{"'B-2 QSER Jun 98 4-27-98 cor'!$A$1:$F$57"}</definedName>
    <definedName name="__new10" localSheetId="15" hidden="1">{"'B-2 QSER Jun 98 4-27-98 cor'!$A$1:$F$57"}</definedName>
    <definedName name="__new10" localSheetId="16" hidden="1">{"'B-2 QSER Jun 98 4-27-98 cor'!$A$1:$F$57"}</definedName>
    <definedName name="__new10" localSheetId="17" hidden="1">{"'B-2 QSER Jun 98 4-27-98 cor'!$A$1:$F$57"}</definedName>
    <definedName name="__new10" localSheetId="18" hidden="1">{"'B-2 QSER Jun 98 4-27-98 cor'!$A$1:$F$57"}</definedName>
    <definedName name="__new10" localSheetId="19" hidden="1">{"'B-2 QSER Jun 98 4-27-98 cor'!$A$1:$F$57"}</definedName>
    <definedName name="__new10" localSheetId="20" hidden="1">{"'B-2 QSER Jun 98 4-27-98 cor'!$A$1:$F$57"}</definedName>
    <definedName name="__new10" localSheetId="21" hidden="1">{"'B-2 QSER Jun 98 4-27-98 cor'!$A$1:$F$57"}</definedName>
    <definedName name="__new10" localSheetId="22" hidden="1">{"'B-2 QSER Jun 98 4-27-98 cor'!$A$1:$F$57"}</definedName>
    <definedName name="__new10" localSheetId="24" hidden="1">{"'B-2 QSER Jun 98 4-27-98 cor'!$A$1:$F$57"}</definedName>
    <definedName name="__new10" localSheetId="36" hidden="1">{"'B-2 QSER Jun 98 4-27-98 cor'!$A$1:$F$57"}</definedName>
    <definedName name="__new10" localSheetId="38" hidden="1">{"'B-2 QSER Jun 98 4-27-98 cor'!$A$1:$F$57"}</definedName>
    <definedName name="__new10" localSheetId="39" hidden="1">{"'B-2 QSER Jun 98 4-27-98 cor'!$A$1:$F$57"}</definedName>
    <definedName name="__new10" localSheetId="40" hidden="1">{"'B-2 QSER Jun 98 4-27-98 cor'!$A$1:$F$57"}</definedName>
    <definedName name="__new10" localSheetId="41" hidden="1">{"'B-2 QSER Jun 98 4-27-98 cor'!$A$1:$F$57"}</definedName>
    <definedName name="__new10" localSheetId="42" hidden="1">{"'B-2 QSER Jun 98 4-27-98 cor'!$A$1:$F$57"}</definedName>
    <definedName name="__new10" localSheetId="43" hidden="1">{"'B-2 QSER Jun 98 4-27-98 cor'!$A$1:$F$57"}</definedName>
    <definedName name="__new10" localSheetId="44" hidden="1">{"'B-2 QSER Jun 98 4-27-98 cor'!$A$1:$F$57"}</definedName>
    <definedName name="__new10" localSheetId="45" hidden="1">{"'B-2 QSER Jun 98 4-27-98 cor'!$A$1:$F$57"}</definedName>
    <definedName name="__new10" localSheetId="46" hidden="1">{"'B-2 QSER Jun 98 4-27-98 cor'!$A$1:$F$57"}</definedName>
    <definedName name="__new10" localSheetId="47" hidden="1">{"'B-2 QSER Jun 98 4-27-98 cor'!$A$1:$F$57"}</definedName>
    <definedName name="__new10" localSheetId="48" hidden="1">{"'B-2 QSER Jun 98 4-27-98 cor'!$A$1:$F$57"}</definedName>
    <definedName name="__new10" localSheetId="49" hidden="1">{"'B-2 QSER Jun 98 4-27-98 cor'!$A$1:$F$57"}</definedName>
    <definedName name="__new10" localSheetId="50" hidden="1">{"'B-2 QSER Jun 98 4-27-98 cor'!$A$1:$F$57"}</definedName>
    <definedName name="__new10" localSheetId="51" hidden="1">{"'B-2 QSER Jun 98 4-27-98 cor'!$A$1:$F$57"}</definedName>
    <definedName name="__new10" localSheetId="52" hidden="1">{"'B-2 QSER Jun 98 4-27-98 cor'!$A$1:$F$57"}</definedName>
    <definedName name="__new10" localSheetId="53" hidden="1">{"'B-2 QSER Jun 98 4-27-98 cor'!$A$1:$F$57"}</definedName>
    <definedName name="__new10" localSheetId="54" hidden="1">{"'B-2 QSER Jun 98 4-27-98 cor'!$A$1:$F$57"}</definedName>
    <definedName name="__new10" localSheetId="55" hidden="1">{"'B-2 QSER Jun 98 4-27-98 cor'!$A$1:$F$57"}</definedName>
    <definedName name="__new10" localSheetId="56" hidden="1">{"'B-2 QSER Jun 98 4-27-98 cor'!$A$1:$F$57"}</definedName>
    <definedName name="__new10" localSheetId="57" hidden="1">{"'B-2 QSER Jun 98 4-27-98 cor'!$A$1:$F$57"}</definedName>
    <definedName name="__new10" localSheetId="59" hidden="1">{"'B-2 QSER Jun 98 4-27-98 cor'!$A$1:$F$57"}</definedName>
    <definedName name="__new10" localSheetId="60" hidden="1">{"'B-2 QSER Jun 98 4-27-98 cor'!$A$1:$F$57"}</definedName>
    <definedName name="__new10" localSheetId="61" hidden="1">{"'B-2 QSER Jun 98 4-27-98 cor'!$A$1:$F$57"}</definedName>
    <definedName name="__new10" localSheetId="62" hidden="1">{"'B-2 QSER Jun 98 4-27-98 cor'!$A$1:$F$57"}</definedName>
    <definedName name="__new10" localSheetId="63" hidden="1">{"'B-2 QSER Jun 98 4-27-98 cor'!$A$1:$F$57"}</definedName>
    <definedName name="__new10" localSheetId="64" hidden="1">{"'B-2 QSER Jun 98 4-27-98 cor'!$A$1:$F$57"}</definedName>
    <definedName name="__new10" localSheetId="65" hidden="1">{"'B-2 QSER Jun 98 4-27-98 cor'!$A$1:$F$57"}</definedName>
    <definedName name="__new10" localSheetId="1" hidden="1">{"'B-2 QSER Jun 98 4-27-98 cor'!$A$1:$F$57"}</definedName>
    <definedName name="__new10" localSheetId="0" hidden="1">{"'B-2 QSER Jun 98 4-27-98 cor'!$A$1:$F$57"}</definedName>
    <definedName name="__new10" hidden="1">{"'B-2 QSER Jun 98 4-27-98 cor'!$A$1:$F$57"}</definedName>
    <definedName name="__new2" localSheetId="13" hidden="1">{"'B-2 QSER Jun 98 4-27-98 cor'!$A$1:$F$57"}</definedName>
    <definedName name="__new2" localSheetId="14" hidden="1">{"'B-2 QSER Jun 98 4-27-98 cor'!$A$1:$F$57"}</definedName>
    <definedName name="__new2" localSheetId="15" hidden="1">{"'B-2 QSER Jun 98 4-27-98 cor'!$A$1:$F$57"}</definedName>
    <definedName name="__new2" localSheetId="16" hidden="1">{"'B-2 QSER Jun 98 4-27-98 cor'!$A$1:$F$57"}</definedName>
    <definedName name="__new2" localSheetId="17" hidden="1">{"'B-2 QSER Jun 98 4-27-98 cor'!$A$1:$F$57"}</definedName>
    <definedName name="__new2" localSheetId="18" hidden="1">{"'B-2 QSER Jun 98 4-27-98 cor'!$A$1:$F$57"}</definedName>
    <definedName name="__new2" localSheetId="19" hidden="1">{"'B-2 QSER Jun 98 4-27-98 cor'!$A$1:$F$57"}</definedName>
    <definedName name="__new2" localSheetId="20" hidden="1">{"'B-2 QSER Jun 98 4-27-98 cor'!$A$1:$F$57"}</definedName>
    <definedName name="__new2" localSheetId="21" hidden="1">{"'B-2 QSER Jun 98 4-27-98 cor'!$A$1:$F$57"}</definedName>
    <definedName name="__new2" localSheetId="22" hidden="1">{"'B-2 QSER Jun 98 4-27-98 cor'!$A$1:$F$57"}</definedName>
    <definedName name="__new2" localSheetId="24" hidden="1">{"'B-2 QSER Jun 98 4-27-98 cor'!$A$1:$F$57"}</definedName>
    <definedName name="__new2" localSheetId="36" hidden="1">{"'B-2 QSER Jun 98 4-27-98 cor'!$A$1:$F$57"}</definedName>
    <definedName name="__new2" localSheetId="38" hidden="1">{"'B-2 QSER Jun 98 4-27-98 cor'!$A$1:$F$57"}</definedName>
    <definedName name="__new2" localSheetId="39" hidden="1">{"'B-2 QSER Jun 98 4-27-98 cor'!$A$1:$F$57"}</definedName>
    <definedName name="__new2" localSheetId="40" hidden="1">{"'B-2 QSER Jun 98 4-27-98 cor'!$A$1:$F$57"}</definedName>
    <definedName name="__new2" localSheetId="41" hidden="1">{"'B-2 QSER Jun 98 4-27-98 cor'!$A$1:$F$57"}</definedName>
    <definedName name="__new2" localSheetId="42" hidden="1">{"'B-2 QSER Jun 98 4-27-98 cor'!$A$1:$F$57"}</definedName>
    <definedName name="__new2" localSheetId="43" hidden="1">{"'B-2 QSER Jun 98 4-27-98 cor'!$A$1:$F$57"}</definedName>
    <definedName name="__new2" localSheetId="44" hidden="1">{"'B-2 QSER Jun 98 4-27-98 cor'!$A$1:$F$57"}</definedName>
    <definedName name="__new2" localSheetId="45" hidden="1">{"'B-2 QSER Jun 98 4-27-98 cor'!$A$1:$F$57"}</definedName>
    <definedName name="__new2" localSheetId="46" hidden="1">{"'B-2 QSER Jun 98 4-27-98 cor'!$A$1:$F$57"}</definedName>
    <definedName name="__new2" localSheetId="47" hidden="1">{"'B-2 QSER Jun 98 4-27-98 cor'!$A$1:$F$57"}</definedName>
    <definedName name="__new2" localSheetId="48" hidden="1">{"'B-2 QSER Jun 98 4-27-98 cor'!$A$1:$F$57"}</definedName>
    <definedName name="__new2" localSheetId="49" hidden="1">{"'B-2 QSER Jun 98 4-27-98 cor'!$A$1:$F$57"}</definedName>
    <definedName name="__new2" localSheetId="50" hidden="1">{"'B-2 QSER Jun 98 4-27-98 cor'!$A$1:$F$57"}</definedName>
    <definedName name="__new2" localSheetId="51" hidden="1">{"'B-2 QSER Jun 98 4-27-98 cor'!$A$1:$F$57"}</definedName>
    <definedName name="__new2" localSheetId="52" hidden="1">{"'B-2 QSER Jun 98 4-27-98 cor'!$A$1:$F$57"}</definedName>
    <definedName name="__new2" localSheetId="53" hidden="1">{"'B-2 QSER Jun 98 4-27-98 cor'!$A$1:$F$57"}</definedName>
    <definedName name="__new2" localSheetId="54" hidden="1">{"'B-2 QSER Jun 98 4-27-98 cor'!$A$1:$F$57"}</definedName>
    <definedName name="__new2" localSheetId="55" hidden="1">{"'B-2 QSER Jun 98 4-27-98 cor'!$A$1:$F$57"}</definedName>
    <definedName name="__new2" localSheetId="56" hidden="1">{"'B-2 QSER Jun 98 4-27-98 cor'!$A$1:$F$57"}</definedName>
    <definedName name="__new2" localSheetId="57" hidden="1">{"'B-2 QSER Jun 98 4-27-98 cor'!$A$1:$F$57"}</definedName>
    <definedName name="__new2" localSheetId="59" hidden="1">{"'B-2 QSER Jun 98 4-27-98 cor'!$A$1:$F$57"}</definedName>
    <definedName name="__new2" localSheetId="60" hidden="1">{"'B-2 QSER Jun 98 4-27-98 cor'!$A$1:$F$57"}</definedName>
    <definedName name="__new2" localSheetId="61" hidden="1">{"'B-2 QSER Jun 98 4-27-98 cor'!$A$1:$F$57"}</definedName>
    <definedName name="__new2" localSheetId="62" hidden="1">{"'B-2 QSER Jun 98 4-27-98 cor'!$A$1:$F$57"}</definedName>
    <definedName name="__new2" localSheetId="63" hidden="1">{"'B-2 QSER Jun 98 4-27-98 cor'!$A$1:$F$57"}</definedName>
    <definedName name="__new2" localSheetId="64" hidden="1">{"'B-2 QSER Jun 98 4-27-98 cor'!$A$1:$F$57"}</definedName>
    <definedName name="__new2" localSheetId="65" hidden="1">{"'B-2 QSER Jun 98 4-27-98 cor'!$A$1:$F$57"}</definedName>
    <definedName name="__new2" localSheetId="1" hidden="1">{"'B-2 QSER Jun 98 4-27-98 cor'!$A$1:$F$57"}</definedName>
    <definedName name="__new2" localSheetId="0" hidden="1">{"'B-2 QSER Jun 98 4-27-98 cor'!$A$1:$F$57"}</definedName>
    <definedName name="__new2" hidden="1">{"'B-2 QSER Jun 98 4-27-98 cor'!$A$1:$F$57"}</definedName>
    <definedName name="__new5" localSheetId="13" hidden="1">{"'B-2 QSER Jun 98 4-27-98 cor'!$A$1:$F$57"}</definedName>
    <definedName name="__new5" localSheetId="14" hidden="1">{"'B-2 QSER Jun 98 4-27-98 cor'!$A$1:$F$57"}</definedName>
    <definedName name="__new5" localSheetId="15" hidden="1">{"'B-2 QSER Jun 98 4-27-98 cor'!$A$1:$F$57"}</definedName>
    <definedName name="__new5" localSheetId="16" hidden="1">{"'B-2 QSER Jun 98 4-27-98 cor'!$A$1:$F$57"}</definedName>
    <definedName name="__new5" localSheetId="17" hidden="1">{"'B-2 QSER Jun 98 4-27-98 cor'!$A$1:$F$57"}</definedName>
    <definedName name="__new5" localSheetId="18" hidden="1">{"'B-2 QSER Jun 98 4-27-98 cor'!$A$1:$F$57"}</definedName>
    <definedName name="__new5" localSheetId="19" hidden="1">{"'B-2 QSER Jun 98 4-27-98 cor'!$A$1:$F$57"}</definedName>
    <definedName name="__new5" localSheetId="20" hidden="1">{"'B-2 QSER Jun 98 4-27-98 cor'!$A$1:$F$57"}</definedName>
    <definedName name="__new5" localSheetId="21" hidden="1">{"'B-2 QSER Jun 98 4-27-98 cor'!$A$1:$F$57"}</definedName>
    <definedName name="__new5" localSheetId="22" hidden="1">{"'B-2 QSER Jun 98 4-27-98 cor'!$A$1:$F$57"}</definedName>
    <definedName name="__new5" localSheetId="24" hidden="1">{"'B-2 QSER Jun 98 4-27-98 cor'!$A$1:$F$57"}</definedName>
    <definedName name="__new5" localSheetId="36" hidden="1">{"'B-2 QSER Jun 98 4-27-98 cor'!$A$1:$F$57"}</definedName>
    <definedName name="__new5" localSheetId="38" hidden="1">{"'B-2 QSER Jun 98 4-27-98 cor'!$A$1:$F$57"}</definedName>
    <definedName name="__new5" localSheetId="39" hidden="1">{"'B-2 QSER Jun 98 4-27-98 cor'!$A$1:$F$57"}</definedName>
    <definedName name="__new5" localSheetId="40" hidden="1">{"'B-2 QSER Jun 98 4-27-98 cor'!$A$1:$F$57"}</definedName>
    <definedName name="__new5" localSheetId="41" hidden="1">{"'B-2 QSER Jun 98 4-27-98 cor'!$A$1:$F$57"}</definedName>
    <definedName name="__new5" localSheetId="42" hidden="1">{"'B-2 QSER Jun 98 4-27-98 cor'!$A$1:$F$57"}</definedName>
    <definedName name="__new5" localSheetId="43" hidden="1">{"'B-2 QSER Jun 98 4-27-98 cor'!$A$1:$F$57"}</definedName>
    <definedName name="__new5" localSheetId="44" hidden="1">{"'B-2 QSER Jun 98 4-27-98 cor'!$A$1:$F$57"}</definedName>
    <definedName name="__new5" localSheetId="45" hidden="1">{"'B-2 QSER Jun 98 4-27-98 cor'!$A$1:$F$57"}</definedName>
    <definedName name="__new5" localSheetId="46" hidden="1">{"'B-2 QSER Jun 98 4-27-98 cor'!$A$1:$F$57"}</definedName>
    <definedName name="__new5" localSheetId="47" hidden="1">{"'B-2 QSER Jun 98 4-27-98 cor'!$A$1:$F$57"}</definedName>
    <definedName name="__new5" localSheetId="48" hidden="1">{"'B-2 QSER Jun 98 4-27-98 cor'!$A$1:$F$57"}</definedName>
    <definedName name="__new5" localSheetId="49" hidden="1">{"'B-2 QSER Jun 98 4-27-98 cor'!$A$1:$F$57"}</definedName>
    <definedName name="__new5" localSheetId="50" hidden="1">{"'B-2 QSER Jun 98 4-27-98 cor'!$A$1:$F$57"}</definedName>
    <definedName name="__new5" localSheetId="51" hidden="1">{"'B-2 QSER Jun 98 4-27-98 cor'!$A$1:$F$57"}</definedName>
    <definedName name="__new5" localSheetId="52" hidden="1">{"'B-2 QSER Jun 98 4-27-98 cor'!$A$1:$F$57"}</definedName>
    <definedName name="__new5" localSheetId="53" hidden="1">{"'B-2 QSER Jun 98 4-27-98 cor'!$A$1:$F$57"}</definedName>
    <definedName name="__new5" localSheetId="54" hidden="1">{"'B-2 QSER Jun 98 4-27-98 cor'!$A$1:$F$57"}</definedName>
    <definedName name="__new5" localSheetId="55" hidden="1">{"'B-2 QSER Jun 98 4-27-98 cor'!$A$1:$F$57"}</definedName>
    <definedName name="__new5" localSheetId="56" hidden="1">{"'B-2 QSER Jun 98 4-27-98 cor'!$A$1:$F$57"}</definedName>
    <definedName name="__new5" localSheetId="57" hidden="1">{"'B-2 QSER Jun 98 4-27-98 cor'!$A$1:$F$57"}</definedName>
    <definedName name="__new5" localSheetId="59" hidden="1">{"'B-2 QSER Jun 98 4-27-98 cor'!$A$1:$F$57"}</definedName>
    <definedName name="__new5" localSheetId="60" hidden="1">{"'B-2 QSER Jun 98 4-27-98 cor'!$A$1:$F$57"}</definedName>
    <definedName name="__new5" localSheetId="61" hidden="1">{"'B-2 QSER Jun 98 4-27-98 cor'!$A$1:$F$57"}</definedName>
    <definedName name="__new5" localSheetId="62" hidden="1">{"'B-2 QSER Jun 98 4-27-98 cor'!$A$1:$F$57"}</definedName>
    <definedName name="__new5" localSheetId="63" hidden="1">{"'B-2 QSER Jun 98 4-27-98 cor'!$A$1:$F$57"}</definedName>
    <definedName name="__new5" localSheetId="64" hidden="1">{"'B-2 QSER Jun 98 4-27-98 cor'!$A$1:$F$57"}</definedName>
    <definedName name="__new5" localSheetId="65" hidden="1">{"'B-2 QSER Jun 98 4-27-98 cor'!$A$1:$F$57"}</definedName>
    <definedName name="__new5" localSheetId="1" hidden="1">{"'B-2 QSER Jun 98 4-27-98 cor'!$A$1:$F$57"}</definedName>
    <definedName name="__new5" localSheetId="0" hidden="1">{"'B-2 QSER Jun 98 4-27-98 cor'!$A$1:$F$57"}</definedName>
    <definedName name="__new5" hidden="1">{"'B-2 QSER Jun 98 4-27-98 cor'!$A$1:$F$57"}</definedName>
    <definedName name="__old2" localSheetId="13" hidden="1">{"'B-2 QSER Jun 98 4-27-98 cor'!$A$1:$F$57"}</definedName>
    <definedName name="__old2" localSheetId="14" hidden="1">{"'B-2 QSER Jun 98 4-27-98 cor'!$A$1:$F$57"}</definedName>
    <definedName name="__old2" localSheetId="15" hidden="1">{"'B-2 QSER Jun 98 4-27-98 cor'!$A$1:$F$57"}</definedName>
    <definedName name="__old2" localSheetId="16" hidden="1">{"'B-2 QSER Jun 98 4-27-98 cor'!$A$1:$F$57"}</definedName>
    <definedName name="__old2" localSheetId="17" hidden="1">{"'B-2 QSER Jun 98 4-27-98 cor'!$A$1:$F$57"}</definedName>
    <definedName name="__old2" localSheetId="18" hidden="1">{"'B-2 QSER Jun 98 4-27-98 cor'!$A$1:$F$57"}</definedName>
    <definedName name="__old2" localSheetId="19" hidden="1">{"'B-2 QSER Jun 98 4-27-98 cor'!$A$1:$F$57"}</definedName>
    <definedName name="__old2" localSheetId="20" hidden="1">{"'B-2 QSER Jun 98 4-27-98 cor'!$A$1:$F$57"}</definedName>
    <definedName name="__old2" localSheetId="21" hidden="1">{"'B-2 QSER Jun 98 4-27-98 cor'!$A$1:$F$57"}</definedName>
    <definedName name="__old2" localSheetId="22" hidden="1">{"'B-2 QSER Jun 98 4-27-98 cor'!$A$1:$F$57"}</definedName>
    <definedName name="__old2" localSheetId="24" hidden="1">{"'B-2 QSER Jun 98 4-27-98 cor'!$A$1:$F$57"}</definedName>
    <definedName name="__old2" localSheetId="36" hidden="1">{"'B-2 QSER Jun 98 4-27-98 cor'!$A$1:$F$57"}</definedName>
    <definedName name="__old2" localSheetId="38" hidden="1">{"'B-2 QSER Jun 98 4-27-98 cor'!$A$1:$F$57"}</definedName>
    <definedName name="__old2" localSheetId="39" hidden="1">{"'B-2 QSER Jun 98 4-27-98 cor'!$A$1:$F$57"}</definedName>
    <definedName name="__old2" localSheetId="40" hidden="1">{"'B-2 QSER Jun 98 4-27-98 cor'!$A$1:$F$57"}</definedName>
    <definedName name="__old2" localSheetId="41" hidden="1">{"'B-2 QSER Jun 98 4-27-98 cor'!$A$1:$F$57"}</definedName>
    <definedName name="__old2" localSheetId="42" hidden="1">{"'B-2 QSER Jun 98 4-27-98 cor'!$A$1:$F$57"}</definedName>
    <definedName name="__old2" localSheetId="43" hidden="1">{"'B-2 QSER Jun 98 4-27-98 cor'!$A$1:$F$57"}</definedName>
    <definedName name="__old2" localSheetId="44" hidden="1">{"'B-2 QSER Jun 98 4-27-98 cor'!$A$1:$F$57"}</definedName>
    <definedName name="__old2" localSheetId="45" hidden="1">{"'B-2 QSER Jun 98 4-27-98 cor'!$A$1:$F$57"}</definedName>
    <definedName name="__old2" localSheetId="46" hidden="1">{"'B-2 QSER Jun 98 4-27-98 cor'!$A$1:$F$57"}</definedName>
    <definedName name="__old2" localSheetId="47" hidden="1">{"'B-2 QSER Jun 98 4-27-98 cor'!$A$1:$F$57"}</definedName>
    <definedName name="__old2" localSheetId="48" hidden="1">{"'B-2 QSER Jun 98 4-27-98 cor'!$A$1:$F$57"}</definedName>
    <definedName name="__old2" localSheetId="49" hidden="1">{"'B-2 QSER Jun 98 4-27-98 cor'!$A$1:$F$57"}</definedName>
    <definedName name="__old2" localSheetId="50" hidden="1">{"'B-2 QSER Jun 98 4-27-98 cor'!$A$1:$F$57"}</definedName>
    <definedName name="__old2" localSheetId="51" hidden="1">{"'B-2 QSER Jun 98 4-27-98 cor'!$A$1:$F$57"}</definedName>
    <definedName name="__old2" localSheetId="52" hidden="1">{"'B-2 QSER Jun 98 4-27-98 cor'!$A$1:$F$57"}</definedName>
    <definedName name="__old2" localSheetId="53" hidden="1">{"'B-2 QSER Jun 98 4-27-98 cor'!$A$1:$F$57"}</definedName>
    <definedName name="__old2" localSheetId="54" hidden="1">{"'B-2 QSER Jun 98 4-27-98 cor'!$A$1:$F$57"}</definedName>
    <definedName name="__old2" localSheetId="55" hidden="1">{"'B-2 QSER Jun 98 4-27-98 cor'!$A$1:$F$57"}</definedName>
    <definedName name="__old2" localSheetId="56" hidden="1">{"'B-2 QSER Jun 98 4-27-98 cor'!$A$1:$F$57"}</definedName>
    <definedName name="__old2" localSheetId="57" hidden="1">{"'B-2 QSER Jun 98 4-27-98 cor'!$A$1:$F$57"}</definedName>
    <definedName name="__old2" localSheetId="59" hidden="1">{"'B-2 QSER Jun 98 4-27-98 cor'!$A$1:$F$57"}</definedName>
    <definedName name="__old2" localSheetId="60" hidden="1">{"'B-2 QSER Jun 98 4-27-98 cor'!$A$1:$F$57"}</definedName>
    <definedName name="__old2" localSheetId="61" hidden="1">{"'B-2 QSER Jun 98 4-27-98 cor'!$A$1:$F$57"}</definedName>
    <definedName name="__old2" localSheetId="62" hidden="1">{"'B-2 QSER Jun 98 4-27-98 cor'!$A$1:$F$57"}</definedName>
    <definedName name="__old2" localSheetId="63" hidden="1">{"'B-2 QSER Jun 98 4-27-98 cor'!$A$1:$F$57"}</definedName>
    <definedName name="__old2" localSheetId="64" hidden="1">{"'B-2 QSER Jun 98 4-27-98 cor'!$A$1:$F$57"}</definedName>
    <definedName name="__old2" localSheetId="65" hidden="1">{"'B-2 QSER Jun 98 4-27-98 cor'!$A$1:$F$57"}</definedName>
    <definedName name="__old2" localSheetId="1" hidden="1">{"'B-2 QSER Jun 98 4-27-98 cor'!$A$1:$F$57"}</definedName>
    <definedName name="__old2" localSheetId="0" hidden="1">{"'B-2 QSER Jun 98 4-27-98 cor'!$A$1:$F$57"}</definedName>
    <definedName name="__old2" hidden="1">{"'B-2 QSER Jun 98 4-27-98 cor'!$A$1:$F$57"}</definedName>
    <definedName name="__SC01" localSheetId="45">#REF!</definedName>
    <definedName name="__SC01" localSheetId="54">#REF!</definedName>
    <definedName name="__SC01" localSheetId="63">#REF!</definedName>
    <definedName name="__SC01" localSheetId="64">#REF!</definedName>
    <definedName name="__SC01">#REF!</definedName>
    <definedName name="_2017" hidden="1">[1]Calcs!#REF!</definedName>
    <definedName name="_C" localSheetId="45">#REF!</definedName>
    <definedName name="_C" localSheetId="54">#REF!</definedName>
    <definedName name="_C" localSheetId="63">#REF!</definedName>
    <definedName name="_C" localSheetId="64">#REF!</definedName>
    <definedName name="_C">#REF!</definedName>
    <definedName name="_Fill" localSheetId="2" hidden="1">[4]totals!#REF!</definedName>
    <definedName name="_Fill" localSheetId="3" hidden="1">[4]totals!#REF!</definedName>
    <definedName name="_Fill" localSheetId="4" hidden="1">[4]totals!#REF!</definedName>
    <definedName name="_Fill" localSheetId="5" hidden="1">[4]totals!#REF!</definedName>
    <definedName name="_Fill" localSheetId="6" hidden="1">[4]totals!#REF!</definedName>
    <definedName name="_Fill" localSheetId="7" hidden="1">[4]totals!#REF!</definedName>
    <definedName name="_Fill" localSheetId="8" hidden="1">[4]totals!#REF!</definedName>
    <definedName name="_Fill" localSheetId="9" hidden="1">[4]totals!#REF!</definedName>
    <definedName name="_Fill" localSheetId="10" hidden="1">[4]totals!#REF!</definedName>
    <definedName name="_Fill" localSheetId="11" hidden="1">[4]totals!#REF!</definedName>
    <definedName name="_Fill" localSheetId="12" hidden="1">[4]totals!#REF!</definedName>
    <definedName name="_Fill" localSheetId="22" hidden="1">[4]totals!#REF!</definedName>
    <definedName name="_Fill" localSheetId="23" hidden="1">[4]totals!#REF!</definedName>
    <definedName name="_Fill" localSheetId="24" hidden="1">[4]totals!#REF!</definedName>
    <definedName name="_Fill" localSheetId="29" hidden="1">[4]totals!#REF!</definedName>
    <definedName name="_Fill" localSheetId="30" hidden="1">[4]totals!#REF!</definedName>
    <definedName name="_Fill" localSheetId="31" hidden="1">[4]totals!#REF!</definedName>
    <definedName name="_Fill" localSheetId="34" hidden="1">[4]totals!#REF!</definedName>
    <definedName name="_Fill" localSheetId="35" hidden="1">[4]totals!#REF!</definedName>
    <definedName name="_Fill" localSheetId="37" hidden="1">[4]totals!#REF!</definedName>
    <definedName name="_Fill" localSheetId="42" hidden="1">[4]totals!#REF!</definedName>
    <definedName name="_Fill" localSheetId="43" hidden="1">[4]totals!#REF!</definedName>
    <definedName name="_Fill" localSheetId="44" hidden="1">[4]totals!#REF!</definedName>
    <definedName name="_Fill" localSheetId="45" hidden="1">[4]totals!#REF!</definedName>
    <definedName name="_Fill" localSheetId="47" hidden="1">[4]totals!#REF!</definedName>
    <definedName name="_Fill" localSheetId="53" hidden="1">[4]totals!#REF!</definedName>
    <definedName name="_Fill" localSheetId="54" hidden="1">[4]totals!#REF!</definedName>
    <definedName name="_Fill" localSheetId="61" hidden="1">[4]totals!#REF!</definedName>
    <definedName name="_Fill" localSheetId="62" hidden="1">[4]totals!#REF!</definedName>
    <definedName name="_Fill" localSheetId="63" hidden="1">[4]totals!#REF!</definedName>
    <definedName name="_Fill" localSheetId="64" hidden="1">[4]totals!#REF!</definedName>
    <definedName name="_Fill" hidden="1">[4]totals!#REF!</definedName>
    <definedName name="_Fill1" localSheetId="22" hidden="1">[4]totals!#REF!</definedName>
    <definedName name="_Fill1" localSheetId="24" hidden="1">[4]totals!#REF!</definedName>
    <definedName name="_Fill1" localSheetId="42" hidden="1">[4]totals!#REF!</definedName>
    <definedName name="_Fill1" localSheetId="61" hidden="1">[4]totals!#REF!</definedName>
    <definedName name="_Fill1" hidden="1">[4]totals!#REF!</definedName>
    <definedName name="_xlnm._FilterDatabase" localSheetId="20" hidden="1">'07.19'!$A$9:$D$9</definedName>
    <definedName name="_xlnm._FilterDatabase" localSheetId="22" hidden="1">#REF!</definedName>
    <definedName name="_xlnm._FilterDatabase" localSheetId="26" hidden="1">'07.25'!$A$1:$A$122</definedName>
    <definedName name="_xlnm._FilterDatabase" localSheetId="34" hidden="1">#REF!</definedName>
    <definedName name="_xlnm._FilterDatabase" localSheetId="35" hidden="1">#REF!</definedName>
    <definedName name="_xlnm._FilterDatabase" localSheetId="42" hidden="1">#REF!</definedName>
    <definedName name="_xlnm._FilterDatabase" localSheetId="43" hidden="1">#REF!</definedName>
    <definedName name="_xlnm._FilterDatabase" localSheetId="44" hidden="1">#REF!</definedName>
    <definedName name="_xlnm._FilterDatabase" localSheetId="45" hidden="1">#REF!</definedName>
    <definedName name="_xlnm._FilterDatabase" localSheetId="47" hidden="1">#REF!</definedName>
    <definedName name="_xlnm._FilterDatabase" localSheetId="53" hidden="1">#REF!</definedName>
    <definedName name="_xlnm._FilterDatabase" localSheetId="54" hidden="1">#REF!</definedName>
    <definedName name="_xlnm._FilterDatabase" localSheetId="62" hidden="1">#REF!</definedName>
    <definedName name="_xlnm._FilterDatabase" localSheetId="63" hidden="1">#REF!</definedName>
    <definedName name="_xlnm._FilterDatabase" localSheetId="64" hidden="1">#REF!</definedName>
    <definedName name="_xlnm._FilterDatabase" hidden="1">#REF!</definedName>
    <definedName name="_FilterDatabase1" localSheetId="42" hidden="1">#REF!</definedName>
    <definedName name="_FilterDatabase1" localSheetId="43" hidden="1">#REF!</definedName>
    <definedName name="_FilterDatabase1" localSheetId="44" hidden="1">#REF!</definedName>
    <definedName name="_FilterDatabase1" localSheetId="61" hidden="1">#REF!</definedName>
    <definedName name="_FilterDatabase1" localSheetId="64" hidden="1">#REF!</definedName>
    <definedName name="_FilterDatabase1" localSheetId="1" hidden="1">#REF!</definedName>
    <definedName name="_FilterDatabase1" localSheetId="0" hidden="1">#REF!</definedName>
    <definedName name="_FilterDatabase1" hidden="1">#REF!</definedName>
    <definedName name="_Key1" localSheetId="2" hidden="1">'[5]100in04'!#REF!</definedName>
    <definedName name="_Key1" localSheetId="3" hidden="1">'[5]100in04'!#REF!</definedName>
    <definedName name="_Key1" localSheetId="4" hidden="1">'[5]100in04'!#REF!</definedName>
    <definedName name="_Key1" localSheetId="5" hidden="1">'[5]100in04'!#REF!</definedName>
    <definedName name="_Key1" localSheetId="6" hidden="1">'[5]100in04'!#REF!</definedName>
    <definedName name="_Key1" localSheetId="7" hidden="1">'[5]100in04'!#REF!</definedName>
    <definedName name="_Key1" localSheetId="8" hidden="1">'[5]100in04'!#REF!</definedName>
    <definedName name="_Key1" localSheetId="9" hidden="1">'[5]100in04'!#REF!</definedName>
    <definedName name="_Key1" localSheetId="10" hidden="1">'[5]100in04'!#REF!</definedName>
    <definedName name="_Key1" localSheetId="11" hidden="1">'[5]100in04'!#REF!</definedName>
    <definedName name="_Key1" localSheetId="12" hidden="1">'[5]100in04'!#REF!</definedName>
    <definedName name="_Key1" localSheetId="22" hidden="1">'[5]100in04'!#REF!</definedName>
    <definedName name="_Key1" localSheetId="23" hidden="1">'[5]100in04'!#REF!</definedName>
    <definedName name="_Key1" localSheetId="24" hidden="1">'[5]100in04'!#REF!</definedName>
    <definedName name="_Key1" localSheetId="29" hidden="1">'[5]100in04'!#REF!</definedName>
    <definedName name="_Key1" localSheetId="30" hidden="1">'[5]100in04'!#REF!</definedName>
    <definedName name="_Key1" localSheetId="31" hidden="1">'[5]100in04'!#REF!</definedName>
    <definedName name="_Key1" localSheetId="34" hidden="1">'[5]100in04'!#REF!</definedName>
    <definedName name="_Key1" localSheetId="35" hidden="1">'[5]100in04'!#REF!</definedName>
    <definedName name="_Key1" localSheetId="37" hidden="1">'[5]100in04'!#REF!</definedName>
    <definedName name="_Key1" localSheetId="42" hidden="1">'[6]100in04'!#REF!</definedName>
    <definedName name="_Key1" localSheetId="43" hidden="1">'[6]100in04'!#REF!</definedName>
    <definedName name="_Key1" localSheetId="44" hidden="1">'[6]100in04'!#REF!</definedName>
    <definedName name="_Key1" localSheetId="45" hidden="1">'[6]100in04'!#REF!</definedName>
    <definedName name="_Key1" localSheetId="47" hidden="1">'[6]100in04'!#REF!</definedName>
    <definedName name="_Key1" localSheetId="53" hidden="1">'[6]100in04'!#REF!</definedName>
    <definedName name="_Key1" localSheetId="54" hidden="1">'[6]100in04'!#REF!</definedName>
    <definedName name="_Key1" localSheetId="61" hidden="1">'[5]100in04'!#REF!</definedName>
    <definedName name="_Key1" localSheetId="62" hidden="1">'[6]100in04'!#REF!</definedName>
    <definedName name="_Key1" localSheetId="63" hidden="1">'[7]100in04'!#REF!</definedName>
    <definedName name="_Key1" localSheetId="64" hidden="1">'[6]100in04'!#REF!</definedName>
    <definedName name="_Key1" hidden="1">'[5]100in04'!#REF!</definedName>
    <definedName name="_new10" localSheetId="3" hidden="1">{"'B-2 QSER Jun 98 4-27-98 cor'!$A$1:$F$57"}</definedName>
    <definedName name="_new10" localSheetId="4" hidden="1">{"'B-2 QSER Jun 98 4-27-98 cor'!$A$1:$F$57"}</definedName>
    <definedName name="_new10" localSheetId="5" hidden="1">{"'B-2 QSER Jun 98 4-27-98 cor'!$A$1:$F$57"}</definedName>
    <definedName name="_new10" localSheetId="6" hidden="1">{"'B-2 QSER Jun 98 4-27-98 cor'!$A$1:$F$57"}</definedName>
    <definedName name="_new10" localSheetId="7" hidden="1">{"'B-2 QSER Jun 98 4-27-98 cor'!$A$1:$F$57"}</definedName>
    <definedName name="_new10" localSheetId="8" hidden="1">{"'B-2 QSER Jun 98 4-27-98 cor'!$A$1:$F$57"}</definedName>
    <definedName name="_new10" localSheetId="9" hidden="1">{"'B-2 QSER Jun 98 4-27-98 cor'!$A$1:$F$57"}</definedName>
    <definedName name="_new10" localSheetId="10" hidden="1">{"'B-2 QSER Jun 98 4-27-98 cor'!$A$1:$F$57"}</definedName>
    <definedName name="_new10" localSheetId="11" hidden="1">{"'B-2 QSER Jun 98 4-27-98 cor'!$A$1:$F$57"}</definedName>
    <definedName name="_new10" localSheetId="12" hidden="1">{"'B-2 QSER Jun 98 4-27-98 cor'!$A$1:$F$57"}</definedName>
    <definedName name="_new10" localSheetId="13" hidden="1">{"'B-2 QSER Jun 98 4-27-98 cor'!$A$1:$F$57"}</definedName>
    <definedName name="_new10" localSheetId="14" hidden="1">{"'B-2 QSER Jun 98 4-27-98 cor'!$A$1:$F$57"}</definedName>
    <definedName name="_new10" localSheetId="15" hidden="1">{"'B-2 QSER Jun 98 4-27-98 cor'!$A$1:$F$57"}</definedName>
    <definedName name="_new10" localSheetId="16" hidden="1">{"'B-2 QSER Jun 98 4-27-98 cor'!$A$1:$F$57"}</definedName>
    <definedName name="_new10" localSheetId="17" hidden="1">{"'B-2 QSER Jun 98 4-27-98 cor'!$A$1:$F$57"}</definedName>
    <definedName name="_new10" localSheetId="18" hidden="1">{"'B-2 QSER Jun 98 4-27-98 cor'!$A$1:$F$57"}</definedName>
    <definedName name="_new10" localSheetId="19" hidden="1">{"'B-2 QSER Jun 98 4-27-98 cor'!$A$1:$F$57"}</definedName>
    <definedName name="_new10" localSheetId="20" hidden="1">{"'B-2 QSER Jun 98 4-27-98 cor'!$A$1:$F$57"}</definedName>
    <definedName name="_new10" localSheetId="21" hidden="1">{"'B-2 QSER Jun 98 4-27-98 cor'!$A$1:$F$57"}</definedName>
    <definedName name="_new10" localSheetId="22" hidden="1">{"'B-2 QSER Jun 98 4-27-98 cor'!$A$1:$F$57"}</definedName>
    <definedName name="_new10" localSheetId="23" hidden="1">{"'B-2 QSER Jun 98 4-27-98 cor'!$A$1:$F$57"}</definedName>
    <definedName name="_new10" localSheetId="24" hidden="1">{"'B-2 QSER Jun 98 4-27-98 cor'!$A$1:$F$57"}</definedName>
    <definedName name="_new10" localSheetId="29" hidden="1">{"'B-2 QSER Jun 98 4-27-98 cor'!$A$1:$F$57"}</definedName>
    <definedName name="_new10" localSheetId="30" hidden="1">{"'B-2 QSER Jun 98 4-27-98 cor'!$A$1:$F$57"}</definedName>
    <definedName name="_new10" localSheetId="31" hidden="1">{"'B-2 QSER Jun 98 4-27-98 cor'!$A$1:$F$57"}</definedName>
    <definedName name="_new10" localSheetId="34" hidden="1">{"'B-2 QSER Jun 98 4-27-98 cor'!$A$1:$F$57"}</definedName>
    <definedName name="_new10" localSheetId="35" hidden="1">{"'B-2 QSER Jun 98 4-27-98 cor'!$A$1:$F$57"}</definedName>
    <definedName name="_new10" localSheetId="36" hidden="1">{"'B-2 QSER Jun 98 4-27-98 cor'!$A$1:$F$57"}</definedName>
    <definedName name="_new10" localSheetId="37" hidden="1">{"'B-2 QSER Jun 98 4-27-98 cor'!$A$1:$F$57"}</definedName>
    <definedName name="_new10" localSheetId="38" hidden="1">{"'B-2 QSER Jun 98 4-27-98 cor'!$A$1:$F$57"}</definedName>
    <definedName name="_new10" localSheetId="39" hidden="1">{"'B-2 QSER Jun 98 4-27-98 cor'!$A$1:$F$57"}</definedName>
    <definedName name="_new10" localSheetId="40" hidden="1">{"'B-2 QSER Jun 98 4-27-98 cor'!$A$1:$F$57"}</definedName>
    <definedName name="_new10" localSheetId="41" hidden="1">{"'B-2 QSER Jun 98 4-27-98 cor'!$A$1:$F$57"}</definedName>
    <definedName name="_new10" localSheetId="42" hidden="1">{"'B-2 QSER Jun 98 4-27-98 cor'!$A$1:$F$57"}</definedName>
    <definedName name="_new10" localSheetId="43" hidden="1">{"'B-2 QSER Jun 98 4-27-98 cor'!$A$1:$F$57"}</definedName>
    <definedName name="_new10" localSheetId="44" hidden="1">{"'B-2 QSER Jun 98 4-27-98 cor'!$A$1:$F$57"}</definedName>
    <definedName name="_new10" localSheetId="45" hidden="1">{"'B-2 QSER Jun 98 4-27-98 cor'!$A$1:$F$57"}</definedName>
    <definedName name="_new10" localSheetId="46" hidden="1">{"'B-2 QSER Jun 98 4-27-98 cor'!$A$1:$F$57"}</definedName>
    <definedName name="_new10" localSheetId="47" hidden="1">{"'B-2 QSER Jun 98 4-27-98 cor'!$A$1:$F$57"}</definedName>
    <definedName name="_new10" localSheetId="48" hidden="1">{"'B-2 QSER Jun 98 4-27-98 cor'!$A$1:$F$57"}</definedName>
    <definedName name="_new10" localSheetId="49" hidden="1">{"'B-2 QSER Jun 98 4-27-98 cor'!$A$1:$F$57"}</definedName>
    <definedName name="_new10" localSheetId="50" hidden="1">{"'B-2 QSER Jun 98 4-27-98 cor'!$A$1:$F$57"}</definedName>
    <definedName name="_new10" localSheetId="51" hidden="1">{"'B-2 QSER Jun 98 4-27-98 cor'!$A$1:$F$57"}</definedName>
    <definedName name="_new10" localSheetId="52" hidden="1">{"'B-2 QSER Jun 98 4-27-98 cor'!$A$1:$F$57"}</definedName>
    <definedName name="_new10" localSheetId="53" hidden="1">{"'B-2 QSER Jun 98 4-27-98 cor'!$A$1:$F$57"}</definedName>
    <definedName name="_new10" localSheetId="54" hidden="1">{"'B-2 QSER Jun 98 4-27-98 cor'!$A$1:$F$57"}</definedName>
    <definedName name="_new10" localSheetId="55" hidden="1">{"'B-2 QSER Jun 98 4-27-98 cor'!$A$1:$F$57"}</definedName>
    <definedName name="_new10" localSheetId="56" hidden="1">{"'B-2 QSER Jun 98 4-27-98 cor'!$A$1:$F$57"}</definedName>
    <definedName name="_new10" localSheetId="57" hidden="1">{"'B-2 QSER Jun 98 4-27-98 cor'!$A$1:$F$57"}</definedName>
    <definedName name="_new10" localSheetId="59" hidden="1">{"'B-2 QSER Jun 98 4-27-98 cor'!$A$1:$F$57"}</definedName>
    <definedName name="_new10" localSheetId="60" hidden="1">{"'B-2 QSER Jun 98 4-27-98 cor'!$A$1:$F$57"}</definedName>
    <definedName name="_new10" localSheetId="61" hidden="1">{"'B-2 QSER Jun 98 4-27-98 cor'!$A$1:$F$57"}</definedName>
    <definedName name="_new10" localSheetId="62" hidden="1">{"'B-2 QSER Jun 98 4-27-98 cor'!$A$1:$F$57"}</definedName>
    <definedName name="_new10" localSheetId="63" hidden="1">{"'B-2 QSER Jun 98 4-27-98 cor'!$A$1:$F$57"}</definedName>
    <definedName name="_new10" localSheetId="64" hidden="1">{"'B-2 QSER Jun 98 4-27-98 cor'!$A$1:$F$57"}</definedName>
    <definedName name="_new10" localSheetId="65" hidden="1">{"'B-2 QSER Jun 98 4-27-98 cor'!$A$1:$F$57"}</definedName>
    <definedName name="_new10" localSheetId="1" hidden="1">{"'B-2 QSER Jun 98 4-27-98 cor'!$A$1:$F$57"}</definedName>
    <definedName name="_new10" localSheetId="0" hidden="1">{"'B-2 QSER Jun 98 4-27-98 cor'!$A$1:$F$57"}</definedName>
    <definedName name="_new10" hidden="1">{"'B-2 QSER Jun 98 4-27-98 cor'!$A$1:$F$57"}</definedName>
    <definedName name="_new2" localSheetId="3" hidden="1">{"'B-2 QSER Jun 98 4-27-98 cor'!$A$1:$F$57"}</definedName>
    <definedName name="_new2" localSheetId="4" hidden="1">{"'B-2 QSER Jun 98 4-27-98 cor'!$A$1:$F$57"}</definedName>
    <definedName name="_new2" localSheetId="5" hidden="1">{"'B-2 QSER Jun 98 4-27-98 cor'!$A$1:$F$57"}</definedName>
    <definedName name="_new2" localSheetId="6" hidden="1">{"'B-2 QSER Jun 98 4-27-98 cor'!$A$1:$F$57"}</definedName>
    <definedName name="_new2" localSheetId="7" hidden="1">{"'B-2 QSER Jun 98 4-27-98 cor'!$A$1:$F$57"}</definedName>
    <definedName name="_new2" localSheetId="8" hidden="1">{"'B-2 QSER Jun 98 4-27-98 cor'!$A$1:$F$57"}</definedName>
    <definedName name="_new2" localSheetId="9" hidden="1">{"'B-2 QSER Jun 98 4-27-98 cor'!$A$1:$F$57"}</definedName>
    <definedName name="_new2" localSheetId="10" hidden="1">{"'B-2 QSER Jun 98 4-27-98 cor'!$A$1:$F$57"}</definedName>
    <definedName name="_new2" localSheetId="11" hidden="1">{"'B-2 QSER Jun 98 4-27-98 cor'!$A$1:$F$57"}</definedName>
    <definedName name="_new2" localSheetId="12" hidden="1">{"'B-2 QSER Jun 98 4-27-98 cor'!$A$1:$F$57"}</definedName>
    <definedName name="_new2" localSheetId="13" hidden="1">{"'B-2 QSER Jun 98 4-27-98 cor'!$A$1:$F$57"}</definedName>
    <definedName name="_new2" localSheetId="14" hidden="1">{"'B-2 QSER Jun 98 4-27-98 cor'!$A$1:$F$57"}</definedName>
    <definedName name="_new2" localSheetId="15" hidden="1">{"'B-2 QSER Jun 98 4-27-98 cor'!$A$1:$F$57"}</definedName>
    <definedName name="_new2" localSheetId="16" hidden="1">{"'B-2 QSER Jun 98 4-27-98 cor'!$A$1:$F$57"}</definedName>
    <definedName name="_new2" localSheetId="17" hidden="1">{"'B-2 QSER Jun 98 4-27-98 cor'!$A$1:$F$57"}</definedName>
    <definedName name="_new2" localSheetId="18" hidden="1">{"'B-2 QSER Jun 98 4-27-98 cor'!$A$1:$F$57"}</definedName>
    <definedName name="_new2" localSheetId="19" hidden="1">{"'B-2 QSER Jun 98 4-27-98 cor'!$A$1:$F$57"}</definedName>
    <definedName name="_new2" localSheetId="20" hidden="1">{"'B-2 QSER Jun 98 4-27-98 cor'!$A$1:$F$57"}</definedName>
    <definedName name="_new2" localSheetId="21" hidden="1">{"'B-2 QSER Jun 98 4-27-98 cor'!$A$1:$F$57"}</definedName>
    <definedName name="_new2" localSheetId="22" hidden="1">{"'B-2 QSER Jun 98 4-27-98 cor'!$A$1:$F$57"}</definedName>
    <definedName name="_new2" localSheetId="23" hidden="1">{"'B-2 QSER Jun 98 4-27-98 cor'!$A$1:$F$57"}</definedName>
    <definedName name="_new2" localSheetId="24" hidden="1">{"'B-2 QSER Jun 98 4-27-98 cor'!$A$1:$F$57"}</definedName>
    <definedName name="_new2" localSheetId="29" hidden="1">{"'B-2 QSER Jun 98 4-27-98 cor'!$A$1:$F$57"}</definedName>
    <definedName name="_new2" localSheetId="30" hidden="1">{"'B-2 QSER Jun 98 4-27-98 cor'!$A$1:$F$57"}</definedName>
    <definedName name="_new2" localSheetId="31" hidden="1">{"'B-2 QSER Jun 98 4-27-98 cor'!$A$1:$F$57"}</definedName>
    <definedName name="_new2" localSheetId="34" hidden="1">{"'B-2 QSER Jun 98 4-27-98 cor'!$A$1:$F$57"}</definedName>
    <definedName name="_new2" localSheetId="35" hidden="1">{"'B-2 QSER Jun 98 4-27-98 cor'!$A$1:$F$57"}</definedName>
    <definedName name="_new2" localSheetId="36" hidden="1">{"'B-2 QSER Jun 98 4-27-98 cor'!$A$1:$F$57"}</definedName>
    <definedName name="_new2" localSheetId="37" hidden="1">{"'B-2 QSER Jun 98 4-27-98 cor'!$A$1:$F$57"}</definedName>
    <definedName name="_new2" localSheetId="38" hidden="1">{"'B-2 QSER Jun 98 4-27-98 cor'!$A$1:$F$57"}</definedName>
    <definedName name="_new2" localSheetId="39" hidden="1">{"'B-2 QSER Jun 98 4-27-98 cor'!$A$1:$F$57"}</definedName>
    <definedName name="_new2" localSheetId="40" hidden="1">{"'B-2 QSER Jun 98 4-27-98 cor'!$A$1:$F$57"}</definedName>
    <definedName name="_new2" localSheetId="41" hidden="1">{"'B-2 QSER Jun 98 4-27-98 cor'!$A$1:$F$57"}</definedName>
    <definedName name="_new2" localSheetId="42" hidden="1">{"'B-2 QSER Jun 98 4-27-98 cor'!$A$1:$F$57"}</definedName>
    <definedName name="_new2" localSheetId="43" hidden="1">{"'B-2 QSER Jun 98 4-27-98 cor'!$A$1:$F$57"}</definedName>
    <definedName name="_new2" localSheetId="44" hidden="1">{"'B-2 QSER Jun 98 4-27-98 cor'!$A$1:$F$57"}</definedName>
    <definedName name="_new2" localSheetId="45" hidden="1">{"'B-2 QSER Jun 98 4-27-98 cor'!$A$1:$F$57"}</definedName>
    <definedName name="_new2" localSheetId="46" hidden="1">{"'B-2 QSER Jun 98 4-27-98 cor'!$A$1:$F$57"}</definedName>
    <definedName name="_new2" localSheetId="47" hidden="1">{"'B-2 QSER Jun 98 4-27-98 cor'!$A$1:$F$57"}</definedName>
    <definedName name="_new2" localSheetId="48" hidden="1">{"'B-2 QSER Jun 98 4-27-98 cor'!$A$1:$F$57"}</definedName>
    <definedName name="_new2" localSheetId="49" hidden="1">{"'B-2 QSER Jun 98 4-27-98 cor'!$A$1:$F$57"}</definedName>
    <definedName name="_new2" localSheetId="50" hidden="1">{"'B-2 QSER Jun 98 4-27-98 cor'!$A$1:$F$57"}</definedName>
    <definedName name="_new2" localSheetId="51" hidden="1">{"'B-2 QSER Jun 98 4-27-98 cor'!$A$1:$F$57"}</definedName>
    <definedName name="_new2" localSheetId="52" hidden="1">{"'B-2 QSER Jun 98 4-27-98 cor'!$A$1:$F$57"}</definedName>
    <definedName name="_new2" localSheetId="53" hidden="1">{"'B-2 QSER Jun 98 4-27-98 cor'!$A$1:$F$57"}</definedName>
    <definedName name="_new2" localSheetId="54" hidden="1">{"'B-2 QSER Jun 98 4-27-98 cor'!$A$1:$F$57"}</definedName>
    <definedName name="_new2" localSheetId="55" hidden="1">{"'B-2 QSER Jun 98 4-27-98 cor'!$A$1:$F$57"}</definedName>
    <definedName name="_new2" localSheetId="56" hidden="1">{"'B-2 QSER Jun 98 4-27-98 cor'!$A$1:$F$57"}</definedName>
    <definedName name="_new2" localSheetId="57" hidden="1">{"'B-2 QSER Jun 98 4-27-98 cor'!$A$1:$F$57"}</definedName>
    <definedName name="_new2" localSheetId="59" hidden="1">{"'B-2 QSER Jun 98 4-27-98 cor'!$A$1:$F$57"}</definedName>
    <definedName name="_new2" localSheetId="60" hidden="1">{"'B-2 QSER Jun 98 4-27-98 cor'!$A$1:$F$57"}</definedName>
    <definedName name="_new2" localSheetId="61" hidden="1">{"'B-2 QSER Jun 98 4-27-98 cor'!$A$1:$F$57"}</definedName>
    <definedName name="_new2" localSheetId="62" hidden="1">{"'B-2 QSER Jun 98 4-27-98 cor'!$A$1:$F$57"}</definedName>
    <definedName name="_new2" localSheetId="63" hidden="1">{"'B-2 QSER Jun 98 4-27-98 cor'!$A$1:$F$57"}</definedName>
    <definedName name="_new2" localSheetId="64" hidden="1">{"'B-2 QSER Jun 98 4-27-98 cor'!$A$1:$F$57"}</definedName>
    <definedName name="_new2" localSheetId="65" hidden="1">{"'B-2 QSER Jun 98 4-27-98 cor'!$A$1:$F$57"}</definedName>
    <definedName name="_new2" localSheetId="1" hidden="1">{"'B-2 QSER Jun 98 4-27-98 cor'!$A$1:$F$57"}</definedName>
    <definedName name="_new2" localSheetId="0" hidden="1">{"'B-2 QSER Jun 98 4-27-98 cor'!$A$1:$F$57"}</definedName>
    <definedName name="_new2" hidden="1">{"'B-2 QSER Jun 98 4-27-98 cor'!$A$1:$F$57"}</definedName>
    <definedName name="_new5" localSheetId="3" hidden="1">{"'B-2 QSER Jun 98 4-27-98 cor'!$A$1:$F$57"}</definedName>
    <definedName name="_new5" localSheetId="4" hidden="1">{"'B-2 QSER Jun 98 4-27-98 cor'!$A$1:$F$57"}</definedName>
    <definedName name="_new5" localSheetId="5" hidden="1">{"'B-2 QSER Jun 98 4-27-98 cor'!$A$1:$F$57"}</definedName>
    <definedName name="_new5" localSheetId="6" hidden="1">{"'B-2 QSER Jun 98 4-27-98 cor'!$A$1:$F$57"}</definedName>
    <definedName name="_new5" localSheetId="7" hidden="1">{"'B-2 QSER Jun 98 4-27-98 cor'!$A$1:$F$57"}</definedName>
    <definedName name="_new5" localSheetId="8" hidden="1">{"'B-2 QSER Jun 98 4-27-98 cor'!$A$1:$F$57"}</definedName>
    <definedName name="_new5" localSheetId="9" hidden="1">{"'B-2 QSER Jun 98 4-27-98 cor'!$A$1:$F$57"}</definedName>
    <definedName name="_new5" localSheetId="10" hidden="1">{"'B-2 QSER Jun 98 4-27-98 cor'!$A$1:$F$57"}</definedName>
    <definedName name="_new5" localSheetId="11" hidden="1">{"'B-2 QSER Jun 98 4-27-98 cor'!$A$1:$F$57"}</definedName>
    <definedName name="_new5" localSheetId="12" hidden="1">{"'B-2 QSER Jun 98 4-27-98 cor'!$A$1:$F$57"}</definedName>
    <definedName name="_new5" localSheetId="13" hidden="1">{"'B-2 QSER Jun 98 4-27-98 cor'!$A$1:$F$57"}</definedName>
    <definedName name="_new5" localSheetId="14" hidden="1">{"'B-2 QSER Jun 98 4-27-98 cor'!$A$1:$F$57"}</definedName>
    <definedName name="_new5" localSheetId="15" hidden="1">{"'B-2 QSER Jun 98 4-27-98 cor'!$A$1:$F$57"}</definedName>
    <definedName name="_new5" localSheetId="16" hidden="1">{"'B-2 QSER Jun 98 4-27-98 cor'!$A$1:$F$57"}</definedName>
    <definedName name="_new5" localSheetId="17" hidden="1">{"'B-2 QSER Jun 98 4-27-98 cor'!$A$1:$F$57"}</definedName>
    <definedName name="_new5" localSheetId="18" hidden="1">{"'B-2 QSER Jun 98 4-27-98 cor'!$A$1:$F$57"}</definedName>
    <definedName name="_new5" localSheetId="19" hidden="1">{"'B-2 QSER Jun 98 4-27-98 cor'!$A$1:$F$57"}</definedName>
    <definedName name="_new5" localSheetId="20" hidden="1">{"'B-2 QSER Jun 98 4-27-98 cor'!$A$1:$F$57"}</definedName>
    <definedName name="_new5" localSheetId="21" hidden="1">{"'B-2 QSER Jun 98 4-27-98 cor'!$A$1:$F$57"}</definedName>
    <definedName name="_new5" localSheetId="22" hidden="1">{"'B-2 QSER Jun 98 4-27-98 cor'!$A$1:$F$57"}</definedName>
    <definedName name="_new5" localSheetId="23" hidden="1">{"'B-2 QSER Jun 98 4-27-98 cor'!$A$1:$F$57"}</definedName>
    <definedName name="_new5" localSheetId="24" hidden="1">{"'B-2 QSER Jun 98 4-27-98 cor'!$A$1:$F$57"}</definedName>
    <definedName name="_new5" localSheetId="29" hidden="1">{"'B-2 QSER Jun 98 4-27-98 cor'!$A$1:$F$57"}</definedName>
    <definedName name="_new5" localSheetId="30" hidden="1">{"'B-2 QSER Jun 98 4-27-98 cor'!$A$1:$F$57"}</definedName>
    <definedName name="_new5" localSheetId="31" hidden="1">{"'B-2 QSER Jun 98 4-27-98 cor'!$A$1:$F$57"}</definedName>
    <definedName name="_new5" localSheetId="34" hidden="1">{"'B-2 QSER Jun 98 4-27-98 cor'!$A$1:$F$57"}</definedName>
    <definedName name="_new5" localSheetId="35" hidden="1">{"'B-2 QSER Jun 98 4-27-98 cor'!$A$1:$F$57"}</definedName>
    <definedName name="_new5" localSheetId="36" hidden="1">{"'B-2 QSER Jun 98 4-27-98 cor'!$A$1:$F$57"}</definedName>
    <definedName name="_new5" localSheetId="37" hidden="1">{"'B-2 QSER Jun 98 4-27-98 cor'!$A$1:$F$57"}</definedName>
    <definedName name="_new5" localSheetId="38" hidden="1">{"'B-2 QSER Jun 98 4-27-98 cor'!$A$1:$F$57"}</definedName>
    <definedName name="_new5" localSheetId="39" hidden="1">{"'B-2 QSER Jun 98 4-27-98 cor'!$A$1:$F$57"}</definedName>
    <definedName name="_new5" localSheetId="40" hidden="1">{"'B-2 QSER Jun 98 4-27-98 cor'!$A$1:$F$57"}</definedName>
    <definedName name="_new5" localSheetId="41" hidden="1">{"'B-2 QSER Jun 98 4-27-98 cor'!$A$1:$F$57"}</definedName>
    <definedName name="_new5" localSheetId="42" hidden="1">{"'B-2 QSER Jun 98 4-27-98 cor'!$A$1:$F$57"}</definedName>
    <definedName name="_new5" localSheetId="43" hidden="1">{"'B-2 QSER Jun 98 4-27-98 cor'!$A$1:$F$57"}</definedName>
    <definedName name="_new5" localSheetId="44" hidden="1">{"'B-2 QSER Jun 98 4-27-98 cor'!$A$1:$F$57"}</definedName>
    <definedName name="_new5" localSheetId="45" hidden="1">{"'B-2 QSER Jun 98 4-27-98 cor'!$A$1:$F$57"}</definedName>
    <definedName name="_new5" localSheetId="46" hidden="1">{"'B-2 QSER Jun 98 4-27-98 cor'!$A$1:$F$57"}</definedName>
    <definedName name="_new5" localSheetId="47" hidden="1">{"'B-2 QSER Jun 98 4-27-98 cor'!$A$1:$F$57"}</definedName>
    <definedName name="_new5" localSheetId="48" hidden="1">{"'B-2 QSER Jun 98 4-27-98 cor'!$A$1:$F$57"}</definedName>
    <definedName name="_new5" localSheetId="49" hidden="1">{"'B-2 QSER Jun 98 4-27-98 cor'!$A$1:$F$57"}</definedName>
    <definedName name="_new5" localSheetId="50" hidden="1">{"'B-2 QSER Jun 98 4-27-98 cor'!$A$1:$F$57"}</definedName>
    <definedName name="_new5" localSheetId="51" hidden="1">{"'B-2 QSER Jun 98 4-27-98 cor'!$A$1:$F$57"}</definedName>
    <definedName name="_new5" localSheetId="52" hidden="1">{"'B-2 QSER Jun 98 4-27-98 cor'!$A$1:$F$57"}</definedName>
    <definedName name="_new5" localSheetId="53" hidden="1">{"'B-2 QSER Jun 98 4-27-98 cor'!$A$1:$F$57"}</definedName>
    <definedName name="_new5" localSheetId="54" hidden="1">{"'B-2 QSER Jun 98 4-27-98 cor'!$A$1:$F$57"}</definedName>
    <definedName name="_new5" localSheetId="55" hidden="1">{"'B-2 QSER Jun 98 4-27-98 cor'!$A$1:$F$57"}</definedName>
    <definedName name="_new5" localSheetId="56" hidden="1">{"'B-2 QSER Jun 98 4-27-98 cor'!$A$1:$F$57"}</definedName>
    <definedName name="_new5" localSheetId="57" hidden="1">{"'B-2 QSER Jun 98 4-27-98 cor'!$A$1:$F$57"}</definedName>
    <definedName name="_new5" localSheetId="59" hidden="1">{"'B-2 QSER Jun 98 4-27-98 cor'!$A$1:$F$57"}</definedName>
    <definedName name="_new5" localSheetId="60" hidden="1">{"'B-2 QSER Jun 98 4-27-98 cor'!$A$1:$F$57"}</definedName>
    <definedName name="_new5" localSheetId="61" hidden="1">{"'B-2 QSER Jun 98 4-27-98 cor'!$A$1:$F$57"}</definedName>
    <definedName name="_new5" localSheetId="62" hidden="1">{"'B-2 QSER Jun 98 4-27-98 cor'!$A$1:$F$57"}</definedName>
    <definedName name="_new5" localSheetId="63" hidden="1">{"'B-2 QSER Jun 98 4-27-98 cor'!$A$1:$F$57"}</definedName>
    <definedName name="_new5" localSheetId="64" hidden="1">{"'B-2 QSER Jun 98 4-27-98 cor'!$A$1:$F$57"}</definedName>
    <definedName name="_new5" localSheetId="65" hidden="1">{"'B-2 QSER Jun 98 4-27-98 cor'!$A$1:$F$57"}</definedName>
    <definedName name="_new5" localSheetId="1" hidden="1">{"'B-2 QSER Jun 98 4-27-98 cor'!$A$1:$F$57"}</definedName>
    <definedName name="_new5" localSheetId="0" hidden="1">{"'B-2 QSER Jun 98 4-27-98 cor'!$A$1:$F$57"}</definedName>
    <definedName name="_new5" hidden="1">{"'B-2 QSER Jun 98 4-27-98 cor'!$A$1:$F$57"}</definedName>
    <definedName name="_old2" localSheetId="3" hidden="1">{"'B-2 QSER Jun 98 4-27-98 cor'!$A$1:$F$57"}</definedName>
    <definedName name="_old2" localSheetId="4" hidden="1">{"'B-2 QSER Jun 98 4-27-98 cor'!$A$1:$F$57"}</definedName>
    <definedName name="_old2" localSheetId="5" hidden="1">{"'B-2 QSER Jun 98 4-27-98 cor'!$A$1:$F$57"}</definedName>
    <definedName name="_old2" localSheetId="6" hidden="1">{"'B-2 QSER Jun 98 4-27-98 cor'!$A$1:$F$57"}</definedName>
    <definedName name="_old2" localSheetId="7" hidden="1">{"'B-2 QSER Jun 98 4-27-98 cor'!$A$1:$F$57"}</definedName>
    <definedName name="_old2" localSheetId="8" hidden="1">{"'B-2 QSER Jun 98 4-27-98 cor'!$A$1:$F$57"}</definedName>
    <definedName name="_old2" localSheetId="9" hidden="1">{"'B-2 QSER Jun 98 4-27-98 cor'!$A$1:$F$57"}</definedName>
    <definedName name="_old2" localSheetId="10" hidden="1">{"'B-2 QSER Jun 98 4-27-98 cor'!$A$1:$F$57"}</definedName>
    <definedName name="_old2" localSheetId="11" hidden="1">{"'B-2 QSER Jun 98 4-27-98 cor'!$A$1:$F$57"}</definedName>
    <definedName name="_old2" localSheetId="12" hidden="1">{"'B-2 QSER Jun 98 4-27-98 cor'!$A$1:$F$57"}</definedName>
    <definedName name="_old2" localSheetId="13" hidden="1">{"'B-2 QSER Jun 98 4-27-98 cor'!$A$1:$F$57"}</definedName>
    <definedName name="_old2" localSheetId="14" hidden="1">{"'B-2 QSER Jun 98 4-27-98 cor'!$A$1:$F$57"}</definedName>
    <definedName name="_old2" localSheetId="15" hidden="1">{"'B-2 QSER Jun 98 4-27-98 cor'!$A$1:$F$57"}</definedName>
    <definedName name="_old2" localSheetId="16" hidden="1">{"'B-2 QSER Jun 98 4-27-98 cor'!$A$1:$F$57"}</definedName>
    <definedName name="_old2" localSheetId="17" hidden="1">{"'B-2 QSER Jun 98 4-27-98 cor'!$A$1:$F$57"}</definedName>
    <definedName name="_old2" localSheetId="18" hidden="1">{"'B-2 QSER Jun 98 4-27-98 cor'!$A$1:$F$57"}</definedName>
    <definedName name="_old2" localSheetId="19" hidden="1">{"'B-2 QSER Jun 98 4-27-98 cor'!$A$1:$F$57"}</definedName>
    <definedName name="_old2" localSheetId="20" hidden="1">{"'B-2 QSER Jun 98 4-27-98 cor'!$A$1:$F$57"}</definedName>
    <definedName name="_old2" localSheetId="21" hidden="1">{"'B-2 QSER Jun 98 4-27-98 cor'!$A$1:$F$57"}</definedName>
    <definedName name="_old2" localSheetId="22" hidden="1">{"'B-2 QSER Jun 98 4-27-98 cor'!$A$1:$F$57"}</definedName>
    <definedName name="_old2" localSheetId="23" hidden="1">{"'B-2 QSER Jun 98 4-27-98 cor'!$A$1:$F$57"}</definedName>
    <definedName name="_old2" localSheetId="24" hidden="1">{"'B-2 QSER Jun 98 4-27-98 cor'!$A$1:$F$57"}</definedName>
    <definedName name="_old2" localSheetId="29" hidden="1">{"'B-2 QSER Jun 98 4-27-98 cor'!$A$1:$F$57"}</definedName>
    <definedName name="_old2" localSheetId="30" hidden="1">{"'B-2 QSER Jun 98 4-27-98 cor'!$A$1:$F$57"}</definedName>
    <definedName name="_old2" localSheetId="31" hidden="1">{"'B-2 QSER Jun 98 4-27-98 cor'!$A$1:$F$57"}</definedName>
    <definedName name="_old2" localSheetId="34" hidden="1">{"'B-2 QSER Jun 98 4-27-98 cor'!$A$1:$F$57"}</definedName>
    <definedName name="_old2" localSheetId="35" hidden="1">{"'B-2 QSER Jun 98 4-27-98 cor'!$A$1:$F$57"}</definedName>
    <definedName name="_old2" localSheetId="36" hidden="1">{"'B-2 QSER Jun 98 4-27-98 cor'!$A$1:$F$57"}</definedName>
    <definedName name="_old2" localSheetId="37" hidden="1">{"'B-2 QSER Jun 98 4-27-98 cor'!$A$1:$F$57"}</definedName>
    <definedName name="_old2" localSheetId="38" hidden="1">{"'B-2 QSER Jun 98 4-27-98 cor'!$A$1:$F$57"}</definedName>
    <definedName name="_old2" localSheetId="39" hidden="1">{"'B-2 QSER Jun 98 4-27-98 cor'!$A$1:$F$57"}</definedName>
    <definedName name="_old2" localSheetId="40" hidden="1">{"'B-2 QSER Jun 98 4-27-98 cor'!$A$1:$F$57"}</definedName>
    <definedName name="_old2" localSheetId="41" hidden="1">{"'B-2 QSER Jun 98 4-27-98 cor'!$A$1:$F$57"}</definedName>
    <definedName name="_old2" localSheetId="42" hidden="1">{"'B-2 QSER Jun 98 4-27-98 cor'!$A$1:$F$57"}</definedName>
    <definedName name="_old2" localSheetId="43" hidden="1">{"'B-2 QSER Jun 98 4-27-98 cor'!$A$1:$F$57"}</definedName>
    <definedName name="_old2" localSheetId="44" hidden="1">{"'B-2 QSER Jun 98 4-27-98 cor'!$A$1:$F$57"}</definedName>
    <definedName name="_old2" localSheetId="45" hidden="1">{"'B-2 QSER Jun 98 4-27-98 cor'!$A$1:$F$57"}</definedName>
    <definedName name="_old2" localSheetId="46" hidden="1">{"'B-2 QSER Jun 98 4-27-98 cor'!$A$1:$F$57"}</definedName>
    <definedName name="_old2" localSheetId="47" hidden="1">{"'B-2 QSER Jun 98 4-27-98 cor'!$A$1:$F$57"}</definedName>
    <definedName name="_old2" localSheetId="48" hidden="1">{"'B-2 QSER Jun 98 4-27-98 cor'!$A$1:$F$57"}</definedName>
    <definedName name="_old2" localSheetId="49" hidden="1">{"'B-2 QSER Jun 98 4-27-98 cor'!$A$1:$F$57"}</definedName>
    <definedName name="_old2" localSheetId="50" hidden="1">{"'B-2 QSER Jun 98 4-27-98 cor'!$A$1:$F$57"}</definedName>
    <definedName name="_old2" localSheetId="51" hidden="1">{"'B-2 QSER Jun 98 4-27-98 cor'!$A$1:$F$57"}</definedName>
    <definedName name="_old2" localSheetId="52" hidden="1">{"'B-2 QSER Jun 98 4-27-98 cor'!$A$1:$F$57"}</definedName>
    <definedName name="_old2" localSheetId="53" hidden="1">{"'B-2 QSER Jun 98 4-27-98 cor'!$A$1:$F$57"}</definedName>
    <definedName name="_old2" localSheetId="54" hidden="1">{"'B-2 QSER Jun 98 4-27-98 cor'!$A$1:$F$57"}</definedName>
    <definedName name="_old2" localSheetId="55" hidden="1">{"'B-2 QSER Jun 98 4-27-98 cor'!$A$1:$F$57"}</definedName>
    <definedName name="_old2" localSheetId="56" hidden="1">{"'B-2 QSER Jun 98 4-27-98 cor'!$A$1:$F$57"}</definedName>
    <definedName name="_old2" localSheetId="57" hidden="1">{"'B-2 QSER Jun 98 4-27-98 cor'!$A$1:$F$57"}</definedName>
    <definedName name="_old2" localSheetId="59" hidden="1">{"'B-2 QSER Jun 98 4-27-98 cor'!$A$1:$F$57"}</definedName>
    <definedName name="_old2" localSheetId="60" hidden="1">{"'B-2 QSER Jun 98 4-27-98 cor'!$A$1:$F$57"}</definedName>
    <definedName name="_old2" localSheetId="61" hidden="1">{"'B-2 QSER Jun 98 4-27-98 cor'!$A$1:$F$57"}</definedName>
    <definedName name="_old2" localSheetId="62" hidden="1">{"'B-2 QSER Jun 98 4-27-98 cor'!$A$1:$F$57"}</definedName>
    <definedName name="_old2" localSheetId="63" hidden="1">{"'B-2 QSER Jun 98 4-27-98 cor'!$A$1:$F$57"}</definedName>
    <definedName name="_old2" localSheetId="64" hidden="1">{"'B-2 QSER Jun 98 4-27-98 cor'!$A$1:$F$57"}</definedName>
    <definedName name="_old2" localSheetId="65" hidden="1">{"'B-2 QSER Jun 98 4-27-98 cor'!$A$1:$F$57"}</definedName>
    <definedName name="_old2" localSheetId="1" hidden="1">{"'B-2 QSER Jun 98 4-27-98 cor'!$A$1:$F$57"}</definedName>
    <definedName name="_old2" localSheetId="0" hidden="1">{"'B-2 QSER Jun 98 4-27-98 cor'!$A$1:$F$57"}</definedName>
    <definedName name="_old2" hidden="1">{"'B-2 QSER Jun 98 4-27-98 cor'!$A$1:$F$57"}</definedName>
    <definedName name="_Order1" hidden="1">255</definedName>
    <definedName name="_Order2" hidden="1">0</definedName>
    <definedName name="_SC01" localSheetId="24">#REF!</definedName>
    <definedName name="_SC01" localSheetId="34">#REF!</definedName>
    <definedName name="_SC01" localSheetId="35">#REF!</definedName>
    <definedName name="_SC01" localSheetId="39">#REF!</definedName>
    <definedName name="_SC01" localSheetId="45">#REF!</definedName>
    <definedName name="_SC01" localSheetId="53">#REF!</definedName>
    <definedName name="_SC01" localSheetId="54">#REF!</definedName>
    <definedName name="_SC01" localSheetId="59">#REF!</definedName>
    <definedName name="_SC01" localSheetId="61">#REF!</definedName>
    <definedName name="_SC01" localSheetId="63">#REF!</definedName>
    <definedName name="_SC01" localSheetId="64">#REF!</definedName>
    <definedName name="_SC01">#REF!</definedName>
    <definedName name="_Sort" localSheetId="22" hidden="1">'[8] grid'!#REF!</definedName>
    <definedName name="_Sort" localSheetId="42" hidden="1">'[8] grid'!#REF!</definedName>
    <definedName name="_Sort" localSheetId="61" hidden="1">'[8] grid'!#REF!</definedName>
    <definedName name="_Sort" hidden="1">'[8] grid'!#REF!</definedName>
    <definedName name="A" localSheetId="45">#REF!</definedName>
    <definedName name="A" localSheetId="54">#REF!</definedName>
    <definedName name="A" localSheetId="63">#REF!</definedName>
    <definedName name="A" localSheetId="64">#REF!</definedName>
    <definedName name="A">#REF!</definedName>
    <definedName name="aa" localSheetId="42" hidden="1">#REF!</definedName>
    <definedName name="aa" localSheetId="61" hidden="1">#REF!</definedName>
    <definedName name="aa" hidden="1">#REF!</definedName>
    <definedName name="aaa" localSheetId="42" hidden="1">#REF!</definedName>
    <definedName name="aaa" localSheetId="43" hidden="1">#REF!</definedName>
    <definedName name="aaa" localSheetId="54" hidden="1">#REF!</definedName>
    <definedName name="aaa" localSheetId="61" hidden="1">#REF!</definedName>
    <definedName name="aaa" localSheetId="63" hidden="1">#REF!</definedName>
    <definedName name="aaa" localSheetId="64" hidden="1">#REF!</definedName>
    <definedName name="aaa" localSheetId="1" hidden="1">#REF!</definedName>
    <definedName name="aaa" localSheetId="0" hidden="1">#REF!</definedName>
    <definedName name="aaa" hidden="1">#REF!</definedName>
    <definedName name="aazz" localSheetId="3" hidden="1">{"'DB97  6-2-98 77-96 analytics'!$A$1:$F$32"}</definedName>
    <definedName name="aazz" localSheetId="4" hidden="1">{"'DB97  6-2-98 77-96 analytics'!$A$1:$F$32"}</definedName>
    <definedName name="aazz" localSheetId="5" hidden="1">{"'DB97  6-2-98 77-96 analytics'!$A$1:$F$32"}</definedName>
    <definedName name="aazz" localSheetId="6" hidden="1">{"'DB97  6-2-98 77-96 analytics'!$A$1:$F$32"}</definedName>
    <definedName name="aazz" localSheetId="7" hidden="1">{"'DB97  6-2-98 77-96 analytics'!$A$1:$F$32"}</definedName>
    <definedName name="aazz" localSheetId="8" hidden="1">{"'DB97  6-2-98 77-96 analytics'!$A$1:$F$32"}</definedName>
    <definedName name="aazz" localSheetId="9" hidden="1">{"'DB97  6-2-98 77-96 analytics'!$A$1:$F$32"}</definedName>
    <definedName name="aazz" localSheetId="10" hidden="1">{"'DB97  6-2-98 77-96 analytics'!$A$1:$F$32"}</definedName>
    <definedName name="aazz" localSheetId="11" hidden="1">{"'DB97  6-2-98 77-96 analytics'!$A$1:$F$32"}</definedName>
    <definedName name="aazz" localSheetId="12" hidden="1">{"'DB97  6-2-98 77-96 analytics'!$A$1:$F$32"}</definedName>
    <definedName name="aazz" localSheetId="13" hidden="1">{"'DB97  6-2-98 77-96 analytics'!$A$1:$F$32"}</definedName>
    <definedName name="aazz" localSheetId="14" hidden="1">{"'DB97  6-2-98 77-96 analytics'!$A$1:$F$32"}</definedName>
    <definedName name="aazz" localSheetId="15" hidden="1">{"'DB97  6-2-98 77-96 analytics'!$A$1:$F$32"}</definedName>
    <definedName name="aazz" localSheetId="16" hidden="1">{"'DB97  6-2-98 77-96 analytics'!$A$1:$F$32"}</definedName>
    <definedName name="aazz" localSheetId="17" hidden="1">{"'DB97  6-2-98 77-96 analytics'!$A$1:$F$32"}</definedName>
    <definedName name="aazz" localSheetId="18" hidden="1">{"'DB97  6-2-98 77-96 analytics'!$A$1:$F$32"}</definedName>
    <definedName name="aazz" localSheetId="19" hidden="1">{"'DB97  6-2-98 77-96 analytics'!$A$1:$F$32"}</definedName>
    <definedName name="aazz" localSheetId="20" hidden="1">{"'DB97  6-2-98 77-96 analytics'!$A$1:$F$32"}</definedName>
    <definedName name="aazz" localSheetId="21" hidden="1">{"'DB97  6-2-98 77-96 analytics'!$A$1:$F$32"}</definedName>
    <definedName name="aazz" localSheetId="22" hidden="1">{"'DB97  6-2-98 77-96 analytics'!$A$1:$F$32"}</definedName>
    <definedName name="aazz" localSheetId="23" hidden="1">{"'DB97  6-2-98 77-96 analytics'!$A$1:$F$32"}</definedName>
    <definedName name="aazz" localSheetId="24" hidden="1">{"'DB97  6-2-98 77-96 analytics'!$A$1:$F$32"}</definedName>
    <definedName name="aazz" localSheetId="29" hidden="1">{"'DB97  6-2-98 77-96 analytics'!$A$1:$F$32"}</definedName>
    <definedName name="aazz" localSheetId="30" hidden="1">{"'DB97  6-2-98 77-96 analytics'!$A$1:$F$32"}</definedName>
    <definedName name="aazz" localSheetId="31" hidden="1">{"'DB97  6-2-98 77-96 analytics'!$A$1:$F$32"}</definedName>
    <definedName name="aazz" localSheetId="34" hidden="1">{"'DB97  6-2-98 77-96 analytics'!$A$1:$F$32"}</definedName>
    <definedName name="aazz" localSheetId="35" hidden="1">{"'DB97  6-2-98 77-96 analytics'!$A$1:$F$32"}</definedName>
    <definedName name="aazz" localSheetId="36" hidden="1">{"'DB97  6-2-98 77-96 analytics'!$A$1:$F$32"}</definedName>
    <definedName name="aazz" localSheetId="37" hidden="1">{"'DB97  6-2-98 77-96 analytics'!$A$1:$F$32"}</definedName>
    <definedName name="aazz" localSheetId="38" hidden="1">{"'DB97  6-2-98 77-96 analytics'!$A$1:$F$32"}</definedName>
    <definedName name="aazz" localSheetId="39" hidden="1">{"'DB97  6-2-98 77-96 analytics'!$A$1:$F$32"}</definedName>
    <definedName name="aazz" localSheetId="40" hidden="1">{"'DB97  6-2-98 77-96 analytics'!$A$1:$F$32"}</definedName>
    <definedName name="aazz" localSheetId="41" hidden="1">{"'DB97  6-2-98 77-96 analytics'!$A$1:$F$32"}</definedName>
    <definedName name="aazz" localSheetId="42" hidden="1">{"'DB97  6-2-98 77-96 analytics'!$A$1:$F$32"}</definedName>
    <definedName name="aazz" localSheetId="43" hidden="1">{"'DB97  6-2-98 77-96 analytics'!$A$1:$F$32"}</definedName>
    <definedName name="aazz" localSheetId="44" hidden="1">{"'DB97  6-2-98 77-96 analytics'!$A$1:$F$32"}</definedName>
    <definedName name="aazz" localSheetId="45" hidden="1">{"'DB97  6-2-98 77-96 analytics'!$A$1:$F$32"}</definedName>
    <definedName name="aazz" localSheetId="46" hidden="1">{"'DB97  6-2-98 77-96 analytics'!$A$1:$F$32"}</definedName>
    <definedName name="aazz" localSheetId="47" hidden="1">{"'DB97  6-2-98 77-96 analytics'!$A$1:$F$32"}</definedName>
    <definedName name="aazz" localSheetId="48" hidden="1">{"'DB97  6-2-98 77-96 analytics'!$A$1:$F$32"}</definedName>
    <definedName name="aazz" localSheetId="49" hidden="1">{"'DB97  6-2-98 77-96 analytics'!$A$1:$F$32"}</definedName>
    <definedName name="aazz" localSheetId="50" hidden="1">{"'DB97  6-2-98 77-96 analytics'!$A$1:$F$32"}</definedName>
    <definedName name="aazz" localSheetId="51" hidden="1">{"'DB97  6-2-98 77-96 analytics'!$A$1:$F$32"}</definedName>
    <definedName name="aazz" localSheetId="52" hidden="1">{"'DB97  6-2-98 77-96 analytics'!$A$1:$F$32"}</definedName>
    <definedName name="aazz" localSheetId="53" hidden="1">{"'DB97  6-2-98 77-96 analytics'!$A$1:$F$32"}</definedName>
    <definedName name="aazz" localSheetId="54" hidden="1">{"'DB97  6-2-98 77-96 analytics'!$A$1:$F$32"}</definedName>
    <definedName name="aazz" localSheetId="55" hidden="1">{"'DB97  6-2-98 77-96 analytics'!$A$1:$F$32"}</definedName>
    <definedName name="aazz" localSheetId="56" hidden="1">{"'DB97  6-2-98 77-96 analytics'!$A$1:$F$32"}</definedName>
    <definedName name="aazz" localSheetId="57" hidden="1">{"'DB97  6-2-98 77-96 analytics'!$A$1:$F$32"}</definedName>
    <definedName name="aazz" localSheetId="59" hidden="1">{"'DB97  6-2-98 77-96 analytics'!$A$1:$F$32"}</definedName>
    <definedName name="aazz" localSheetId="60" hidden="1">{"'DB97  6-2-98 77-96 analytics'!$A$1:$F$32"}</definedName>
    <definedName name="aazz" localSheetId="61" hidden="1">{"'DB97  6-2-98 77-96 analytics'!$A$1:$F$32"}</definedName>
    <definedName name="aazz" localSheetId="62" hidden="1">{"'DB97  6-2-98 77-96 analytics'!$A$1:$F$32"}</definedName>
    <definedName name="aazz" localSheetId="63" hidden="1">{"'DB97  6-2-98 77-96 analytics'!$A$1:$F$32"}</definedName>
    <definedName name="aazz" localSheetId="64" hidden="1">{"'DB97  6-2-98 77-96 analytics'!$A$1:$F$32"}</definedName>
    <definedName name="aazz" localSheetId="65" hidden="1">{"'DB97  6-2-98 77-96 analytics'!$A$1:$F$32"}</definedName>
    <definedName name="aazz" localSheetId="1" hidden="1">{"'DB97  6-2-98 77-96 analytics'!$A$1:$F$32"}</definedName>
    <definedName name="aazz" localSheetId="0" hidden="1">{"'DB97  6-2-98 77-96 analytics'!$A$1:$F$32"}</definedName>
    <definedName name="aazz" hidden="1">{"'DB97  6-2-98 77-96 analytics'!$A$1:$F$32"}</definedName>
    <definedName name="ab" localSheetId="3" hidden="1">{"'B-2 QSER Jun 98 4-27-98 cor'!$A$1:$F$57"}</definedName>
    <definedName name="ab" localSheetId="4" hidden="1">{"'B-2 QSER Jun 98 4-27-98 cor'!$A$1:$F$57"}</definedName>
    <definedName name="ab" localSheetId="5" hidden="1">{"'B-2 QSER Jun 98 4-27-98 cor'!$A$1:$F$57"}</definedName>
    <definedName name="ab" localSheetId="6" hidden="1">{"'B-2 QSER Jun 98 4-27-98 cor'!$A$1:$F$57"}</definedName>
    <definedName name="ab" localSheetId="7" hidden="1">{"'B-2 QSER Jun 98 4-27-98 cor'!$A$1:$F$57"}</definedName>
    <definedName name="ab" localSheetId="8" hidden="1">{"'B-2 QSER Jun 98 4-27-98 cor'!$A$1:$F$57"}</definedName>
    <definedName name="ab" localSheetId="9" hidden="1">{"'B-2 QSER Jun 98 4-27-98 cor'!$A$1:$F$57"}</definedName>
    <definedName name="ab" localSheetId="10" hidden="1">{"'B-2 QSER Jun 98 4-27-98 cor'!$A$1:$F$57"}</definedName>
    <definedName name="ab" localSheetId="11" hidden="1">{"'B-2 QSER Jun 98 4-27-98 cor'!$A$1:$F$57"}</definedName>
    <definedName name="ab" localSheetId="12" hidden="1">{"'B-2 QSER Jun 98 4-27-98 cor'!$A$1:$F$57"}</definedName>
    <definedName name="ab" localSheetId="13" hidden="1">{"'B-2 QSER Jun 98 4-27-98 cor'!$A$1:$F$57"}</definedName>
    <definedName name="ab" localSheetId="14" hidden="1">{"'B-2 QSER Jun 98 4-27-98 cor'!$A$1:$F$57"}</definedName>
    <definedName name="ab" localSheetId="15" hidden="1">{"'B-2 QSER Jun 98 4-27-98 cor'!$A$1:$F$57"}</definedName>
    <definedName name="ab" localSheetId="16" hidden="1">{"'B-2 QSER Jun 98 4-27-98 cor'!$A$1:$F$57"}</definedName>
    <definedName name="ab" localSheetId="17" hidden="1">{"'B-2 QSER Jun 98 4-27-98 cor'!$A$1:$F$57"}</definedName>
    <definedName name="ab" localSheetId="18" hidden="1">{"'B-2 QSER Jun 98 4-27-98 cor'!$A$1:$F$57"}</definedName>
    <definedName name="ab" localSheetId="19" hidden="1">{"'B-2 QSER Jun 98 4-27-98 cor'!$A$1:$F$57"}</definedName>
    <definedName name="ab" localSheetId="20" hidden="1">{"'B-2 QSER Jun 98 4-27-98 cor'!$A$1:$F$57"}</definedName>
    <definedName name="ab" localSheetId="21" hidden="1">{"'B-2 QSER Jun 98 4-27-98 cor'!$A$1:$F$57"}</definedName>
    <definedName name="ab" localSheetId="22" hidden="1">{"'B-2 QSER Jun 98 4-27-98 cor'!$A$1:$F$57"}</definedName>
    <definedName name="ab" localSheetId="23" hidden="1">{"'B-2 QSER Jun 98 4-27-98 cor'!$A$1:$F$57"}</definedName>
    <definedName name="ab" localSheetId="24" hidden="1">{"'B-2 QSER Jun 98 4-27-98 cor'!$A$1:$F$57"}</definedName>
    <definedName name="ab" localSheetId="29" hidden="1">{"'B-2 QSER Jun 98 4-27-98 cor'!$A$1:$F$57"}</definedName>
    <definedName name="ab" localSheetId="30" hidden="1">{"'B-2 QSER Jun 98 4-27-98 cor'!$A$1:$F$57"}</definedName>
    <definedName name="ab" localSheetId="31" hidden="1">{"'B-2 QSER Jun 98 4-27-98 cor'!$A$1:$F$57"}</definedName>
    <definedName name="ab" localSheetId="34" hidden="1">{"'B-2 QSER Jun 98 4-27-98 cor'!$A$1:$F$57"}</definedName>
    <definedName name="ab" localSheetId="35" hidden="1">{"'B-2 QSER Jun 98 4-27-98 cor'!$A$1:$F$57"}</definedName>
    <definedName name="ab" localSheetId="36" hidden="1">{"'B-2 QSER Jun 98 4-27-98 cor'!$A$1:$F$57"}</definedName>
    <definedName name="ab" localSheetId="37" hidden="1">{"'B-2 QSER Jun 98 4-27-98 cor'!$A$1:$F$57"}</definedName>
    <definedName name="ab" localSheetId="38" hidden="1">{"'B-2 QSER Jun 98 4-27-98 cor'!$A$1:$F$57"}</definedName>
    <definedName name="ab" localSheetId="39" hidden="1">{"'B-2 QSER Jun 98 4-27-98 cor'!$A$1:$F$57"}</definedName>
    <definedName name="ab" localSheetId="40" hidden="1">{"'B-2 QSER Jun 98 4-27-98 cor'!$A$1:$F$57"}</definedName>
    <definedName name="ab" localSheetId="41" hidden="1">{"'B-2 QSER Jun 98 4-27-98 cor'!$A$1:$F$57"}</definedName>
    <definedName name="ab" localSheetId="42" hidden="1">{"'B-2 QSER Jun 98 4-27-98 cor'!$A$1:$F$57"}</definedName>
    <definedName name="ab" localSheetId="43" hidden="1">{"'B-2 QSER Jun 98 4-27-98 cor'!$A$1:$F$57"}</definedName>
    <definedName name="ab" localSheetId="44" hidden="1">{"'B-2 QSER Jun 98 4-27-98 cor'!$A$1:$F$57"}</definedName>
    <definedName name="ab" localSheetId="45" hidden="1">{"'B-2 QSER Jun 98 4-27-98 cor'!$A$1:$F$57"}</definedName>
    <definedName name="ab" localSheetId="46" hidden="1">{"'B-2 QSER Jun 98 4-27-98 cor'!$A$1:$F$57"}</definedName>
    <definedName name="ab" localSheetId="47" hidden="1">{"'B-2 QSER Jun 98 4-27-98 cor'!$A$1:$F$57"}</definedName>
    <definedName name="ab" localSheetId="48" hidden="1">{"'B-2 QSER Jun 98 4-27-98 cor'!$A$1:$F$57"}</definedName>
    <definedName name="ab" localSheetId="49" hidden="1">{"'B-2 QSER Jun 98 4-27-98 cor'!$A$1:$F$57"}</definedName>
    <definedName name="ab" localSheetId="50" hidden="1">{"'B-2 QSER Jun 98 4-27-98 cor'!$A$1:$F$57"}</definedName>
    <definedName name="ab" localSheetId="51" hidden="1">{"'B-2 QSER Jun 98 4-27-98 cor'!$A$1:$F$57"}</definedName>
    <definedName name="ab" localSheetId="52" hidden="1">{"'B-2 QSER Jun 98 4-27-98 cor'!$A$1:$F$57"}</definedName>
    <definedName name="ab" localSheetId="53" hidden="1">{"'B-2 QSER Jun 98 4-27-98 cor'!$A$1:$F$57"}</definedName>
    <definedName name="ab" localSheetId="54" hidden="1">{"'B-2 QSER Jun 98 4-27-98 cor'!$A$1:$F$57"}</definedName>
    <definedName name="ab" localSheetId="55" hidden="1">{"'B-2 QSER Jun 98 4-27-98 cor'!$A$1:$F$57"}</definedName>
    <definedName name="ab" localSheetId="56" hidden="1">{"'B-2 QSER Jun 98 4-27-98 cor'!$A$1:$F$57"}</definedName>
    <definedName name="ab" localSheetId="57" hidden="1">{"'B-2 QSER Jun 98 4-27-98 cor'!$A$1:$F$57"}</definedName>
    <definedName name="ab" localSheetId="59" hidden="1">{"'B-2 QSER Jun 98 4-27-98 cor'!$A$1:$F$57"}</definedName>
    <definedName name="ab" localSheetId="60" hidden="1">{"'B-2 QSER Jun 98 4-27-98 cor'!$A$1:$F$57"}</definedName>
    <definedName name="ab" localSheetId="61" hidden="1">{"'B-2 QSER Jun 98 4-27-98 cor'!$A$1:$F$57"}</definedName>
    <definedName name="ab" localSheetId="62" hidden="1">{"'B-2 QSER Jun 98 4-27-98 cor'!$A$1:$F$57"}</definedName>
    <definedName name="ab" localSheetId="63" hidden="1">{"'B-2 QSER Jun 98 4-27-98 cor'!$A$1:$F$57"}</definedName>
    <definedName name="ab" localSheetId="64" hidden="1">{"'B-2 QSER Jun 98 4-27-98 cor'!$A$1:$F$57"}</definedName>
    <definedName name="ab" localSheetId="65" hidden="1">{"'B-2 QSER Jun 98 4-27-98 cor'!$A$1:$F$57"}</definedName>
    <definedName name="ab" localSheetId="1" hidden="1">{"'B-2 QSER Jun 98 4-27-98 cor'!$A$1:$F$57"}</definedName>
    <definedName name="ab" localSheetId="0" hidden="1">{"'B-2 QSER Jun 98 4-27-98 cor'!$A$1:$F$57"}</definedName>
    <definedName name="ab" hidden="1">{"'B-2 QSER Jun 98 4-27-98 cor'!$A$1:$F$57"}</definedName>
    <definedName name="acct010" localSheetId="54">#REF!</definedName>
    <definedName name="acct010" localSheetId="63">#REF!</definedName>
    <definedName name="acct010" localSheetId="64">#REF!</definedName>
    <definedName name="acct010">#REF!</definedName>
    <definedName name="acct020" localSheetId="54">#REF!</definedName>
    <definedName name="acct020" localSheetId="63">#REF!</definedName>
    <definedName name="acct020" localSheetId="64">#REF!</definedName>
    <definedName name="acct020">#REF!</definedName>
    <definedName name="acct030" localSheetId="54">#REF!</definedName>
    <definedName name="acct030" localSheetId="63">#REF!</definedName>
    <definedName name="acct030" localSheetId="64">#REF!</definedName>
    <definedName name="acct030">#REF!</definedName>
    <definedName name="acct033" localSheetId="54">#REF!</definedName>
    <definedName name="acct033" localSheetId="63">#REF!</definedName>
    <definedName name="acct033" localSheetId="64">#REF!</definedName>
    <definedName name="acct033">#REF!</definedName>
    <definedName name="acct035" localSheetId="54">#REF!</definedName>
    <definedName name="acct035" localSheetId="63">#REF!</definedName>
    <definedName name="acct035" localSheetId="64">#REF!</definedName>
    <definedName name="acct035">#REF!</definedName>
    <definedName name="acct040" localSheetId="54">#REF!</definedName>
    <definedName name="acct040" localSheetId="63">#REF!</definedName>
    <definedName name="acct040" localSheetId="64">#REF!</definedName>
    <definedName name="acct040">#REF!</definedName>
    <definedName name="acct041" localSheetId="54">#REF!</definedName>
    <definedName name="acct041" localSheetId="63">#REF!</definedName>
    <definedName name="acct041" localSheetId="64">#REF!</definedName>
    <definedName name="acct041">#REF!</definedName>
    <definedName name="acct050" localSheetId="54">#REF!</definedName>
    <definedName name="acct050" localSheetId="63">#REF!</definedName>
    <definedName name="acct050" localSheetId="64">#REF!</definedName>
    <definedName name="acct050">#REF!</definedName>
    <definedName name="acct060" localSheetId="54">#REF!</definedName>
    <definedName name="acct060" localSheetId="63">#REF!</definedName>
    <definedName name="acct060" localSheetId="64">#REF!</definedName>
    <definedName name="acct060">#REF!</definedName>
    <definedName name="acct070" localSheetId="54">#REF!</definedName>
    <definedName name="acct070" localSheetId="63">#REF!</definedName>
    <definedName name="acct070" localSheetId="64">#REF!</definedName>
    <definedName name="acct070">#REF!</definedName>
    <definedName name="acct073" localSheetId="54">#REF!</definedName>
    <definedName name="acct073" localSheetId="63">#REF!</definedName>
    <definedName name="acct073" localSheetId="64">#REF!</definedName>
    <definedName name="acct073">#REF!</definedName>
    <definedName name="acct075" localSheetId="54">#REF!</definedName>
    <definedName name="acct075" localSheetId="63">#REF!</definedName>
    <definedName name="acct075" localSheetId="64">#REF!</definedName>
    <definedName name="acct075">#REF!</definedName>
    <definedName name="acct077" localSheetId="54">#REF!</definedName>
    <definedName name="acct077" localSheetId="63">#REF!</definedName>
    <definedName name="acct077" localSheetId="64">#REF!</definedName>
    <definedName name="acct077">#REF!</definedName>
    <definedName name="acct080" localSheetId="54">#REF!</definedName>
    <definedName name="acct080" localSheetId="63">#REF!</definedName>
    <definedName name="acct080" localSheetId="64">#REF!</definedName>
    <definedName name="acct080">#REF!</definedName>
    <definedName name="acct090" localSheetId="54">#REF!</definedName>
    <definedName name="acct090" localSheetId="63">#REF!</definedName>
    <definedName name="acct090" localSheetId="64">#REF!</definedName>
    <definedName name="acct090">#REF!</definedName>
    <definedName name="acct100" localSheetId="54">#REF!</definedName>
    <definedName name="acct100" localSheetId="63">#REF!</definedName>
    <definedName name="acct100" localSheetId="64">#REF!</definedName>
    <definedName name="acct100">#REF!</definedName>
    <definedName name="acct120" localSheetId="54">#REF!</definedName>
    <definedName name="acct120" localSheetId="63">#REF!</definedName>
    <definedName name="acct120" localSheetId="64">#REF!</definedName>
    <definedName name="acct120">#REF!</definedName>
    <definedName name="acct130" localSheetId="54">#REF!</definedName>
    <definedName name="acct130" localSheetId="63">#REF!</definedName>
    <definedName name="acct130" localSheetId="64">#REF!</definedName>
    <definedName name="acct130">#REF!</definedName>
    <definedName name="acct140" localSheetId="54">#REF!</definedName>
    <definedName name="acct140" localSheetId="63">#REF!</definedName>
    <definedName name="acct140" localSheetId="64">#REF!</definedName>
    <definedName name="acct140">#REF!</definedName>
    <definedName name="acct150" localSheetId="54">#REF!</definedName>
    <definedName name="acct150" localSheetId="63">#REF!</definedName>
    <definedName name="acct150" localSheetId="64">#REF!</definedName>
    <definedName name="acct150">#REF!</definedName>
    <definedName name="acct160" localSheetId="54">#REF!</definedName>
    <definedName name="acct160" localSheetId="63">#REF!</definedName>
    <definedName name="acct160" localSheetId="64">#REF!</definedName>
    <definedName name="acct160">#REF!</definedName>
    <definedName name="acct165" localSheetId="54">#REF!</definedName>
    <definedName name="acct165" localSheetId="63">#REF!</definedName>
    <definedName name="acct165" localSheetId="64">#REF!</definedName>
    <definedName name="acct165">#REF!</definedName>
    <definedName name="acct166" localSheetId="54">#REF!</definedName>
    <definedName name="acct166" localSheetId="63">#REF!</definedName>
    <definedName name="acct166" localSheetId="64">#REF!</definedName>
    <definedName name="acct166">#REF!</definedName>
    <definedName name="acct167" localSheetId="54">#REF!</definedName>
    <definedName name="acct167" localSheetId="63">#REF!</definedName>
    <definedName name="acct167" localSheetId="64">#REF!</definedName>
    <definedName name="acct167">#REF!</definedName>
    <definedName name="acct170" localSheetId="54">#REF!</definedName>
    <definedName name="acct170" localSheetId="63">#REF!</definedName>
    <definedName name="acct170" localSheetId="64">#REF!</definedName>
    <definedName name="acct170">#REF!</definedName>
    <definedName name="acct175" localSheetId="54">#REF!</definedName>
    <definedName name="acct175" localSheetId="63">#REF!</definedName>
    <definedName name="acct175" localSheetId="64">#REF!</definedName>
    <definedName name="acct175">#REF!</definedName>
    <definedName name="acct180" localSheetId="54">#REF!</definedName>
    <definedName name="acct180" localSheetId="63">#REF!</definedName>
    <definedName name="acct180" localSheetId="64">#REF!</definedName>
    <definedName name="acct180">#REF!</definedName>
    <definedName name="acct181" localSheetId="54">#REF!</definedName>
    <definedName name="acct181" localSheetId="63">#REF!</definedName>
    <definedName name="acct181" localSheetId="64">#REF!</definedName>
    <definedName name="acct181">#REF!</definedName>
    <definedName name="acct184" localSheetId="54">#REF!</definedName>
    <definedName name="acct184" localSheetId="63">#REF!</definedName>
    <definedName name="acct184" localSheetId="64">#REF!</definedName>
    <definedName name="acct184">#REF!</definedName>
    <definedName name="acct185" localSheetId="54">#REF!</definedName>
    <definedName name="acct185" localSheetId="63">#REF!</definedName>
    <definedName name="acct185" localSheetId="64">#REF!</definedName>
    <definedName name="acct185">#REF!</definedName>
    <definedName name="acct190" localSheetId="54">#REF!</definedName>
    <definedName name="acct190" localSheetId="63">#REF!</definedName>
    <definedName name="acct190" localSheetId="64">#REF!</definedName>
    <definedName name="acct190">#REF!</definedName>
    <definedName name="acct196" localSheetId="54">#REF!</definedName>
    <definedName name="acct196" localSheetId="63">#REF!</definedName>
    <definedName name="acct196" localSheetId="64">#REF!</definedName>
    <definedName name="acct196">#REF!</definedName>
    <definedName name="acct197" localSheetId="54">#REF!</definedName>
    <definedName name="acct197" localSheetId="63">#REF!</definedName>
    <definedName name="acct197" localSheetId="64">#REF!</definedName>
    <definedName name="acct197">#REF!</definedName>
    <definedName name="acct198" localSheetId="54">#REF!</definedName>
    <definedName name="acct198" localSheetId="63">#REF!</definedName>
    <definedName name="acct198" localSheetId="64">#REF!</definedName>
    <definedName name="acct198">#REF!</definedName>
    <definedName name="acct200" localSheetId="54">#REF!</definedName>
    <definedName name="acct200" localSheetId="63">#REF!</definedName>
    <definedName name="acct200" localSheetId="64">#REF!</definedName>
    <definedName name="acct200">#REF!</definedName>
    <definedName name="acct210" localSheetId="54">#REF!</definedName>
    <definedName name="acct210" localSheetId="63">#REF!</definedName>
    <definedName name="acct210" localSheetId="64">#REF!</definedName>
    <definedName name="acct210">#REF!</definedName>
    <definedName name="acct220" localSheetId="54">#REF!</definedName>
    <definedName name="acct220" localSheetId="63">#REF!</definedName>
    <definedName name="acct220" localSheetId="64">#REF!</definedName>
    <definedName name="acct220">#REF!</definedName>
    <definedName name="acct225" localSheetId="54">#REF!</definedName>
    <definedName name="acct225" localSheetId="63">#REF!</definedName>
    <definedName name="acct225" localSheetId="64">#REF!</definedName>
    <definedName name="acct225">#REF!</definedName>
    <definedName name="acct226" localSheetId="54">#REF!</definedName>
    <definedName name="acct226" localSheetId="63">#REF!</definedName>
    <definedName name="acct226" localSheetId="64">#REF!</definedName>
    <definedName name="acct226">#REF!</definedName>
    <definedName name="acct230" localSheetId="54">#REF!</definedName>
    <definedName name="acct230" localSheetId="63">#REF!</definedName>
    <definedName name="acct230" localSheetId="64">#REF!</definedName>
    <definedName name="acct230">#REF!</definedName>
    <definedName name="acct240" localSheetId="54">#REF!</definedName>
    <definedName name="acct240" localSheetId="63">#REF!</definedName>
    <definedName name="acct240" localSheetId="64">#REF!</definedName>
    <definedName name="acct240">#REF!</definedName>
    <definedName name="acct250" localSheetId="54">#REF!</definedName>
    <definedName name="acct250" localSheetId="63">#REF!</definedName>
    <definedName name="acct250" localSheetId="64">#REF!</definedName>
    <definedName name="acct250">#REF!</definedName>
    <definedName name="acct260" localSheetId="54">#REF!</definedName>
    <definedName name="acct260" localSheetId="63">#REF!</definedName>
    <definedName name="acct260" localSheetId="64">#REF!</definedName>
    <definedName name="acct260">#REF!</definedName>
    <definedName name="acct265" localSheetId="54">#REF!</definedName>
    <definedName name="acct265" localSheetId="63">#REF!</definedName>
    <definedName name="acct265" localSheetId="64">#REF!</definedName>
    <definedName name="acct265">#REF!</definedName>
    <definedName name="acct270" localSheetId="54">#REF!</definedName>
    <definedName name="acct270" localSheetId="63">#REF!</definedName>
    <definedName name="acct270" localSheetId="64">#REF!</definedName>
    <definedName name="acct270">#REF!</definedName>
    <definedName name="acct280" localSheetId="54">#REF!</definedName>
    <definedName name="acct280" localSheetId="63">#REF!</definedName>
    <definedName name="acct280" localSheetId="64">#REF!</definedName>
    <definedName name="acct280">#REF!</definedName>
    <definedName name="acct290" localSheetId="54">#REF!</definedName>
    <definedName name="acct290" localSheetId="63">#REF!</definedName>
    <definedName name="acct290" localSheetId="64">#REF!</definedName>
    <definedName name="acct290">#REF!</definedName>
    <definedName name="acct300" localSheetId="54">#REF!</definedName>
    <definedName name="acct300" localSheetId="63">#REF!</definedName>
    <definedName name="acct300" localSheetId="64">#REF!</definedName>
    <definedName name="acct300">#REF!</definedName>
    <definedName name="acct310" localSheetId="54">#REF!</definedName>
    <definedName name="acct310" localSheetId="63">#REF!</definedName>
    <definedName name="acct310" localSheetId="64">#REF!</definedName>
    <definedName name="acct310">#REF!</definedName>
    <definedName name="acct340" localSheetId="54">#REF!</definedName>
    <definedName name="acct340" localSheetId="63">#REF!</definedName>
    <definedName name="acct340" localSheetId="64">#REF!</definedName>
    <definedName name="acct340">#REF!</definedName>
    <definedName name="acct350" localSheetId="54">#REF!</definedName>
    <definedName name="acct350" localSheetId="63">#REF!</definedName>
    <definedName name="acct350" localSheetId="64">#REF!</definedName>
    <definedName name="acct350">#REF!</definedName>
    <definedName name="acct370" localSheetId="54">#REF!</definedName>
    <definedName name="acct370" localSheetId="63">#REF!</definedName>
    <definedName name="acct370" localSheetId="64">#REF!</definedName>
    <definedName name="acct370">#REF!</definedName>
    <definedName name="acct380" localSheetId="54">#REF!</definedName>
    <definedName name="acct380" localSheetId="63">#REF!</definedName>
    <definedName name="acct380" localSheetId="64">#REF!</definedName>
    <definedName name="acct380">#REF!</definedName>
    <definedName name="acct390" localSheetId="54">#REF!</definedName>
    <definedName name="acct390" localSheetId="63">#REF!</definedName>
    <definedName name="acct390" localSheetId="64">#REF!</definedName>
    <definedName name="acct390">#REF!</definedName>
    <definedName name="B" localSheetId="45">#REF!</definedName>
    <definedName name="B" localSheetId="54">#REF!</definedName>
    <definedName name="B" localSheetId="63">#REF!</definedName>
    <definedName name="B" localSheetId="64">#REF!</definedName>
    <definedName name="B">#REF!</definedName>
    <definedName name="BLANK_INS" localSheetId="54">#REF!</definedName>
    <definedName name="BLANK_INS" localSheetId="63">#REF!</definedName>
    <definedName name="BLANK_INS" localSheetId="64">#REF!</definedName>
    <definedName name="BLANK_INS">#REF!</definedName>
    <definedName name="BOLD_SET" localSheetId="54">#REF!</definedName>
    <definedName name="BOLD_SET" localSheetId="63">#REF!</definedName>
    <definedName name="BOLD_SET" localSheetId="64">#REF!</definedName>
    <definedName name="BOLD_SET">#REF!</definedName>
    <definedName name="CCC">'[9]DATA-enter data here first'!$B$73</definedName>
    <definedName name="Census_Tract_Density_Query" localSheetId="34">#REF!</definedName>
    <definedName name="Census_Tract_Density_Query" localSheetId="35">#REF!</definedName>
    <definedName name="Census_Tract_Density_Query" localSheetId="45">#REF!</definedName>
    <definedName name="Census_Tract_Density_Query" localSheetId="53">#REF!</definedName>
    <definedName name="Census_Tract_Density_Query" localSheetId="54">#REF!</definedName>
    <definedName name="Census_Tract_Density_Query" localSheetId="63">#REF!</definedName>
    <definedName name="Census_Tract_Density_Query" localSheetId="64">#REF!</definedName>
    <definedName name="Census_Tract_Density_Query">#REF!</definedName>
    <definedName name="CO_1_15" localSheetId="54">#REF!</definedName>
    <definedName name="CO_1_15" localSheetId="63">#REF!</definedName>
    <definedName name="CO_1_15" localSheetId="64">#REF!</definedName>
    <definedName name="CO_1_15">#REF!</definedName>
    <definedName name="CO_2_15" localSheetId="54">#REF!</definedName>
    <definedName name="CO_2_15" localSheetId="63">#REF!</definedName>
    <definedName name="CO_2_15" localSheetId="64">#REF!</definedName>
    <definedName name="CO_2_15">#REF!</definedName>
    <definedName name="CO_4_15" localSheetId="45">#REF!</definedName>
    <definedName name="CO_4_15" localSheetId="54">#REF!</definedName>
    <definedName name="CO_4_15" localSheetId="63">#REF!</definedName>
    <definedName name="CO_4_15" localSheetId="64">#REF!</definedName>
    <definedName name="CO_4_15">#REF!</definedName>
    <definedName name="CO_6_15" localSheetId="45">#REF!</definedName>
    <definedName name="CO_6_15" localSheetId="54">#REF!</definedName>
    <definedName name="CO_6_15" localSheetId="63">#REF!</definedName>
    <definedName name="CO_6_15" localSheetId="64">#REF!</definedName>
    <definedName name="CO_6_15">#REF!</definedName>
    <definedName name="COL_SET" localSheetId="54">#REF!</definedName>
    <definedName name="COL_SET" localSheetId="63">#REF!</definedName>
    <definedName name="COL_SET" localSheetId="64">#REF!</definedName>
    <definedName name="COL_SET">#REF!</definedName>
    <definedName name="CTY_EST2002_01_15" localSheetId="34">#REF!</definedName>
    <definedName name="CTY_EST2002_01_15" localSheetId="35">#REF!</definedName>
    <definedName name="CTY_EST2002_01_15" localSheetId="45">#REF!</definedName>
    <definedName name="CTY_EST2002_01_15" localSheetId="53">#REF!</definedName>
    <definedName name="CTY_EST2002_01_15" localSheetId="54">#REF!</definedName>
    <definedName name="CTY_EST2002_01_15" localSheetId="63">#REF!</definedName>
    <definedName name="CTY_EST2002_01_15" localSheetId="64">#REF!</definedName>
    <definedName name="CTY_EST2002_01_15">#REF!</definedName>
    <definedName name="D" localSheetId="45">#REF!</definedName>
    <definedName name="D" localSheetId="54">#REF!</definedName>
    <definedName name="D" localSheetId="63">#REF!</definedName>
    <definedName name="D" localSheetId="64">#REF!</definedName>
    <definedName name="D">#REF!</definedName>
    <definedName name="DATA_MOVE" localSheetId="54">#REF!</definedName>
    <definedName name="DATA_MOVE" localSheetId="63">#REF!</definedName>
    <definedName name="DATA_MOVE" localSheetId="64">#REF!</definedName>
    <definedName name="DATA_MOVE">#REF!</definedName>
    <definedName name="_xlnm.Database" localSheetId="45">#REF!</definedName>
    <definedName name="_xlnm.Database" localSheetId="54">#REF!</definedName>
    <definedName name="_xlnm.Database" localSheetId="63">#REF!</definedName>
    <definedName name="_xlnm.Database" localSheetId="64">#REF!</definedName>
    <definedName name="_xlnm.Database">#REF!</definedName>
    <definedName name="dc" localSheetId="3" hidden="1">{"'B-2 QSER Jun 98 4-27-98 cor'!$A$1:$F$57"}</definedName>
    <definedName name="dc" localSheetId="4" hidden="1">{"'B-2 QSER Jun 98 4-27-98 cor'!$A$1:$F$57"}</definedName>
    <definedName name="dc" localSheetId="5" hidden="1">{"'B-2 QSER Jun 98 4-27-98 cor'!$A$1:$F$57"}</definedName>
    <definedName name="dc" localSheetId="6" hidden="1">{"'B-2 QSER Jun 98 4-27-98 cor'!$A$1:$F$57"}</definedName>
    <definedName name="dc" localSheetId="7" hidden="1">{"'B-2 QSER Jun 98 4-27-98 cor'!$A$1:$F$57"}</definedName>
    <definedName name="dc" localSheetId="8" hidden="1">{"'B-2 QSER Jun 98 4-27-98 cor'!$A$1:$F$57"}</definedName>
    <definedName name="dc" localSheetId="9" hidden="1">{"'B-2 QSER Jun 98 4-27-98 cor'!$A$1:$F$57"}</definedName>
    <definedName name="dc" localSheetId="10" hidden="1">{"'B-2 QSER Jun 98 4-27-98 cor'!$A$1:$F$57"}</definedName>
    <definedName name="dc" localSheetId="11" hidden="1">{"'B-2 QSER Jun 98 4-27-98 cor'!$A$1:$F$57"}</definedName>
    <definedName name="dc" localSheetId="12" hidden="1">{"'B-2 QSER Jun 98 4-27-98 cor'!$A$1:$F$57"}</definedName>
    <definedName name="dc" localSheetId="13" hidden="1">{"'B-2 QSER Jun 98 4-27-98 cor'!$A$1:$F$57"}</definedName>
    <definedName name="dc" localSheetId="14" hidden="1">{"'B-2 QSER Jun 98 4-27-98 cor'!$A$1:$F$57"}</definedName>
    <definedName name="dc" localSheetId="15" hidden="1">{"'B-2 QSER Jun 98 4-27-98 cor'!$A$1:$F$57"}</definedName>
    <definedName name="dc" localSheetId="16" hidden="1">{"'B-2 QSER Jun 98 4-27-98 cor'!$A$1:$F$57"}</definedName>
    <definedName name="dc" localSheetId="17" hidden="1">{"'B-2 QSER Jun 98 4-27-98 cor'!$A$1:$F$57"}</definedName>
    <definedName name="dc" localSheetId="18" hidden="1">{"'B-2 QSER Jun 98 4-27-98 cor'!$A$1:$F$57"}</definedName>
    <definedName name="dc" localSheetId="19" hidden="1">{"'B-2 QSER Jun 98 4-27-98 cor'!$A$1:$F$57"}</definedName>
    <definedName name="dc" localSheetId="20" hidden="1">{"'B-2 QSER Jun 98 4-27-98 cor'!$A$1:$F$57"}</definedName>
    <definedName name="dc" localSheetId="21" hidden="1">{"'B-2 QSER Jun 98 4-27-98 cor'!$A$1:$F$57"}</definedName>
    <definedName name="dc" localSheetId="22" hidden="1">{"'B-2 QSER Jun 98 4-27-98 cor'!$A$1:$F$57"}</definedName>
    <definedName name="dc" localSheetId="23" hidden="1">{"'B-2 QSER Jun 98 4-27-98 cor'!$A$1:$F$57"}</definedName>
    <definedName name="dc" localSheetId="24" hidden="1">{"'B-2 QSER Jun 98 4-27-98 cor'!$A$1:$F$57"}</definedName>
    <definedName name="dc" localSheetId="29" hidden="1">{"'B-2 QSER Jun 98 4-27-98 cor'!$A$1:$F$57"}</definedName>
    <definedName name="dc" localSheetId="30" hidden="1">{"'B-2 QSER Jun 98 4-27-98 cor'!$A$1:$F$57"}</definedName>
    <definedName name="dc" localSheetId="31" hidden="1">{"'B-2 QSER Jun 98 4-27-98 cor'!$A$1:$F$57"}</definedName>
    <definedName name="dc" localSheetId="34" hidden="1">{"'B-2 QSER Jun 98 4-27-98 cor'!$A$1:$F$57"}</definedName>
    <definedName name="dc" localSheetId="35" hidden="1">{"'B-2 QSER Jun 98 4-27-98 cor'!$A$1:$F$57"}</definedName>
    <definedName name="dc" localSheetId="36" hidden="1">{"'B-2 QSER Jun 98 4-27-98 cor'!$A$1:$F$57"}</definedName>
    <definedName name="dc" localSheetId="37" hidden="1">{"'B-2 QSER Jun 98 4-27-98 cor'!$A$1:$F$57"}</definedName>
    <definedName name="dc" localSheetId="38" hidden="1">{"'B-2 QSER Jun 98 4-27-98 cor'!$A$1:$F$57"}</definedName>
    <definedName name="dc" localSheetId="39" hidden="1">{"'B-2 QSER Jun 98 4-27-98 cor'!$A$1:$F$57"}</definedName>
    <definedName name="dc" localSheetId="40" hidden="1">{"'B-2 QSER Jun 98 4-27-98 cor'!$A$1:$F$57"}</definedName>
    <definedName name="dc" localSheetId="41" hidden="1">{"'B-2 QSER Jun 98 4-27-98 cor'!$A$1:$F$57"}</definedName>
    <definedName name="dc" localSheetId="42" hidden="1">{"'B-2 QSER Jun 98 4-27-98 cor'!$A$1:$F$57"}</definedName>
    <definedName name="dc" localSheetId="43" hidden="1">{"'B-2 QSER Jun 98 4-27-98 cor'!$A$1:$F$57"}</definedName>
    <definedName name="dc" localSheetId="44" hidden="1">{"'B-2 QSER Jun 98 4-27-98 cor'!$A$1:$F$57"}</definedName>
    <definedName name="dc" localSheetId="45" hidden="1">{"'B-2 QSER Jun 98 4-27-98 cor'!$A$1:$F$57"}</definedName>
    <definedName name="dc" localSheetId="46" hidden="1">{"'B-2 QSER Jun 98 4-27-98 cor'!$A$1:$F$57"}</definedName>
    <definedName name="dc" localSheetId="47" hidden="1">{"'B-2 QSER Jun 98 4-27-98 cor'!$A$1:$F$57"}</definedName>
    <definedName name="dc" localSheetId="48" hidden="1">{"'B-2 QSER Jun 98 4-27-98 cor'!$A$1:$F$57"}</definedName>
    <definedName name="dc" localSheetId="49" hidden="1">{"'B-2 QSER Jun 98 4-27-98 cor'!$A$1:$F$57"}</definedName>
    <definedName name="dc" localSheetId="50" hidden="1">{"'B-2 QSER Jun 98 4-27-98 cor'!$A$1:$F$57"}</definedName>
    <definedName name="dc" localSheetId="51" hidden="1">{"'B-2 QSER Jun 98 4-27-98 cor'!$A$1:$F$57"}</definedName>
    <definedName name="dc" localSheetId="52" hidden="1">{"'B-2 QSER Jun 98 4-27-98 cor'!$A$1:$F$57"}</definedName>
    <definedName name="dc" localSheetId="53" hidden="1">{"'B-2 QSER Jun 98 4-27-98 cor'!$A$1:$F$57"}</definedName>
    <definedName name="dc" localSheetId="54" hidden="1">{"'B-2 QSER Jun 98 4-27-98 cor'!$A$1:$F$57"}</definedName>
    <definedName name="dc" localSheetId="55" hidden="1">{"'B-2 QSER Jun 98 4-27-98 cor'!$A$1:$F$57"}</definedName>
    <definedName name="dc" localSheetId="56" hidden="1">{"'B-2 QSER Jun 98 4-27-98 cor'!$A$1:$F$57"}</definedName>
    <definedName name="dc" localSheetId="57" hidden="1">{"'B-2 QSER Jun 98 4-27-98 cor'!$A$1:$F$57"}</definedName>
    <definedName name="dc" localSheetId="59" hidden="1">{"'B-2 QSER Jun 98 4-27-98 cor'!$A$1:$F$57"}</definedName>
    <definedName name="dc" localSheetId="60" hidden="1">{"'B-2 QSER Jun 98 4-27-98 cor'!$A$1:$F$57"}</definedName>
    <definedName name="dc" localSheetId="61" hidden="1">{"'B-2 QSER Jun 98 4-27-98 cor'!$A$1:$F$57"}</definedName>
    <definedName name="dc" localSheetId="62" hidden="1">{"'B-2 QSER Jun 98 4-27-98 cor'!$A$1:$F$57"}</definedName>
    <definedName name="dc" localSheetId="63" hidden="1">{"'B-2 QSER Jun 98 4-27-98 cor'!$A$1:$F$57"}</definedName>
    <definedName name="dc" localSheetId="64" hidden="1">{"'B-2 QSER Jun 98 4-27-98 cor'!$A$1:$F$57"}</definedName>
    <definedName name="dc" localSheetId="65" hidden="1">{"'B-2 QSER Jun 98 4-27-98 cor'!$A$1:$F$57"}</definedName>
    <definedName name="dc" localSheetId="1" hidden="1">{"'B-2 QSER Jun 98 4-27-98 cor'!$A$1:$F$57"}</definedName>
    <definedName name="dc" localSheetId="0" hidden="1">{"'B-2 QSER Jun 98 4-27-98 cor'!$A$1:$F$57"}</definedName>
    <definedName name="dc" hidden="1">{"'B-2 QSER Jun 98 4-27-98 cor'!$A$1:$F$57"}</definedName>
    <definedName name="DM" localSheetId="45">#REF!</definedName>
    <definedName name="DM" localSheetId="54">#REF!</definedName>
    <definedName name="DM" localSheetId="63">#REF!</definedName>
    <definedName name="DM" localSheetId="64">#REF!</definedName>
    <definedName name="DM">#REF!</definedName>
    <definedName name="E" localSheetId="45">#REF!</definedName>
    <definedName name="E" localSheetId="54">#REF!</definedName>
    <definedName name="E" localSheetId="63">#REF!</definedName>
    <definedName name="E" localSheetId="64">#REF!</definedName>
    <definedName name="E">#REF!</definedName>
    <definedName name="expByMMAs">#REF!</definedName>
    <definedName name="F" localSheetId="45">#REF!</definedName>
    <definedName name="F" localSheetId="54">#REF!</definedName>
    <definedName name="F" localSheetId="63">#REF!</definedName>
    <definedName name="F" localSheetId="64">#REF!</definedName>
    <definedName name="F">#REF!</definedName>
    <definedName name="ffs" localSheetId="22" hidden="1">[4]totals!#REF!</definedName>
    <definedName name="ffs" localSheetId="24" hidden="1">[4]totals!#REF!</definedName>
    <definedName name="ffs" localSheetId="42" hidden="1">[4]totals!#REF!</definedName>
    <definedName name="ffs" localSheetId="61" hidden="1">[4]totals!#REF!</definedName>
    <definedName name="ffs" hidden="1">[4]totals!#REF!</definedName>
    <definedName name="FieldName_Query" localSheetId="34">#REF!</definedName>
    <definedName name="FieldName_Query" localSheetId="35">#REF!</definedName>
    <definedName name="FieldName_Query" localSheetId="45">#REF!</definedName>
    <definedName name="FieldName_Query" localSheetId="53">#REF!</definedName>
    <definedName name="FieldName_Query" localSheetId="54">#REF!</definedName>
    <definedName name="FieldName_Query" localSheetId="63">#REF!</definedName>
    <definedName name="FieldName_Query" localSheetId="64">#REF!</definedName>
    <definedName name="FieldName_Query">#REF!</definedName>
    <definedName name="FILE_RET" localSheetId="54">#REF!</definedName>
    <definedName name="FILE_RET" localSheetId="63">#REF!</definedName>
    <definedName name="FILE_RET" localSheetId="64">#REF!</definedName>
    <definedName name="FILE_RET">#REF!</definedName>
    <definedName name="Footnotes" localSheetId="45">#REF!</definedName>
    <definedName name="Footnotes" localSheetId="54">#REF!</definedName>
    <definedName name="Footnotes" localSheetId="63">#REF!</definedName>
    <definedName name="Footnotes" localSheetId="64">#REF!</definedName>
    <definedName name="Footnotes">#REF!</definedName>
    <definedName name="G" localSheetId="45">#REF!</definedName>
    <definedName name="G" localSheetId="54">#REF!</definedName>
    <definedName name="G" localSheetId="63">#REF!</definedName>
    <definedName name="G" localSheetId="64">#REF!</definedName>
    <definedName name="G">#REF!</definedName>
    <definedName name="H" localSheetId="45">#REF!</definedName>
    <definedName name="H" localSheetId="54">#REF!</definedName>
    <definedName name="H" localSheetId="63">#REF!</definedName>
    <definedName name="H" localSheetId="64">#REF!</definedName>
    <definedName name="H">#REF!</definedName>
    <definedName name="H3_H4_H5_H12byStateCounty" localSheetId="45">#REF!</definedName>
    <definedName name="H3_H4_H5_H12byStateCounty" localSheetId="54">#REF!</definedName>
    <definedName name="H3_H4_H5_H12byStateCounty" localSheetId="63">#REF!</definedName>
    <definedName name="H3_H4_H5_H12byStateCounty" localSheetId="64">#REF!</definedName>
    <definedName name="H3_H4_H5_H12byStateCounty">#REF!</definedName>
    <definedName name="Header" localSheetId="45">#REF!</definedName>
    <definedName name="Header" localSheetId="54">#REF!</definedName>
    <definedName name="Header" localSheetId="63">#REF!</definedName>
    <definedName name="Header" localSheetId="64">#REF!</definedName>
    <definedName name="Header">#REF!</definedName>
    <definedName name="HTML_CodePage" hidden="1">1252</definedName>
    <definedName name="HTML_Control" localSheetId="3" hidden="1">{"'DB97  6-2-98 77-96 analytics'!$A$1:$F$32"}</definedName>
    <definedName name="HTML_Control" localSheetId="4" hidden="1">{"'DB97  6-2-98 77-96 analytics'!$A$1:$F$32"}</definedName>
    <definedName name="HTML_Control" localSheetId="5" hidden="1">{"'DB97  6-2-98 77-96 analytics'!$A$1:$F$32"}</definedName>
    <definedName name="HTML_Control" localSheetId="6" hidden="1">{"'DB97  6-2-98 77-96 analytics'!$A$1:$F$32"}</definedName>
    <definedName name="HTML_Control" localSheetId="7" hidden="1">{"'DB97  6-2-98 77-96 analytics'!$A$1:$F$32"}</definedName>
    <definedName name="HTML_Control" localSheetId="8" hidden="1">{"'DB97  6-2-98 77-96 analytics'!$A$1:$F$32"}</definedName>
    <definedName name="HTML_Control" localSheetId="9" hidden="1">{"'DB97  6-2-98 77-96 analytics'!$A$1:$F$32"}</definedName>
    <definedName name="HTML_Control" localSheetId="10" hidden="1">{"'DB97  6-2-98 77-96 analytics'!$A$1:$F$32"}</definedName>
    <definedName name="HTML_Control" localSheetId="11" hidden="1">{"'DB97  6-2-98 77-96 analytics'!$A$1:$F$32"}</definedName>
    <definedName name="HTML_Control" localSheetId="12" hidden="1">{"'DB97  6-2-98 77-96 analytics'!$A$1:$F$32"}</definedName>
    <definedName name="HTML_Control" localSheetId="13" hidden="1">{"'DB97  6-2-98 77-96 analytics'!$A$1:$F$32"}</definedName>
    <definedName name="HTML_Control" localSheetId="14" hidden="1">{"'DB97  6-2-98 77-96 analytics'!$A$1:$F$32"}</definedName>
    <definedName name="HTML_Control" localSheetId="15" hidden="1">{"'DB97  6-2-98 77-96 analytics'!$A$1:$F$32"}</definedName>
    <definedName name="HTML_Control" localSheetId="16" hidden="1">{"'DB97  6-2-98 77-96 analytics'!$A$1:$F$32"}</definedName>
    <definedName name="HTML_Control" localSheetId="17" hidden="1">{"'DB97  6-2-98 77-96 analytics'!$A$1:$F$32"}</definedName>
    <definedName name="HTML_Control" localSheetId="18" hidden="1">{"'DB97  6-2-98 77-96 analytics'!$A$1:$F$32"}</definedName>
    <definedName name="HTML_Control" localSheetId="19" hidden="1">{"'DB97  6-2-98 77-96 analytics'!$A$1:$F$32"}</definedName>
    <definedName name="HTML_Control" localSheetId="20" hidden="1">{"'DB97  6-2-98 77-96 analytics'!$A$1:$F$32"}</definedName>
    <definedName name="HTML_Control" localSheetId="21" hidden="1">{"'DB97  6-2-98 77-96 analytics'!$A$1:$F$32"}</definedName>
    <definedName name="HTML_Control" localSheetId="22" hidden="1">{"'DB97  6-2-98 77-96 analytics'!$A$1:$F$32"}</definedName>
    <definedName name="HTML_Control" localSheetId="23" hidden="1">{"'DB97  6-2-98 77-96 analytics'!$A$1:$F$32"}</definedName>
    <definedName name="HTML_Control" localSheetId="24" hidden="1">{"'DB97  6-2-98 77-96 analytics'!$A$1:$F$32"}</definedName>
    <definedName name="HTML_Control" localSheetId="29" hidden="1">{"'DB97  6-2-98 77-96 analytics'!$A$1:$F$32"}</definedName>
    <definedName name="HTML_Control" localSheetId="30" hidden="1">{"'DB97  6-2-98 77-96 analytics'!$A$1:$F$32"}</definedName>
    <definedName name="HTML_Control" localSheetId="31" hidden="1">{"'DB97  6-2-98 77-96 analytics'!$A$1:$F$32"}</definedName>
    <definedName name="HTML_Control" localSheetId="34" hidden="1">{"'DB97  6-2-98 77-96 analytics'!$A$1:$F$32"}</definedName>
    <definedName name="HTML_Control" localSheetId="35" hidden="1">{"'DB97  6-2-98 77-96 analytics'!$A$1:$F$32"}</definedName>
    <definedName name="HTML_Control" localSheetId="36" hidden="1">{"'DB97  6-2-98 77-96 analytics'!$A$1:$F$32"}</definedName>
    <definedName name="HTML_Control" localSheetId="37" hidden="1">{"'DB97  6-2-98 77-96 analytics'!$A$1:$F$32"}</definedName>
    <definedName name="HTML_Control" localSheetId="38" hidden="1">{"'DB97  6-2-98 77-96 analytics'!$A$1:$F$32"}</definedName>
    <definedName name="HTML_Control" localSheetId="39" hidden="1">{"'DB97  6-2-98 77-96 analytics'!$A$1:$F$32"}</definedName>
    <definedName name="HTML_Control" localSheetId="40" hidden="1">{"'DB97  6-2-98 77-96 analytics'!$A$1:$F$32"}</definedName>
    <definedName name="HTML_Control" localSheetId="41" hidden="1">{"'DB97  6-2-98 77-96 analytics'!$A$1:$F$32"}</definedName>
    <definedName name="HTML_Control" localSheetId="42" hidden="1">{"'DB97  6-2-98 77-96 analytics'!$A$1:$F$32"}</definedName>
    <definedName name="HTML_Control" localSheetId="43" hidden="1">{"'DB97  6-2-98 77-96 analytics'!$A$1:$F$32"}</definedName>
    <definedName name="HTML_Control" localSheetId="44" hidden="1">{"'DB97  6-2-98 77-96 analytics'!$A$1:$F$32"}</definedName>
    <definedName name="HTML_Control" localSheetId="45" hidden="1">{"'DB97  6-2-98 77-96 analytics'!$A$1:$F$32"}</definedName>
    <definedName name="HTML_Control" localSheetId="46" hidden="1">{"'DB97  6-2-98 77-96 analytics'!$A$1:$F$32"}</definedName>
    <definedName name="HTML_Control" localSheetId="47" hidden="1">{"'DB97  6-2-98 77-96 analytics'!$A$1:$F$32"}</definedName>
    <definedName name="HTML_Control" localSheetId="48" hidden="1">{"'DB97  6-2-98 77-96 analytics'!$A$1:$F$32"}</definedName>
    <definedName name="HTML_Control" localSheetId="49" hidden="1">{"'DB97  6-2-98 77-96 analytics'!$A$1:$F$32"}</definedName>
    <definedName name="HTML_Control" localSheetId="50" hidden="1">{"'DB97  6-2-98 77-96 analytics'!$A$1:$F$32"}</definedName>
    <definedName name="HTML_Control" localSheetId="51" hidden="1">{"'DB97  6-2-98 77-96 analytics'!$A$1:$F$32"}</definedName>
    <definedName name="HTML_Control" localSheetId="52" hidden="1">{"'DB97  6-2-98 77-96 analytics'!$A$1:$F$32"}</definedName>
    <definedName name="HTML_Control" localSheetId="53" hidden="1">{"'DB97  6-2-98 77-96 analytics'!$A$1:$F$32"}</definedName>
    <definedName name="HTML_Control" localSheetId="54" hidden="1">{"'DB97  6-2-98 77-96 analytics'!$A$1:$F$32"}</definedName>
    <definedName name="HTML_Control" localSheetId="55" hidden="1">{"'DB97  6-2-98 77-96 analytics'!$A$1:$F$32"}</definedName>
    <definedName name="HTML_Control" localSheetId="56" hidden="1">{"'DB97  6-2-98 77-96 analytics'!$A$1:$F$32"}</definedName>
    <definedName name="HTML_Control" localSheetId="57" hidden="1">{"'DB97  6-2-98 77-96 analytics'!$A$1:$F$32"}</definedName>
    <definedName name="HTML_Control" localSheetId="59" hidden="1">{"'DB97  6-2-98 77-96 analytics'!$A$1:$F$32"}</definedName>
    <definedName name="HTML_Control" localSheetId="60" hidden="1">{"'DB97  6-2-98 77-96 analytics'!$A$1:$F$32"}</definedName>
    <definedName name="HTML_Control" localSheetId="61" hidden="1">{"'DB97  6-2-98 77-96 analytics'!$A$1:$F$32"}</definedName>
    <definedName name="HTML_Control" localSheetId="62" hidden="1">{"'DB97  6-2-98 77-96 analytics'!$A$1:$F$32"}</definedName>
    <definedName name="HTML_Control" localSheetId="63" hidden="1">{"'DB97  6-2-98 77-96 analytics'!$A$1:$F$32"}</definedName>
    <definedName name="HTML_Control" localSheetId="64" hidden="1">{"'DB97  6-2-98 77-96 analytics'!$A$1:$F$32"}</definedName>
    <definedName name="HTML_Control" localSheetId="65" hidden="1">{"'DB97  6-2-98 77-96 analytics'!$A$1:$F$32"}</definedName>
    <definedName name="HTML_Control" localSheetId="1" hidden="1">{"'DB97  6-2-98 77-96 analytics'!$A$1:$F$32"}</definedName>
    <definedName name="HTML_Control" localSheetId="0" hidden="1">{"'DB97  6-2-98 77-96 analytics'!$A$1:$F$32"}</definedName>
    <definedName name="HTML_Control" hidden="1">{"'DB97  6-2-98 77-96 analytics'!$A$1:$F$32"}</definedName>
    <definedName name="HTML_Control1" localSheetId="3" hidden="1">{"'B-2 QSER Jun 98 4-27-98 cor'!$A$1:$F$57"}</definedName>
    <definedName name="HTML_Control1" localSheetId="4" hidden="1">{"'B-2 QSER Jun 98 4-27-98 cor'!$A$1:$F$57"}</definedName>
    <definedName name="HTML_Control1" localSheetId="5" hidden="1">{"'B-2 QSER Jun 98 4-27-98 cor'!$A$1:$F$57"}</definedName>
    <definedName name="HTML_Control1" localSheetId="6" hidden="1">{"'B-2 QSER Jun 98 4-27-98 cor'!$A$1:$F$57"}</definedName>
    <definedName name="HTML_Control1" localSheetId="7" hidden="1">{"'B-2 QSER Jun 98 4-27-98 cor'!$A$1:$F$57"}</definedName>
    <definedName name="HTML_Control1" localSheetId="8" hidden="1">{"'B-2 QSER Jun 98 4-27-98 cor'!$A$1:$F$57"}</definedName>
    <definedName name="HTML_Control1" localSheetId="9" hidden="1">{"'B-2 QSER Jun 98 4-27-98 cor'!$A$1:$F$57"}</definedName>
    <definedName name="HTML_Control1" localSheetId="10" hidden="1">{"'B-2 QSER Jun 98 4-27-98 cor'!$A$1:$F$57"}</definedName>
    <definedName name="HTML_Control1" localSheetId="11" hidden="1">{"'B-2 QSER Jun 98 4-27-98 cor'!$A$1:$F$57"}</definedName>
    <definedName name="HTML_Control1" localSheetId="12" hidden="1">{"'B-2 QSER Jun 98 4-27-98 cor'!$A$1:$F$57"}</definedName>
    <definedName name="HTML_Control1" localSheetId="13" hidden="1">{"'B-2 QSER Jun 98 4-27-98 cor'!$A$1:$F$57"}</definedName>
    <definedName name="HTML_Control1" localSheetId="14" hidden="1">{"'B-2 QSER Jun 98 4-27-98 cor'!$A$1:$F$57"}</definedName>
    <definedName name="HTML_Control1" localSheetId="15" hidden="1">{"'B-2 QSER Jun 98 4-27-98 cor'!$A$1:$F$57"}</definedName>
    <definedName name="HTML_Control1" localSheetId="16" hidden="1">{"'B-2 QSER Jun 98 4-27-98 cor'!$A$1:$F$57"}</definedName>
    <definedName name="HTML_Control1" localSheetId="17" hidden="1">{"'B-2 QSER Jun 98 4-27-98 cor'!$A$1:$F$57"}</definedName>
    <definedName name="HTML_Control1" localSheetId="18" hidden="1">{"'B-2 QSER Jun 98 4-27-98 cor'!$A$1:$F$57"}</definedName>
    <definedName name="HTML_Control1" localSheetId="19" hidden="1">{"'B-2 QSER Jun 98 4-27-98 cor'!$A$1:$F$57"}</definedName>
    <definedName name="HTML_Control1" localSheetId="20" hidden="1">{"'B-2 QSER Jun 98 4-27-98 cor'!$A$1:$F$57"}</definedName>
    <definedName name="HTML_Control1" localSheetId="21" hidden="1">{"'B-2 QSER Jun 98 4-27-98 cor'!$A$1:$F$57"}</definedName>
    <definedName name="HTML_Control1" localSheetId="22" hidden="1">{"'B-2 QSER Jun 98 4-27-98 cor'!$A$1:$F$57"}</definedName>
    <definedName name="HTML_Control1" localSheetId="23" hidden="1">{"'B-2 QSER Jun 98 4-27-98 cor'!$A$1:$F$57"}</definedName>
    <definedName name="HTML_Control1" localSheetId="24" hidden="1">{"'B-2 QSER Jun 98 4-27-98 cor'!$A$1:$F$57"}</definedName>
    <definedName name="HTML_Control1" localSheetId="29" hidden="1">{"'B-2 QSER Jun 98 4-27-98 cor'!$A$1:$F$57"}</definedName>
    <definedName name="HTML_Control1" localSheetId="30" hidden="1">{"'B-2 QSER Jun 98 4-27-98 cor'!$A$1:$F$57"}</definedName>
    <definedName name="HTML_Control1" localSheetId="31" hidden="1">{"'B-2 QSER Jun 98 4-27-98 cor'!$A$1:$F$57"}</definedName>
    <definedName name="HTML_Control1" localSheetId="34" hidden="1">{"'B-2 QSER Jun 98 4-27-98 cor'!$A$1:$F$57"}</definedName>
    <definedName name="HTML_Control1" localSheetId="35" hidden="1">{"'B-2 QSER Jun 98 4-27-98 cor'!$A$1:$F$57"}</definedName>
    <definedName name="HTML_Control1" localSheetId="36" hidden="1">{"'B-2 QSER Jun 98 4-27-98 cor'!$A$1:$F$57"}</definedName>
    <definedName name="HTML_Control1" localSheetId="37" hidden="1">{"'B-2 QSER Jun 98 4-27-98 cor'!$A$1:$F$57"}</definedName>
    <definedName name="HTML_Control1" localSheetId="38" hidden="1">{"'B-2 QSER Jun 98 4-27-98 cor'!$A$1:$F$57"}</definedName>
    <definedName name="HTML_Control1" localSheetId="39" hidden="1">{"'B-2 QSER Jun 98 4-27-98 cor'!$A$1:$F$57"}</definedName>
    <definedName name="HTML_Control1" localSheetId="40" hidden="1">{"'B-2 QSER Jun 98 4-27-98 cor'!$A$1:$F$57"}</definedName>
    <definedName name="HTML_Control1" localSheetId="41" hidden="1">{"'B-2 QSER Jun 98 4-27-98 cor'!$A$1:$F$57"}</definedName>
    <definedName name="HTML_Control1" localSheetId="42" hidden="1">{"'B-2 QSER Jun 98 4-27-98 cor'!$A$1:$F$57"}</definedName>
    <definedName name="HTML_Control1" localSheetId="43" hidden="1">{"'B-2 QSER Jun 98 4-27-98 cor'!$A$1:$F$57"}</definedName>
    <definedName name="HTML_Control1" localSheetId="44" hidden="1">{"'B-2 QSER Jun 98 4-27-98 cor'!$A$1:$F$57"}</definedName>
    <definedName name="HTML_Control1" localSheetId="45" hidden="1">{"'B-2 QSER Jun 98 4-27-98 cor'!$A$1:$F$57"}</definedName>
    <definedName name="HTML_Control1" localSheetId="46" hidden="1">{"'B-2 QSER Jun 98 4-27-98 cor'!$A$1:$F$57"}</definedName>
    <definedName name="HTML_Control1" localSheetId="47" hidden="1">{"'B-2 QSER Jun 98 4-27-98 cor'!$A$1:$F$57"}</definedName>
    <definedName name="HTML_Control1" localSheetId="48" hidden="1">{"'B-2 QSER Jun 98 4-27-98 cor'!$A$1:$F$57"}</definedName>
    <definedName name="HTML_Control1" localSheetId="49" hidden="1">{"'B-2 QSER Jun 98 4-27-98 cor'!$A$1:$F$57"}</definedName>
    <definedName name="HTML_Control1" localSheetId="50" hidden="1">{"'B-2 QSER Jun 98 4-27-98 cor'!$A$1:$F$57"}</definedName>
    <definedName name="HTML_Control1" localSheetId="51" hidden="1">{"'B-2 QSER Jun 98 4-27-98 cor'!$A$1:$F$57"}</definedName>
    <definedName name="HTML_Control1" localSheetId="52" hidden="1">{"'B-2 QSER Jun 98 4-27-98 cor'!$A$1:$F$57"}</definedName>
    <definedName name="HTML_Control1" localSheetId="53" hidden="1">{"'B-2 QSER Jun 98 4-27-98 cor'!$A$1:$F$57"}</definedName>
    <definedName name="HTML_Control1" localSheetId="54" hidden="1">{"'B-2 QSER Jun 98 4-27-98 cor'!$A$1:$F$57"}</definedName>
    <definedName name="HTML_Control1" localSheetId="55" hidden="1">{"'B-2 QSER Jun 98 4-27-98 cor'!$A$1:$F$57"}</definedName>
    <definedName name="HTML_Control1" localSheetId="56" hidden="1">{"'B-2 QSER Jun 98 4-27-98 cor'!$A$1:$F$57"}</definedName>
    <definedName name="HTML_Control1" localSheetId="57" hidden="1">{"'B-2 QSER Jun 98 4-27-98 cor'!$A$1:$F$57"}</definedName>
    <definedName name="HTML_Control1" localSheetId="59" hidden="1">{"'B-2 QSER Jun 98 4-27-98 cor'!$A$1:$F$57"}</definedName>
    <definedName name="HTML_Control1" localSheetId="60" hidden="1">{"'B-2 QSER Jun 98 4-27-98 cor'!$A$1:$F$57"}</definedName>
    <definedName name="HTML_Control1" localSheetId="61" hidden="1">{"'B-2 QSER Jun 98 4-27-98 cor'!$A$1:$F$57"}</definedName>
    <definedName name="HTML_Control1" localSheetId="62" hidden="1">{"'B-2 QSER Jun 98 4-27-98 cor'!$A$1:$F$57"}</definedName>
    <definedName name="HTML_Control1" localSheetId="63" hidden="1">{"'B-2 QSER Jun 98 4-27-98 cor'!$A$1:$F$57"}</definedName>
    <definedName name="HTML_Control1" localSheetId="64" hidden="1">{"'B-2 QSER Jun 98 4-27-98 cor'!$A$1:$F$57"}</definedName>
    <definedName name="HTML_Control1" localSheetId="65" hidden="1">{"'B-2 QSER Jun 98 4-27-98 cor'!$A$1:$F$57"}</definedName>
    <definedName name="HTML_Control1" localSheetId="1" hidden="1">{"'B-2 QSER Jun 98 4-27-98 cor'!$A$1:$F$57"}</definedName>
    <definedName name="HTML_Control1" localSheetId="0" hidden="1">{"'B-2 QSER Jun 98 4-27-98 cor'!$A$1:$F$57"}</definedName>
    <definedName name="HTML_Control1" hidden="1">{"'B-2 QSER Jun 98 4-27-98 cor'!$A$1:$F$57"}</definedName>
    <definedName name="HTML_Control2" localSheetId="3" hidden="1">{"'B-2 QSER Jun 98 4-27-98 cor'!$A$1:$F$57"}</definedName>
    <definedName name="HTML_Control2" localSheetId="4" hidden="1">{"'B-2 QSER Jun 98 4-27-98 cor'!$A$1:$F$57"}</definedName>
    <definedName name="HTML_Control2" localSheetId="5" hidden="1">{"'B-2 QSER Jun 98 4-27-98 cor'!$A$1:$F$57"}</definedName>
    <definedName name="HTML_Control2" localSheetId="6" hidden="1">{"'B-2 QSER Jun 98 4-27-98 cor'!$A$1:$F$57"}</definedName>
    <definedName name="HTML_Control2" localSheetId="7" hidden="1">{"'B-2 QSER Jun 98 4-27-98 cor'!$A$1:$F$57"}</definedName>
    <definedName name="HTML_Control2" localSheetId="8" hidden="1">{"'B-2 QSER Jun 98 4-27-98 cor'!$A$1:$F$57"}</definedName>
    <definedName name="HTML_Control2" localSheetId="9" hidden="1">{"'B-2 QSER Jun 98 4-27-98 cor'!$A$1:$F$57"}</definedName>
    <definedName name="HTML_Control2" localSheetId="10" hidden="1">{"'B-2 QSER Jun 98 4-27-98 cor'!$A$1:$F$57"}</definedName>
    <definedName name="HTML_Control2" localSheetId="11" hidden="1">{"'B-2 QSER Jun 98 4-27-98 cor'!$A$1:$F$57"}</definedName>
    <definedName name="HTML_Control2" localSheetId="12" hidden="1">{"'B-2 QSER Jun 98 4-27-98 cor'!$A$1:$F$57"}</definedName>
    <definedName name="HTML_Control2" localSheetId="13" hidden="1">{"'B-2 QSER Jun 98 4-27-98 cor'!$A$1:$F$57"}</definedName>
    <definedName name="HTML_Control2" localSheetId="14" hidden="1">{"'B-2 QSER Jun 98 4-27-98 cor'!$A$1:$F$57"}</definedName>
    <definedName name="HTML_Control2" localSheetId="15" hidden="1">{"'B-2 QSER Jun 98 4-27-98 cor'!$A$1:$F$57"}</definedName>
    <definedName name="HTML_Control2" localSheetId="16" hidden="1">{"'B-2 QSER Jun 98 4-27-98 cor'!$A$1:$F$57"}</definedName>
    <definedName name="HTML_Control2" localSheetId="17" hidden="1">{"'B-2 QSER Jun 98 4-27-98 cor'!$A$1:$F$57"}</definedName>
    <definedName name="HTML_Control2" localSheetId="18" hidden="1">{"'B-2 QSER Jun 98 4-27-98 cor'!$A$1:$F$57"}</definedName>
    <definedName name="HTML_Control2" localSheetId="19" hidden="1">{"'B-2 QSER Jun 98 4-27-98 cor'!$A$1:$F$57"}</definedName>
    <definedName name="HTML_Control2" localSheetId="20" hidden="1">{"'B-2 QSER Jun 98 4-27-98 cor'!$A$1:$F$57"}</definedName>
    <definedName name="HTML_Control2" localSheetId="21" hidden="1">{"'B-2 QSER Jun 98 4-27-98 cor'!$A$1:$F$57"}</definedName>
    <definedName name="HTML_Control2" localSheetId="22" hidden="1">{"'B-2 QSER Jun 98 4-27-98 cor'!$A$1:$F$57"}</definedName>
    <definedName name="HTML_Control2" localSheetId="23" hidden="1">{"'B-2 QSER Jun 98 4-27-98 cor'!$A$1:$F$57"}</definedName>
    <definedName name="HTML_Control2" localSheetId="24" hidden="1">{"'B-2 QSER Jun 98 4-27-98 cor'!$A$1:$F$57"}</definedName>
    <definedName name="HTML_Control2" localSheetId="29" hidden="1">{"'B-2 QSER Jun 98 4-27-98 cor'!$A$1:$F$57"}</definedName>
    <definedName name="HTML_Control2" localSheetId="30" hidden="1">{"'B-2 QSER Jun 98 4-27-98 cor'!$A$1:$F$57"}</definedName>
    <definedName name="HTML_Control2" localSheetId="31" hidden="1">{"'B-2 QSER Jun 98 4-27-98 cor'!$A$1:$F$57"}</definedName>
    <definedName name="HTML_Control2" localSheetId="34" hidden="1">{"'B-2 QSER Jun 98 4-27-98 cor'!$A$1:$F$57"}</definedName>
    <definedName name="HTML_Control2" localSheetId="35" hidden="1">{"'B-2 QSER Jun 98 4-27-98 cor'!$A$1:$F$57"}</definedName>
    <definedName name="HTML_Control2" localSheetId="36" hidden="1">{"'B-2 QSER Jun 98 4-27-98 cor'!$A$1:$F$57"}</definedName>
    <definedName name="HTML_Control2" localSheetId="37" hidden="1">{"'B-2 QSER Jun 98 4-27-98 cor'!$A$1:$F$57"}</definedName>
    <definedName name="HTML_Control2" localSheetId="38" hidden="1">{"'B-2 QSER Jun 98 4-27-98 cor'!$A$1:$F$57"}</definedName>
    <definedName name="HTML_Control2" localSheetId="39" hidden="1">{"'B-2 QSER Jun 98 4-27-98 cor'!$A$1:$F$57"}</definedName>
    <definedName name="HTML_Control2" localSheetId="40" hidden="1">{"'B-2 QSER Jun 98 4-27-98 cor'!$A$1:$F$57"}</definedName>
    <definedName name="HTML_Control2" localSheetId="41" hidden="1">{"'B-2 QSER Jun 98 4-27-98 cor'!$A$1:$F$57"}</definedName>
    <definedName name="HTML_Control2" localSheetId="42" hidden="1">{"'B-2 QSER Jun 98 4-27-98 cor'!$A$1:$F$57"}</definedName>
    <definedName name="HTML_Control2" localSheetId="43" hidden="1">{"'B-2 QSER Jun 98 4-27-98 cor'!$A$1:$F$57"}</definedName>
    <definedName name="HTML_Control2" localSheetId="44" hidden="1">{"'B-2 QSER Jun 98 4-27-98 cor'!$A$1:$F$57"}</definedName>
    <definedName name="HTML_Control2" localSheetId="45" hidden="1">{"'B-2 QSER Jun 98 4-27-98 cor'!$A$1:$F$57"}</definedName>
    <definedName name="HTML_Control2" localSheetId="46" hidden="1">{"'B-2 QSER Jun 98 4-27-98 cor'!$A$1:$F$57"}</definedName>
    <definedName name="HTML_Control2" localSheetId="47" hidden="1">{"'B-2 QSER Jun 98 4-27-98 cor'!$A$1:$F$57"}</definedName>
    <definedName name="HTML_Control2" localSheetId="48" hidden="1">{"'B-2 QSER Jun 98 4-27-98 cor'!$A$1:$F$57"}</definedName>
    <definedName name="HTML_Control2" localSheetId="49" hidden="1">{"'B-2 QSER Jun 98 4-27-98 cor'!$A$1:$F$57"}</definedName>
    <definedName name="HTML_Control2" localSheetId="50" hidden="1">{"'B-2 QSER Jun 98 4-27-98 cor'!$A$1:$F$57"}</definedName>
    <definedName name="HTML_Control2" localSheetId="51" hidden="1">{"'B-2 QSER Jun 98 4-27-98 cor'!$A$1:$F$57"}</definedName>
    <definedName name="HTML_Control2" localSheetId="52" hidden="1">{"'B-2 QSER Jun 98 4-27-98 cor'!$A$1:$F$57"}</definedName>
    <definedName name="HTML_Control2" localSheetId="53" hidden="1">{"'B-2 QSER Jun 98 4-27-98 cor'!$A$1:$F$57"}</definedName>
    <definedName name="HTML_Control2" localSheetId="54" hidden="1">{"'B-2 QSER Jun 98 4-27-98 cor'!$A$1:$F$57"}</definedName>
    <definedName name="HTML_Control2" localSheetId="55" hidden="1">{"'B-2 QSER Jun 98 4-27-98 cor'!$A$1:$F$57"}</definedName>
    <definedName name="HTML_Control2" localSheetId="56" hidden="1">{"'B-2 QSER Jun 98 4-27-98 cor'!$A$1:$F$57"}</definedName>
    <definedName name="HTML_Control2" localSheetId="57" hidden="1">{"'B-2 QSER Jun 98 4-27-98 cor'!$A$1:$F$57"}</definedName>
    <definedName name="HTML_Control2" localSheetId="59" hidden="1">{"'B-2 QSER Jun 98 4-27-98 cor'!$A$1:$F$57"}</definedName>
    <definedName name="HTML_Control2" localSheetId="60" hidden="1">{"'B-2 QSER Jun 98 4-27-98 cor'!$A$1:$F$57"}</definedName>
    <definedName name="HTML_Control2" localSheetId="61" hidden="1">{"'B-2 QSER Jun 98 4-27-98 cor'!$A$1:$F$57"}</definedName>
    <definedName name="HTML_Control2" localSheetId="62" hidden="1">{"'B-2 QSER Jun 98 4-27-98 cor'!$A$1:$F$57"}</definedName>
    <definedName name="HTML_Control2" localSheetId="63" hidden="1">{"'B-2 QSER Jun 98 4-27-98 cor'!$A$1:$F$57"}</definedName>
    <definedName name="HTML_Control2" localSheetId="64" hidden="1">{"'B-2 QSER Jun 98 4-27-98 cor'!$A$1:$F$57"}</definedName>
    <definedName name="HTML_Control2" localSheetId="65" hidden="1">{"'B-2 QSER Jun 98 4-27-98 cor'!$A$1:$F$57"}</definedName>
    <definedName name="HTML_Control2" localSheetId="1" hidden="1">{"'B-2 QSER Jun 98 4-27-98 cor'!$A$1:$F$57"}</definedName>
    <definedName name="HTML_Control2" localSheetId="0" hidden="1">{"'B-2 QSER Jun 98 4-27-98 cor'!$A$1:$F$57"}</definedName>
    <definedName name="HTML_Control2" hidden="1">{"'B-2 QSER Jun 98 4-27-98 cor'!$A$1:$F$57"}</definedName>
    <definedName name="HTML_Control5" localSheetId="3" hidden="1">{"'B-2 QSER Jun 98 4-27-98 cor'!$A$1:$F$57"}</definedName>
    <definedName name="HTML_Control5" localSheetId="4" hidden="1">{"'B-2 QSER Jun 98 4-27-98 cor'!$A$1:$F$57"}</definedName>
    <definedName name="HTML_Control5" localSheetId="5" hidden="1">{"'B-2 QSER Jun 98 4-27-98 cor'!$A$1:$F$57"}</definedName>
    <definedName name="HTML_Control5" localSheetId="6" hidden="1">{"'B-2 QSER Jun 98 4-27-98 cor'!$A$1:$F$57"}</definedName>
    <definedName name="HTML_Control5" localSheetId="7" hidden="1">{"'B-2 QSER Jun 98 4-27-98 cor'!$A$1:$F$57"}</definedName>
    <definedName name="HTML_Control5" localSheetId="8" hidden="1">{"'B-2 QSER Jun 98 4-27-98 cor'!$A$1:$F$57"}</definedName>
    <definedName name="HTML_Control5" localSheetId="9" hidden="1">{"'B-2 QSER Jun 98 4-27-98 cor'!$A$1:$F$57"}</definedName>
    <definedName name="HTML_Control5" localSheetId="10" hidden="1">{"'B-2 QSER Jun 98 4-27-98 cor'!$A$1:$F$57"}</definedName>
    <definedName name="HTML_Control5" localSheetId="11" hidden="1">{"'B-2 QSER Jun 98 4-27-98 cor'!$A$1:$F$57"}</definedName>
    <definedName name="HTML_Control5" localSheetId="12" hidden="1">{"'B-2 QSER Jun 98 4-27-98 cor'!$A$1:$F$57"}</definedName>
    <definedName name="HTML_Control5" localSheetId="13" hidden="1">{"'B-2 QSER Jun 98 4-27-98 cor'!$A$1:$F$57"}</definedName>
    <definedName name="HTML_Control5" localSheetId="14" hidden="1">{"'B-2 QSER Jun 98 4-27-98 cor'!$A$1:$F$57"}</definedName>
    <definedName name="HTML_Control5" localSheetId="15" hidden="1">{"'B-2 QSER Jun 98 4-27-98 cor'!$A$1:$F$57"}</definedName>
    <definedName name="HTML_Control5" localSheetId="16" hidden="1">{"'B-2 QSER Jun 98 4-27-98 cor'!$A$1:$F$57"}</definedName>
    <definedName name="HTML_Control5" localSheetId="17" hidden="1">{"'B-2 QSER Jun 98 4-27-98 cor'!$A$1:$F$57"}</definedName>
    <definedName name="HTML_Control5" localSheetId="18" hidden="1">{"'B-2 QSER Jun 98 4-27-98 cor'!$A$1:$F$57"}</definedName>
    <definedName name="HTML_Control5" localSheetId="19" hidden="1">{"'B-2 QSER Jun 98 4-27-98 cor'!$A$1:$F$57"}</definedName>
    <definedName name="HTML_Control5" localSheetId="20" hidden="1">{"'B-2 QSER Jun 98 4-27-98 cor'!$A$1:$F$57"}</definedName>
    <definedName name="HTML_Control5" localSheetId="21" hidden="1">{"'B-2 QSER Jun 98 4-27-98 cor'!$A$1:$F$57"}</definedName>
    <definedName name="HTML_Control5" localSheetId="22" hidden="1">{"'B-2 QSER Jun 98 4-27-98 cor'!$A$1:$F$57"}</definedName>
    <definedName name="HTML_Control5" localSheetId="23" hidden="1">{"'B-2 QSER Jun 98 4-27-98 cor'!$A$1:$F$57"}</definedName>
    <definedName name="HTML_Control5" localSheetId="24" hidden="1">{"'B-2 QSER Jun 98 4-27-98 cor'!$A$1:$F$57"}</definedName>
    <definedName name="HTML_Control5" localSheetId="29" hidden="1">{"'B-2 QSER Jun 98 4-27-98 cor'!$A$1:$F$57"}</definedName>
    <definedName name="HTML_Control5" localSheetId="30" hidden="1">{"'B-2 QSER Jun 98 4-27-98 cor'!$A$1:$F$57"}</definedName>
    <definedName name="HTML_Control5" localSheetId="31" hidden="1">{"'B-2 QSER Jun 98 4-27-98 cor'!$A$1:$F$57"}</definedName>
    <definedName name="HTML_Control5" localSheetId="34" hidden="1">{"'B-2 QSER Jun 98 4-27-98 cor'!$A$1:$F$57"}</definedName>
    <definedName name="HTML_Control5" localSheetId="35" hidden="1">{"'B-2 QSER Jun 98 4-27-98 cor'!$A$1:$F$57"}</definedName>
    <definedName name="HTML_Control5" localSheetId="36" hidden="1">{"'B-2 QSER Jun 98 4-27-98 cor'!$A$1:$F$57"}</definedName>
    <definedName name="HTML_Control5" localSheetId="37" hidden="1">{"'B-2 QSER Jun 98 4-27-98 cor'!$A$1:$F$57"}</definedName>
    <definedName name="HTML_Control5" localSheetId="38" hidden="1">{"'B-2 QSER Jun 98 4-27-98 cor'!$A$1:$F$57"}</definedName>
    <definedName name="HTML_Control5" localSheetId="39" hidden="1">{"'B-2 QSER Jun 98 4-27-98 cor'!$A$1:$F$57"}</definedName>
    <definedName name="HTML_Control5" localSheetId="40" hidden="1">{"'B-2 QSER Jun 98 4-27-98 cor'!$A$1:$F$57"}</definedName>
    <definedName name="HTML_Control5" localSheetId="41" hidden="1">{"'B-2 QSER Jun 98 4-27-98 cor'!$A$1:$F$57"}</definedName>
    <definedName name="HTML_Control5" localSheetId="42" hidden="1">{"'B-2 QSER Jun 98 4-27-98 cor'!$A$1:$F$57"}</definedName>
    <definedName name="HTML_Control5" localSheetId="43" hidden="1">{"'B-2 QSER Jun 98 4-27-98 cor'!$A$1:$F$57"}</definedName>
    <definedName name="HTML_Control5" localSheetId="44" hidden="1">{"'B-2 QSER Jun 98 4-27-98 cor'!$A$1:$F$57"}</definedName>
    <definedName name="HTML_Control5" localSheetId="45" hidden="1">{"'B-2 QSER Jun 98 4-27-98 cor'!$A$1:$F$57"}</definedName>
    <definedName name="HTML_Control5" localSheetId="46" hidden="1">{"'B-2 QSER Jun 98 4-27-98 cor'!$A$1:$F$57"}</definedName>
    <definedName name="HTML_Control5" localSheetId="47" hidden="1">{"'B-2 QSER Jun 98 4-27-98 cor'!$A$1:$F$57"}</definedName>
    <definedName name="HTML_Control5" localSheetId="48" hidden="1">{"'B-2 QSER Jun 98 4-27-98 cor'!$A$1:$F$57"}</definedName>
    <definedName name="HTML_Control5" localSheetId="49" hidden="1">{"'B-2 QSER Jun 98 4-27-98 cor'!$A$1:$F$57"}</definedName>
    <definedName name="HTML_Control5" localSheetId="50" hidden="1">{"'B-2 QSER Jun 98 4-27-98 cor'!$A$1:$F$57"}</definedName>
    <definedName name="HTML_Control5" localSheetId="51" hidden="1">{"'B-2 QSER Jun 98 4-27-98 cor'!$A$1:$F$57"}</definedName>
    <definedName name="HTML_Control5" localSheetId="52" hidden="1">{"'B-2 QSER Jun 98 4-27-98 cor'!$A$1:$F$57"}</definedName>
    <definedName name="HTML_Control5" localSheetId="53" hidden="1">{"'B-2 QSER Jun 98 4-27-98 cor'!$A$1:$F$57"}</definedName>
    <definedName name="HTML_Control5" localSheetId="54" hidden="1">{"'B-2 QSER Jun 98 4-27-98 cor'!$A$1:$F$57"}</definedName>
    <definedName name="HTML_Control5" localSheetId="55" hidden="1">{"'B-2 QSER Jun 98 4-27-98 cor'!$A$1:$F$57"}</definedName>
    <definedName name="HTML_Control5" localSheetId="56" hidden="1">{"'B-2 QSER Jun 98 4-27-98 cor'!$A$1:$F$57"}</definedName>
    <definedName name="HTML_Control5" localSheetId="57" hidden="1">{"'B-2 QSER Jun 98 4-27-98 cor'!$A$1:$F$57"}</definedName>
    <definedName name="HTML_Control5" localSheetId="59" hidden="1">{"'B-2 QSER Jun 98 4-27-98 cor'!$A$1:$F$57"}</definedName>
    <definedName name="HTML_Control5" localSheetId="60" hidden="1">{"'B-2 QSER Jun 98 4-27-98 cor'!$A$1:$F$57"}</definedName>
    <definedName name="HTML_Control5" localSheetId="61" hidden="1">{"'B-2 QSER Jun 98 4-27-98 cor'!$A$1:$F$57"}</definedName>
    <definedName name="HTML_Control5" localSheetId="62" hidden="1">{"'B-2 QSER Jun 98 4-27-98 cor'!$A$1:$F$57"}</definedName>
    <definedName name="HTML_Control5" localSheetId="63" hidden="1">{"'B-2 QSER Jun 98 4-27-98 cor'!$A$1:$F$57"}</definedName>
    <definedName name="HTML_Control5" localSheetId="64" hidden="1">{"'B-2 QSER Jun 98 4-27-98 cor'!$A$1:$F$57"}</definedName>
    <definedName name="HTML_Control5" localSheetId="65" hidden="1">{"'B-2 QSER Jun 98 4-27-98 cor'!$A$1:$F$57"}</definedName>
    <definedName name="HTML_Control5" localSheetId="1" hidden="1">{"'B-2 QSER Jun 98 4-27-98 cor'!$A$1:$F$57"}</definedName>
    <definedName name="HTML_Control5" localSheetId="0" hidden="1">{"'B-2 QSER Jun 98 4-27-98 cor'!$A$1:$F$57"}</definedName>
    <definedName name="HTML_Control5" hidden="1">{"'B-2 QSER Jun 98 4-27-98 cor'!$A$1:$F$57"}</definedName>
    <definedName name="HTML_Description" hidden="1">"[in millions of dollars, index numbers 1992=100, and percent]"</definedName>
    <definedName name="HTML_Email" hidden="1">"mblewitt@dbedt.hawaii.gov"</definedName>
    <definedName name="HTML_Header" hidden="1">"DB97  6-2-98 77-96 analytics"</definedName>
    <definedName name="HTML_LastUpdate" hidden="1">"6/2/98"</definedName>
    <definedName name="HTML_LineAfter" hidden="1">FALSE</definedName>
    <definedName name="HTML_LineBefore" hidden="1">FALSE</definedName>
    <definedName name="HTML_Name" hidden="1">"mary blewitt"</definedName>
    <definedName name="HTML_OBDlg2" hidden="1">TRUE</definedName>
    <definedName name="HTML_OBDlg4" hidden="1">TRUE</definedName>
    <definedName name="HTML_OS" hidden="1">0</definedName>
    <definedName name="HTML_PathFile" hidden="1">"E:\98work\MyHTML.htm"</definedName>
    <definedName name="HTML_Title" hidden="1">"US Dept of Commerce, BEA, GSP, By Industry 1977-96"</definedName>
    <definedName name="HU_EST_4_15" localSheetId="45">#REF!</definedName>
    <definedName name="HU_EST_4_15" localSheetId="54">#REF!</definedName>
    <definedName name="HU_EST_4_15" localSheetId="63">#REF!</definedName>
    <definedName name="HU_EST_4_15" localSheetId="64">#REF!</definedName>
    <definedName name="HU_EST_4_15">#REF!</definedName>
    <definedName name="I" localSheetId="45">#REF!</definedName>
    <definedName name="I" localSheetId="54">#REF!</definedName>
    <definedName name="I" localSheetId="63">#REF!</definedName>
    <definedName name="I" localSheetId="64">#REF!</definedName>
    <definedName name="I">#REF!</definedName>
    <definedName name="Indent0" localSheetId="2">'[10]92PW06NW'!$A$9,'[10]92PW06NW'!#REF!</definedName>
    <definedName name="Indent0" localSheetId="3">'[10]92PW06NW'!$A$9,'[10]92PW06NW'!#REF!</definedName>
    <definedName name="Indent0" localSheetId="4">'[10]92PW06NW'!$A$9,'[10]92PW06NW'!#REF!</definedName>
    <definedName name="Indent0" localSheetId="9">'[10]92PW06NW'!$A$9,'[10]92PW06NW'!#REF!</definedName>
    <definedName name="Indent0" localSheetId="11">'[10]92PW06NW'!$A$9,'[10]92PW06NW'!#REF!</definedName>
    <definedName name="Indent0" localSheetId="23">'[10]92PW06NW'!$A$9,'[10]92PW06NW'!#REF!</definedName>
    <definedName name="Indent0" localSheetId="24">'[10]92PW06NW'!$A$9,'[10]92PW06NW'!#REF!</definedName>
    <definedName name="Indent0" localSheetId="29">'[10]92PW06NW'!$A$9,'[10]92PW06NW'!#REF!</definedName>
    <definedName name="Indent0" localSheetId="30">'[10]92PW06NW'!$A$9,'[10]92PW06NW'!#REF!</definedName>
    <definedName name="Indent0" localSheetId="31">'[10]92PW06NW'!$A$9,'[10]92PW06NW'!#REF!</definedName>
    <definedName name="Indent0" localSheetId="37">'[10]92PW06NW'!$A$9,'[10]92PW06NW'!#REF!</definedName>
    <definedName name="Indent0" localSheetId="54">'[10]92PW06NW'!$A$9,'[10]92PW06NW'!#REF!</definedName>
    <definedName name="Indent0" localSheetId="61">'[10]92PW06NW'!$A$9,'[10]92PW06NW'!#REF!</definedName>
    <definedName name="Indent0" localSheetId="63">'[10]92PW06NW'!$A$9,'[10]92PW06NW'!#REF!</definedName>
    <definedName name="Indent0" localSheetId="64">'[10]92PW06NW'!$A$9,'[10]92PW06NW'!#REF!</definedName>
    <definedName name="Indent0">'[10]92PW06NW'!$A$9,'[10]92PW06NW'!#REF!</definedName>
    <definedName name="Indent3" localSheetId="2">'[10]92PW06NW'!$A$34,'[10]92PW06NW'!$A$35,'[10]92PW06NW'!$A$36,'[10]92PW06NW'!#REF!,'[10]92PW06NW'!#REF!,'[10]92PW06NW'!#REF!,'[10]92PW06NW'!#REF!</definedName>
    <definedName name="Indent3" localSheetId="3">'[10]92PW06NW'!$A$34,'[10]92PW06NW'!$A$35,'[10]92PW06NW'!$A$36,'[10]92PW06NW'!#REF!,'[10]92PW06NW'!#REF!,'[10]92PW06NW'!#REF!,'[10]92PW06NW'!#REF!</definedName>
    <definedName name="Indent3" localSheetId="4">'[10]92PW06NW'!$A$34,'[10]92PW06NW'!$A$35,'[10]92PW06NW'!$A$36,'[10]92PW06NW'!#REF!,'[10]92PW06NW'!#REF!,'[10]92PW06NW'!#REF!,'[10]92PW06NW'!#REF!</definedName>
    <definedName name="Indent3" localSheetId="9">'[10]92PW06NW'!$A$34,'[10]92PW06NW'!$A$35,'[10]92PW06NW'!$A$36,'[10]92PW06NW'!#REF!,'[10]92PW06NW'!#REF!,'[10]92PW06NW'!#REF!,'[10]92PW06NW'!#REF!</definedName>
    <definedName name="Indent3" localSheetId="11">'[10]92PW06NW'!$A$34,'[10]92PW06NW'!$A$35,'[10]92PW06NW'!$A$36,'[10]92PW06NW'!#REF!,'[10]92PW06NW'!#REF!,'[10]92PW06NW'!#REF!,'[10]92PW06NW'!#REF!</definedName>
    <definedName name="Indent3" localSheetId="23">'[10]92PW06NW'!$A$34,'[10]92PW06NW'!$A$35,'[10]92PW06NW'!$A$36,'[10]92PW06NW'!#REF!,'[10]92PW06NW'!#REF!,'[10]92PW06NW'!#REF!,'[10]92PW06NW'!#REF!</definedName>
    <definedName name="Indent3" localSheetId="24">'[10]92PW06NW'!$A$34,'[10]92PW06NW'!$A$35,'[10]92PW06NW'!$A$36,'[10]92PW06NW'!#REF!,'[10]92PW06NW'!#REF!,'[10]92PW06NW'!#REF!,'[10]92PW06NW'!#REF!</definedName>
    <definedName name="Indent3" localSheetId="29">'[10]92PW06NW'!$A$34,'[10]92PW06NW'!$A$35,'[10]92PW06NW'!$A$36,'[10]92PW06NW'!#REF!,'[10]92PW06NW'!#REF!,'[10]92PW06NW'!#REF!,'[10]92PW06NW'!#REF!</definedName>
    <definedName name="Indent3" localSheetId="30">'[10]92PW06NW'!$A$34,'[10]92PW06NW'!$A$35,'[10]92PW06NW'!$A$36,'[10]92PW06NW'!#REF!,'[10]92PW06NW'!#REF!,'[10]92PW06NW'!#REF!,'[10]92PW06NW'!#REF!</definedName>
    <definedName name="Indent3" localSheetId="31">'[10]92PW06NW'!$A$34,'[10]92PW06NW'!$A$35,'[10]92PW06NW'!$A$36,'[10]92PW06NW'!#REF!,'[10]92PW06NW'!#REF!,'[10]92PW06NW'!#REF!,'[10]92PW06NW'!#REF!</definedName>
    <definedName name="Indent3" localSheetId="37">'[10]92PW06NW'!$A$34,'[10]92PW06NW'!$A$35,'[10]92PW06NW'!$A$36,'[10]92PW06NW'!#REF!,'[10]92PW06NW'!#REF!,'[10]92PW06NW'!#REF!,'[10]92PW06NW'!#REF!</definedName>
    <definedName name="Indent3" localSheetId="54">'[10]92PW06NW'!$A$34,'[10]92PW06NW'!$A$35,'[10]92PW06NW'!$A$36,'[10]92PW06NW'!#REF!,'[10]92PW06NW'!#REF!,'[10]92PW06NW'!#REF!,'[10]92PW06NW'!#REF!</definedName>
    <definedName name="Indent3" localSheetId="61">'[10]92PW06NW'!$A$34,'[10]92PW06NW'!$A$35,'[10]92PW06NW'!$A$36,'[10]92PW06NW'!#REF!,'[10]92PW06NW'!#REF!,'[10]92PW06NW'!#REF!,'[10]92PW06NW'!#REF!</definedName>
    <definedName name="Indent3" localSheetId="63">'[10]92PW06NW'!$A$34,'[10]92PW06NW'!$A$35,'[10]92PW06NW'!$A$36,'[10]92PW06NW'!#REF!,'[10]92PW06NW'!#REF!,'[10]92PW06NW'!#REF!,'[10]92PW06NW'!#REF!</definedName>
    <definedName name="Indent3" localSheetId="64">'[10]92PW06NW'!$A$34,'[10]92PW06NW'!$A$35,'[10]92PW06NW'!$A$36,'[10]92PW06NW'!#REF!,'[10]92PW06NW'!#REF!,'[10]92PW06NW'!#REF!,'[10]92PW06NW'!#REF!</definedName>
    <definedName name="Indent3">'[10]92PW06NW'!$A$34,'[10]92PW06NW'!$A$35,'[10]92PW06NW'!$A$36,'[10]92PW06NW'!#REF!,'[10]92PW06NW'!#REF!,'[10]92PW06NW'!#REF!,'[10]92PW06NW'!#REF!</definedName>
    <definedName name="Indent6" localSheetId="2">'[10]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3">'[10]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4">'[10]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9">'[10]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11">'[10]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23">'[10]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24">'[10]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29">'[10]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30">'[10]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31">'[10]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37">'[10]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54">'[10]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61">'[10]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63">'[10]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64">'[10]92PW06NW'!#REF!,'[10]92PW06NW'!#REF!,'[10]92PW06NW'!#REF!,'[10]92PW06NW'!#REF!,'[10]92PW06NW'!#REF!,'[10]92PW06NW'!#REF!,'[10]92PW06NW'!#REF!,'[10]92PW06NW'!#REF!,'[10]92PW06NW'!#REF!,'[10]92PW06NW'!#REF!,'[10]92PW06NW'!#REF!,'[10]92PW06NW'!#REF!,'[10]92PW06NW'!#REF!,'[10]92PW06NW'!#REF!,'[10]92PW06NW'!#REF!,'[10]92PW06NW'!#REF!,'[10]92PW06NW'!#REF!,'[10]92PW06NW'!#REF!</definedName>
    <definedName name="Indent6">'[10]92PW06NW'!#REF!,'[10]92PW06NW'!#REF!,'[10]92PW06NW'!#REF!,'[10]92PW06NW'!#REF!,'[10]92PW06NW'!#REF!,'[10]92PW06NW'!#REF!,'[10]92PW06NW'!#REF!,'[10]92PW06NW'!#REF!,'[10]92PW06NW'!#REF!,'[10]92PW06NW'!#REF!,'[10]92PW06NW'!#REF!,'[10]92PW06NW'!#REF!,'[10]92PW06NW'!#REF!,'[10]92PW06NW'!#REF!,'[10]92PW06NW'!#REF!,'[10]92PW06NW'!#REF!,'[10]92PW06NW'!#REF!,'[10]92PW06NW'!#REF!</definedName>
    <definedName name="Indent9" localSheetId="2">'[10]92PW06NW'!#REF!,'[10]92PW06NW'!#REF!,'[10]92PW06NW'!#REF!,'[10]92PW06NW'!#REF!,'[10]92PW06NW'!#REF!,'[10]92PW06NW'!#REF!,'[10]92PW06NW'!#REF!,'[10]92PW06NW'!#REF!,'[10]92PW06NW'!#REF!,'[10]92PW06NW'!#REF!,'[10]92PW06NW'!#REF!,'[10]92PW06NW'!#REF!</definedName>
    <definedName name="Indent9" localSheetId="3">'[10]92PW06NW'!#REF!,'[10]92PW06NW'!#REF!,'[10]92PW06NW'!#REF!,'[10]92PW06NW'!#REF!,'[10]92PW06NW'!#REF!,'[10]92PW06NW'!#REF!,'[10]92PW06NW'!#REF!,'[10]92PW06NW'!#REF!,'[10]92PW06NW'!#REF!,'[10]92PW06NW'!#REF!,'[10]92PW06NW'!#REF!,'[10]92PW06NW'!#REF!</definedName>
    <definedName name="Indent9" localSheetId="4">'[10]92PW06NW'!#REF!,'[10]92PW06NW'!#REF!,'[10]92PW06NW'!#REF!,'[10]92PW06NW'!#REF!,'[10]92PW06NW'!#REF!,'[10]92PW06NW'!#REF!,'[10]92PW06NW'!#REF!,'[10]92PW06NW'!#REF!,'[10]92PW06NW'!#REF!,'[10]92PW06NW'!#REF!,'[10]92PW06NW'!#REF!,'[10]92PW06NW'!#REF!</definedName>
    <definedName name="Indent9" localSheetId="9">'[10]92PW06NW'!#REF!,'[10]92PW06NW'!#REF!,'[10]92PW06NW'!#REF!,'[10]92PW06NW'!#REF!,'[10]92PW06NW'!#REF!,'[10]92PW06NW'!#REF!,'[10]92PW06NW'!#REF!,'[10]92PW06NW'!#REF!,'[10]92PW06NW'!#REF!,'[10]92PW06NW'!#REF!,'[10]92PW06NW'!#REF!,'[10]92PW06NW'!#REF!</definedName>
    <definedName name="Indent9" localSheetId="11">'[10]92PW06NW'!#REF!,'[10]92PW06NW'!#REF!,'[10]92PW06NW'!#REF!,'[10]92PW06NW'!#REF!,'[10]92PW06NW'!#REF!,'[10]92PW06NW'!#REF!,'[10]92PW06NW'!#REF!,'[10]92PW06NW'!#REF!,'[10]92PW06NW'!#REF!,'[10]92PW06NW'!#REF!,'[10]92PW06NW'!#REF!,'[10]92PW06NW'!#REF!</definedName>
    <definedName name="Indent9" localSheetId="23">'[10]92PW06NW'!#REF!,'[10]92PW06NW'!#REF!,'[10]92PW06NW'!#REF!,'[10]92PW06NW'!#REF!,'[10]92PW06NW'!#REF!,'[10]92PW06NW'!#REF!,'[10]92PW06NW'!#REF!,'[10]92PW06NW'!#REF!,'[10]92PW06NW'!#REF!,'[10]92PW06NW'!#REF!,'[10]92PW06NW'!#REF!,'[10]92PW06NW'!#REF!</definedName>
    <definedName name="Indent9" localSheetId="24">'[10]92PW06NW'!#REF!,'[10]92PW06NW'!#REF!,'[10]92PW06NW'!#REF!,'[10]92PW06NW'!#REF!,'[10]92PW06NW'!#REF!,'[10]92PW06NW'!#REF!,'[10]92PW06NW'!#REF!,'[10]92PW06NW'!#REF!,'[10]92PW06NW'!#REF!,'[10]92PW06NW'!#REF!,'[10]92PW06NW'!#REF!,'[10]92PW06NW'!#REF!</definedName>
    <definedName name="Indent9" localSheetId="29">'[10]92PW06NW'!#REF!,'[10]92PW06NW'!#REF!,'[10]92PW06NW'!#REF!,'[10]92PW06NW'!#REF!,'[10]92PW06NW'!#REF!,'[10]92PW06NW'!#REF!,'[10]92PW06NW'!#REF!,'[10]92PW06NW'!#REF!,'[10]92PW06NW'!#REF!,'[10]92PW06NW'!#REF!,'[10]92PW06NW'!#REF!,'[10]92PW06NW'!#REF!</definedName>
    <definedName name="Indent9" localSheetId="30">'[10]92PW06NW'!#REF!,'[10]92PW06NW'!#REF!,'[10]92PW06NW'!#REF!,'[10]92PW06NW'!#REF!,'[10]92PW06NW'!#REF!,'[10]92PW06NW'!#REF!,'[10]92PW06NW'!#REF!,'[10]92PW06NW'!#REF!,'[10]92PW06NW'!#REF!,'[10]92PW06NW'!#REF!,'[10]92PW06NW'!#REF!,'[10]92PW06NW'!#REF!</definedName>
    <definedName name="Indent9" localSheetId="31">'[10]92PW06NW'!#REF!,'[10]92PW06NW'!#REF!,'[10]92PW06NW'!#REF!,'[10]92PW06NW'!#REF!,'[10]92PW06NW'!#REF!,'[10]92PW06NW'!#REF!,'[10]92PW06NW'!#REF!,'[10]92PW06NW'!#REF!,'[10]92PW06NW'!#REF!,'[10]92PW06NW'!#REF!,'[10]92PW06NW'!#REF!,'[10]92PW06NW'!#REF!</definedName>
    <definedName name="Indent9" localSheetId="37">'[10]92PW06NW'!#REF!,'[10]92PW06NW'!#REF!,'[10]92PW06NW'!#REF!,'[10]92PW06NW'!#REF!,'[10]92PW06NW'!#REF!,'[10]92PW06NW'!#REF!,'[10]92PW06NW'!#REF!,'[10]92PW06NW'!#REF!,'[10]92PW06NW'!#REF!,'[10]92PW06NW'!#REF!,'[10]92PW06NW'!#REF!,'[10]92PW06NW'!#REF!</definedName>
    <definedName name="Indent9" localSheetId="54">'[10]92PW06NW'!#REF!,'[10]92PW06NW'!#REF!,'[10]92PW06NW'!#REF!,'[10]92PW06NW'!#REF!,'[10]92PW06NW'!#REF!,'[10]92PW06NW'!#REF!,'[10]92PW06NW'!#REF!,'[10]92PW06NW'!#REF!,'[10]92PW06NW'!#REF!,'[10]92PW06NW'!#REF!,'[10]92PW06NW'!#REF!,'[10]92PW06NW'!#REF!</definedName>
    <definedName name="Indent9" localSheetId="61">'[10]92PW06NW'!#REF!,'[10]92PW06NW'!#REF!,'[10]92PW06NW'!#REF!,'[10]92PW06NW'!#REF!,'[10]92PW06NW'!#REF!,'[10]92PW06NW'!#REF!,'[10]92PW06NW'!#REF!,'[10]92PW06NW'!#REF!,'[10]92PW06NW'!#REF!,'[10]92PW06NW'!#REF!,'[10]92PW06NW'!#REF!,'[10]92PW06NW'!#REF!</definedName>
    <definedName name="Indent9" localSheetId="63">'[10]92PW06NW'!#REF!,'[10]92PW06NW'!#REF!,'[10]92PW06NW'!#REF!,'[10]92PW06NW'!#REF!,'[10]92PW06NW'!#REF!,'[10]92PW06NW'!#REF!,'[10]92PW06NW'!#REF!,'[10]92PW06NW'!#REF!,'[10]92PW06NW'!#REF!,'[10]92PW06NW'!#REF!,'[10]92PW06NW'!#REF!,'[10]92PW06NW'!#REF!</definedName>
    <definedName name="Indent9" localSheetId="64">'[10]92PW06NW'!#REF!,'[10]92PW06NW'!#REF!,'[10]92PW06NW'!#REF!,'[10]92PW06NW'!#REF!,'[10]92PW06NW'!#REF!,'[10]92PW06NW'!#REF!,'[10]92PW06NW'!#REF!,'[10]92PW06NW'!#REF!,'[10]92PW06NW'!#REF!,'[10]92PW06NW'!#REF!,'[10]92PW06NW'!#REF!,'[10]92PW06NW'!#REF!</definedName>
    <definedName name="Indent9">'[10]92PW06NW'!#REF!,'[10]92PW06NW'!#REF!,'[10]92PW06NW'!#REF!,'[10]92PW06NW'!#REF!,'[10]92PW06NW'!#REF!,'[10]92PW06NW'!#REF!,'[10]92PW06NW'!#REF!,'[10]92PW06NW'!#REF!,'[10]92PW06NW'!#REF!,'[10]92PW06NW'!#REF!,'[10]92PW06NW'!#REF!,'[10]92PW06NW'!#REF!</definedName>
    <definedName name="j" localSheetId="42" hidden="1">[4]totals!#REF!</definedName>
    <definedName name="j" localSheetId="61" hidden="1">[4]totals!#REF!</definedName>
    <definedName name="j" hidden="1">[4]totals!#REF!</definedName>
    <definedName name="LETTERS" localSheetId="45">#REF!</definedName>
    <definedName name="LETTERS" localSheetId="54">#REF!</definedName>
    <definedName name="LETTERS" localSheetId="63">#REF!</definedName>
    <definedName name="LETTERS" localSheetId="64">#REF!</definedName>
    <definedName name="LETTERS">#REF!</definedName>
    <definedName name="LINE_DRAW" localSheetId="54">#REF!</definedName>
    <definedName name="LINE_DRAW" localSheetId="63">#REF!</definedName>
    <definedName name="LINE_DRAW" localSheetId="64">#REF!</definedName>
    <definedName name="LINE_DRAW">#REF!</definedName>
    <definedName name="new" localSheetId="3" hidden="1">{"'B-2 QSER Jun 98 4-27-98 cor'!$A$1:$F$57"}</definedName>
    <definedName name="new" localSheetId="4" hidden="1">{"'B-2 QSER Jun 98 4-27-98 cor'!$A$1:$F$57"}</definedName>
    <definedName name="new" localSheetId="5" hidden="1">{"'B-2 QSER Jun 98 4-27-98 cor'!$A$1:$F$57"}</definedName>
    <definedName name="new" localSheetId="6" hidden="1">{"'B-2 QSER Jun 98 4-27-98 cor'!$A$1:$F$57"}</definedName>
    <definedName name="new" localSheetId="7" hidden="1">{"'B-2 QSER Jun 98 4-27-98 cor'!$A$1:$F$57"}</definedName>
    <definedName name="new" localSheetId="8" hidden="1">{"'B-2 QSER Jun 98 4-27-98 cor'!$A$1:$F$57"}</definedName>
    <definedName name="new" localSheetId="9" hidden="1">{"'B-2 QSER Jun 98 4-27-98 cor'!$A$1:$F$57"}</definedName>
    <definedName name="new" localSheetId="10" hidden="1">{"'B-2 QSER Jun 98 4-27-98 cor'!$A$1:$F$57"}</definedName>
    <definedName name="new" localSheetId="11" hidden="1">{"'B-2 QSER Jun 98 4-27-98 cor'!$A$1:$F$57"}</definedName>
    <definedName name="new" localSheetId="12" hidden="1">{"'B-2 QSER Jun 98 4-27-98 cor'!$A$1:$F$57"}</definedName>
    <definedName name="new" localSheetId="13" hidden="1">{"'B-2 QSER Jun 98 4-27-98 cor'!$A$1:$F$57"}</definedName>
    <definedName name="new" localSheetId="14" hidden="1">{"'B-2 QSER Jun 98 4-27-98 cor'!$A$1:$F$57"}</definedName>
    <definedName name="new" localSheetId="15" hidden="1">{"'B-2 QSER Jun 98 4-27-98 cor'!$A$1:$F$57"}</definedName>
    <definedName name="new" localSheetId="16" hidden="1">{"'B-2 QSER Jun 98 4-27-98 cor'!$A$1:$F$57"}</definedName>
    <definedName name="new" localSheetId="17" hidden="1">{"'B-2 QSER Jun 98 4-27-98 cor'!$A$1:$F$57"}</definedName>
    <definedName name="new" localSheetId="18" hidden="1">{"'B-2 QSER Jun 98 4-27-98 cor'!$A$1:$F$57"}</definedName>
    <definedName name="new" localSheetId="19" hidden="1">{"'B-2 QSER Jun 98 4-27-98 cor'!$A$1:$F$57"}</definedName>
    <definedName name="new" localSheetId="20" hidden="1">{"'B-2 QSER Jun 98 4-27-98 cor'!$A$1:$F$57"}</definedName>
    <definedName name="new" localSheetId="21" hidden="1">{"'B-2 QSER Jun 98 4-27-98 cor'!$A$1:$F$57"}</definedName>
    <definedName name="new" localSheetId="22" hidden="1">{"'B-2 QSER Jun 98 4-27-98 cor'!$A$1:$F$57"}</definedName>
    <definedName name="new" localSheetId="23" hidden="1">{"'B-2 QSER Jun 98 4-27-98 cor'!$A$1:$F$57"}</definedName>
    <definedName name="new" localSheetId="24" hidden="1">{"'B-2 QSER Jun 98 4-27-98 cor'!$A$1:$F$57"}</definedName>
    <definedName name="new" localSheetId="29" hidden="1">{"'B-2 QSER Jun 98 4-27-98 cor'!$A$1:$F$57"}</definedName>
    <definedName name="new" localSheetId="30" hidden="1">{"'B-2 QSER Jun 98 4-27-98 cor'!$A$1:$F$57"}</definedName>
    <definedName name="new" localSheetId="31" hidden="1">{"'B-2 QSER Jun 98 4-27-98 cor'!$A$1:$F$57"}</definedName>
    <definedName name="new" localSheetId="34" hidden="1">{"'B-2 QSER Jun 98 4-27-98 cor'!$A$1:$F$57"}</definedName>
    <definedName name="new" localSheetId="35" hidden="1">{"'B-2 QSER Jun 98 4-27-98 cor'!$A$1:$F$57"}</definedName>
    <definedName name="new" localSheetId="36" hidden="1">{"'B-2 QSER Jun 98 4-27-98 cor'!$A$1:$F$57"}</definedName>
    <definedName name="new" localSheetId="37" hidden="1">{"'B-2 QSER Jun 98 4-27-98 cor'!$A$1:$F$57"}</definedName>
    <definedName name="new" localSheetId="38" hidden="1">{"'B-2 QSER Jun 98 4-27-98 cor'!$A$1:$F$57"}</definedName>
    <definedName name="new" localSheetId="39" hidden="1">{"'B-2 QSER Jun 98 4-27-98 cor'!$A$1:$F$57"}</definedName>
    <definedName name="new" localSheetId="40" hidden="1">{"'B-2 QSER Jun 98 4-27-98 cor'!$A$1:$F$57"}</definedName>
    <definedName name="new" localSheetId="41" hidden="1">{"'B-2 QSER Jun 98 4-27-98 cor'!$A$1:$F$57"}</definedName>
    <definedName name="new" localSheetId="42" hidden="1">{"'B-2 QSER Jun 98 4-27-98 cor'!$A$1:$F$57"}</definedName>
    <definedName name="new" localSheetId="43" hidden="1">{"'B-2 QSER Jun 98 4-27-98 cor'!$A$1:$F$57"}</definedName>
    <definedName name="new" localSheetId="44" hidden="1">{"'B-2 QSER Jun 98 4-27-98 cor'!$A$1:$F$57"}</definedName>
    <definedName name="new" localSheetId="45" hidden="1">{"'B-2 QSER Jun 98 4-27-98 cor'!$A$1:$F$57"}</definedName>
    <definedName name="new" localSheetId="46" hidden="1">{"'B-2 QSER Jun 98 4-27-98 cor'!$A$1:$F$57"}</definedName>
    <definedName name="new" localSheetId="47" hidden="1">{"'B-2 QSER Jun 98 4-27-98 cor'!$A$1:$F$57"}</definedName>
    <definedName name="new" localSheetId="48" hidden="1">{"'B-2 QSER Jun 98 4-27-98 cor'!$A$1:$F$57"}</definedName>
    <definedName name="new" localSheetId="49" hidden="1">{"'B-2 QSER Jun 98 4-27-98 cor'!$A$1:$F$57"}</definedName>
    <definedName name="new" localSheetId="50" hidden="1">{"'B-2 QSER Jun 98 4-27-98 cor'!$A$1:$F$57"}</definedName>
    <definedName name="new" localSheetId="51" hidden="1">{"'B-2 QSER Jun 98 4-27-98 cor'!$A$1:$F$57"}</definedName>
    <definedName name="new" localSheetId="52" hidden="1">{"'B-2 QSER Jun 98 4-27-98 cor'!$A$1:$F$57"}</definedName>
    <definedName name="new" localSheetId="53" hidden="1">{"'B-2 QSER Jun 98 4-27-98 cor'!$A$1:$F$57"}</definedName>
    <definedName name="new" localSheetId="54" hidden="1">{"'B-2 QSER Jun 98 4-27-98 cor'!$A$1:$F$57"}</definedName>
    <definedName name="new" localSheetId="55" hidden="1">{"'B-2 QSER Jun 98 4-27-98 cor'!$A$1:$F$57"}</definedName>
    <definedName name="new" localSheetId="56" hidden="1">{"'B-2 QSER Jun 98 4-27-98 cor'!$A$1:$F$57"}</definedName>
    <definedName name="new" localSheetId="57" hidden="1">{"'B-2 QSER Jun 98 4-27-98 cor'!$A$1:$F$57"}</definedName>
    <definedName name="new" localSheetId="59" hidden="1">{"'B-2 QSER Jun 98 4-27-98 cor'!$A$1:$F$57"}</definedName>
    <definedName name="new" localSheetId="60" hidden="1">{"'B-2 QSER Jun 98 4-27-98 cor'!$A$1:$F$57"}</definedName>
    <definedName name="new" localSheetId="61" hidden="1">{"'B-2 QSER Jun 98 4-27-98 cor'!$A$1:$F$57"}</definedName>
    <definedName name="new" localSheetId="62" hidden="1">{"'B-2 QSER Jun 98 4-27-98 cor'!$A$1:$F$57"}</definedName>
    <definedName name="new" localSheetId="63" hidden="1">{"'B-2 QSER Jun 98 4-27-98 cor'!$A$1:$F$57"}</definedName>
    <definedName name="new" localSheetId="64" hidden="1">{"'B-2 QSER Jun 98 4-27-98 cor'!$A$1:$F$57"}</definedName>
    <definedName name="new" localSheetId="65" hidden="1">{"'B-2 QSER Jun 98 4-27-98 cor'!$A$1:$F$57"}</definedName>
    <definedName name="new" localSheetId="1" hidden="1">{"'B-2 QSER Jun 98 4-27-98 cor'!$A$1:$F$57"}</definedName>
    <definedName name="new" localSheetId="0" hidden="1">{"'B-2 QSER Jun 98 4-27-98 cor'!$A$1:$F$57"}</definedName>
    <definedName name="new" hidden="1">{"'B-2 QSER Jun 98 4-27-98 cor'!$A$1:$F$57"}</definedName>
    <definedName name="NEWD" localSheetId="2">[11]T24!#REF!</definedName>
    <definedName name="NEWD" localSheetId="3">[11]T24!#REF!</definedName>
    <definedName name="NEWD" localSheetId="4">[11]T24!#REF!</definedName>
    <definedName name="NEWD" localSheetId="9">[11]T24!#REF!</definedName>
    <definedName name="NEWD" localSheetId="11">[11]T24!#REF!</definedName>
    <definedName name="NEWD" localSheetId="23">[11]T24!#REF!</definedName>
    <definedName name="NEWD" localSheetId="24">[11]T24!#REF!</definedName>
    <definedName name="NEWD" localSheetId="29">[11]T24!#REF!</definedName>
    <definedName name="NEWD" localSheetId="30">[11]T24!#REF!</definedName>
    <definedName name="NEWD" localSheetId="31">[11]T24!#REF!</definedName>
    <definedName name="NEWD" localSheetId="37">[11]T24!#REF!</definedName>
    <definedName name="NEWD" localSheetId="45">[12]T24!#REF!</definedName>
    <definedName name="NEWD" localSheetId="54">[12]T24!#REF!</definedName>
    <definedName name="NEWD" localSheetId="61">[11]T24!#REF!</definedName>
    <definedName name="NEWD" localSheetId="63">[13]T24!#REF!</definedName>
    <definedName name="NEWD" localSheetId="64">[12]T24!#REF!</definedName>
    <definedName name="NEWD">[11]T24!#REF!</definedName>
    <definedName name="newoldnew" localSheetId="3" hidden="1">{"'B-2 QSER Jun 98 4-27-98 cor'!$A$1:$F$57"}</definedName>
    <definedName name="newoldnew" localSheetId="4" hidden="1">{"'B-2 QSER Jun 98 4-27-98 cor'!$A$1:$F$57"}</definedName>
    <definedName name="newoldnew" localSheetId="5" hidden="1">{"'B-2 QSER Jun 98 4-27-98 cor'!$A$1:$F$57"}</definedName>
    <definedName name="newoldnew" localSheetId="6" hidden="1">{"'B-2 QSER Jun 98 4-27-98 cor'!$A$1:$F$57"}</definedName>
    <definedName name="newoldnew" localSheetId="7" hidden="1">{"'B-2 QSER Jun 98 4-27-98 cor'!$A$1:$F$57"}</definedName>
    <definedName name="newoldnew" localSheetId="8" hidden="1">{"'B-2 QSER Jun 98 4-27-98 cor'!$A$1:$F$57"}</definedName>
    <definedName name="newoldnew" localSheetId="9" hidden="1">{"'B-2 QSER Jun 98 4-27-98 cor'!$A$1:$F$57"}</definedName>
    <definedName name="newoldnew" localSheetId="10" hidden="1">{"'B-2 QSER Jun 98 4-27-98 cor'!$A$1:$F$57"}</definedName>
    <definedName name="newoldnew" localSheetId="11" hidden="1">{"'B-2 QSER Jun 98 4-27-98 cor'!$A$1:$F$57"}</definedName>
    <definedName name="newoldnew" localSheetId="12" hidden="1">{"'B-2 QSER Jun 98 4-27-98 cor'!$A$1:$F$57"}</definedName>
    <definedName name="newoldnew" localSheetId="13" hidden="1">{"'B-2 QSER Jun 98 4-27-98 cor'!$A$1:$F$57"}</definedName>
    <definedName name="newoldnew" localSheetId="14" hidden="1">{"'B-2 QSER Jun 98 4-27-98 cor'!$A$1:$F$57"}</definedName>
    <definedName name="newoldnew" localSheetId="15" hidden="1">{"'B-2 QSER Jun 98 4-27-98 cor'!$A$1:$F$57"}</definedName>
    <definedName name="newoldnew" localSheetId="16" hidden="1">{"'B-2 QSER Jun 98 4-27-98 cor'!$A$1:$F$57"}</definedName>
    <definedName name="newoldnew" localSheetId="17" hidden="1">{"'B-2 QSER Jun 98 4-27-98 cor'!$A$1:$F$57"}</definedName>
    <definedName name="newoldnew" localSheetId="18" hidden="1">{"'B-2 QSER Jun 98 4-27-98 cor'!$A$1:$F$57"}</definedName>
    <definedName name="newoldnew" localSheetId="19" hidden="1">{"'B-2 QSER Jun 98 4-27-98 cor'!$A$1:$F$57"}</definedName>
    <definedName name="newoldnew" localSheetId="20" hidden="1">{"'B-2 QSER Jun 98 4-27-98 cor'!$A$1:$F$57"}</definedName>
    <definedName name="newoldnew" localSheetId="21" hidden="1">{"'B-2 QSER Jun 98 4-27-98 cor'!$A$1:$F$57"}</definedName>
    <definedName name="newoldnew" localSheetId="22" hidden="1">{"'B-2 QSER Jun 98 4-27-98 cor'!$A$1:$F$57"}</definedName>
    <definedName name="newoldnew" localSheetId="23" hidden="1">{"'B-2 QSER Jun 98 4-27-98 cor'!$A$1:$F$57"}</definedName>
    <definedName name="newoldnew" localSheetId="24" hidden="1">{"'B-2 QSER Jun 98 4-27-98 cor'!$A$1:$F$57"}</definedName>
    <definedName name="newoldnew" localSheetId="29" hidden="1">{"'B-2 QSER Jun 98 4-27-98 cor'!$A$1:$F$57"}</definedName>
    <definedName name="newoldnew" localSheetId="30" hidden="1">{"'B-2 QSER Jun 98 4-27-98 cor'!$A$1:$F$57"}</definedName>
    <definedName name="newoldnew" localSheetId="31" hidden="1">{"'B-2 QSER Jun 98 4-27-98 cor'!$A$1:$F$57"}</definedName>
    <definedName name="newoldnew" localSheetId="34" hidden="1">{"'B-2 QSER Jun 98 4-27-98 cor'!$A$1:$F$57"}</definedName>
    <definedName name="newoldnew" localSheetId="35" hidden="1">{"'B-2 QSER Jun 98 4-27-98 cor'!$A$1:$F$57"}</definedName>
    <definedName name="newoldnew" localSheetId="36" hidden="1">{"'B-2 QSER Jun 98 4-27-98 cor'!$A$1:$F$57"}</definedName>
    <definedName name="newoldnew" localSheetId="37" hidden="1">{"'B-2 QSER Jun 98 4-27-98 cor'!$A$1:$F$57"}</definedName>
    <definedName name="newoldnew" localSheetId="38" hidden="1">{"'B-2 QSER Jun 98 4-27-98 cor'!$A$1:$F$57"}</definedName>
    <definedName name="newoldnew" localSheetId="39" hidden="1">{"'B-2 QSER Jun 98 4-27-98 cor'!$A$1:$F$57"}</definedName>
    <definedName name="newoldnew" localSheetId="40" hidden="1">{"'B-2 QSER Jun 98 4-27-98 cor'!$A$1:$F$57"}</definedName>
    <definedName name="newoldnew" localSheetId="41" hidden="1">{"'B-2 QSER Jun 98 4-27-98 cor'!$A$1:$F$57"}</definedName>
    <definedName name="newoldnew" localSheetId="42" hidden="1">{"'B-2 QSER Jun 98 4-27-98 cor'!$A$1:$F$57"}</definedName>
    <definedName name="newoldnew" localSheetId="43" hidden="1">{"'B-2 QSER Jun 98 4-27-98 cor'!$A$1:$F$57"}</definedName>
    <definedName name="newoldnew" localSheetId="44" hidden="1">{"'B-2 QSER Jun 98 4-27-98 cor'!$A$1:$F$57"}</definedName>
    <definedName name="newoldnew" localSheetId="45" hidden="1">{"'B-2 QSER Jun 98 4-27-98 cor'!$A$1:$F$57"}</definedName>
    <definedName name="newoldnew" localSheetId="46" hidden="1">{"'B-2 QSER Jun 98 4-27-98 cor'!$A$1:$F$57"}</definedName>
    <definedName name="newoldnew" localSheetId="47" hidden="1">{"'B-2 QSER Jun 98 4-27-98 cor'!$A$1:$F$57"}</definedName>
    <definedName name="newoldnew" localSheetId="48" hidden="1">{"'B-2 QSER Jun 98 4-27-98 cor'!$A$1:$F$57"}</definedName>
    <definedName name="newoldnew" localSheetId="49" hidden="1">{"'B-2 QSER Jun 98 4-27-98 cor'!$A$1:$F$57"}</definedName>
    <definedName name="newoldnew" localSheetId="50" hidden="1">{"'B-2 QSER Jun 98 4-27-98 cor'!$A$1:$F$57"}</definedName>
    <definedName name="newoldnew" localSheetId="51" hidden="1">{"'B-2 QSER Jun 98 4-27-98 cor'!$A$1:$F$57"}</definedName>
    <definedName name="newoldnew" localSheetId="52" hidden="1">{"'B-2 QSER Jun 98 4-27-98 cor'!$A$1:$F$57"}</definedName>
    <definedName name="newoldnew" localSheetId="53" hidden="1">{"'B-2 QSER Jun 98 4-27-98 cor'!$A$1:$F$57"}</definedName>
    <definedName name="newoldnew" localSheetId="54" hidden="1">{"'B-2 QSER Jun 98 4-27-98 cor'!$A$1:$F$57"}</definedName>
    <definedName name="newoldnew" localSheetId="55" hidden="1">{"'B-2 QSER Jun 98 4-27-98 cor'!$A$1:$F$57"}</definedName>
    <definedName name="newoldnew" localSheetId="56" hidden="1">{"'B-2 QSER Jun 98 4-27-98 cor'!$A$1:$F$57"}</definedName>
    <definedName name="newoldnew" localSheetId="57" hidden="1">{"'B-2 QSER Jun 98 4-27-98 cor'!$A$1:$F$57"}</definedName>
    <definedName name="newoldnew" localSheetId="59" hidden="1">{"'B-2 QSER Jun 98 4-27-98 cor'!$A$1:$F$57"}</definedName>
    <definedName name="newoldnew" localSheetId="60" hidden="1">{"'B-2 QSER Jun 98 4-27-98 cor'!$A$1:$F$57"}</definedName>
    <definedName name="newoldnew" localSheetId="61" hidden="1">{"'B-2 QSER Jun 98 4-27-98 cor'!$A$1:$F$57"}</definedName>
    <definedName name="newoldnew" localSheetId="62" hidden="1">{"'B-2 QSER Jun 98 4-27-98 cor'!$A$1:$F$57"}</definedName>
    <definedName name="newoldnew" localSheetId="63" hidden="1">{"'B-2 QSER Jun 98 4-27-98 cor'!$A$1:$F$57"}</definedName>
    <definedName name="newoldnew" localSheetId="64" hidden="1">{"'B-2 QSER Jun 98 4-27-98 cor'!$A$1:$F$57"}</definedName>
    <definedName name="newoldnew" localSheetId="65" hidden="1">{"'B-2 QSER Jun 98 4-27-98 cor'!$A$1:$F$57"}</definedName>
    <definedName name="newoldnew" localSheetId="1" hidden="1">{"'B-2 QSER Jun 98 4-27-98 cor'!$A$1:$F$57"}</definedName>
    <definedName name="newoldnew" localSheetId="0" hidden="1">{"'B-2 QSER Jun 98 4-27-98 cor'!$A$1:$F$57"}</definedName>
    <definedName name="newoldnew" hidden="1">{"'B-2 QSER Jun 98 4-27-98 cor'!$A$1:$F$57"}</definedName>
    <definedName name="no" localSheetId="13" hidden="1">{"'B-2 QSER Jun 98 4-27-98 cor'!$A$1:$F$57"}</definedName>
    <definedName name="no" localSheetId="14" hidden="1">{"'B-2 QSER Jun 98 4-27-98 cor'!$A$1:$F$57"}</definedName>
    <definedName name="no" localSheetId="15" hidden="1">{"'B-2 QSER Jun 98 4-27-98 cor'!$A$1:$F$57"}</definedName>
    <definedName name="no" localSheetId="16" hidden="1">{"'B-2 QSER Jun 98 4-27-98 cor'!$A$1:$F$57"}</definedName>
    <definedName name="no" localSheetId="17" hidden="1">{"'B-2 QSER Jun 98 4-27-98 cor'!$A$1:$F$57"}</definedName>
    <definedName name="no" localSheetId="18" hidden="1">{"'B-2 QSER Jun 98 4-27-98 cor'!$A$1:$F$57"}</definedName>
    <definedName name="no" localSheetId="19" hidden="1">{"'B-2 QSER Jun 98 4-27-98 cor'!$A$1:$F$57"}</definedName>
    <definedName name="no" localSheetId="20" hidden="1">{"'B-2 QSER Jun 98 4-27-98 cor'!$A$1:$F$57"}</definedName>
    <definedName name="no" localSheetId="21" hidden="1">{"'B-2 QSER Jun 98 4-27-98 cor'!$A$1:$F$57"}</definedName>
    <definedName name="no" localSheetId="22" hidden="1">{"'B-2 QSER Jun 98 4-27-98 cor'!$A$1:$F$57"}</definedName>
    <definedName name="no" localSheetId="24" hidden="1">{"'B-2 QSER Jun 98 4-27-98 cor'!$A$1:$F$57"}</definedName>
    <definedName name="no" localSheetId="36" hidden="1">{"'B-2 QSER Jun 98 4-27-98 cor'!$A$1:$F$57"}</definedName>
    <definedName name="no" localSheetId="38" hidden="1">{"'B-2 QSER Jun 98 4-27-98 cor'!$A$1:$F$57"}</definedName>
    <definedName name="no" localSheetId="39" hidden="1">{"'B-2 QSER Jun 98 4-27-98 cor'!$A$1:$F$57"}</definedName>
    <definedName name="no" localSheetId="40" hidden="1">{"'B-2 QSER Jun 98 4-27-98 cor'!$A$1:$F$57"}</definedName>
    <definedName name="no" localSheetId="41" hidden="1">{"'B-2 QSER Jun 98 4-27-98 cor'!$A$1:$F$57"}</definedName>
    <definedName name="no" localSheetId="42" hidden="1">{"'B-2 QSER Jun 98 4-27-98 cor'!$A$1:$F$57"}</definedName>
    <definedName name="no" localSheetId="43" hidden="1">{"'B-2 QSER Jun 98 4-27-98 cor'!$A$1:$F$57"}</definedName>
    <definedName name="no" localSheetId="44" hidden="1">{"'B-2 QSER Jun 98 4-27-98 cor'!$A$1:$F$57"}</definedName>
    <definedName name="no" localSheetId="45" hidden="1">{"'B-2 QSER Jun 98 4-27-98 cor'!$A$1:$F$57"}</definedName>
    <definedName name="no" localSheetId="46" hidden="1">{"'B-2 QSER Jun 98 4-27-98 cor'!$A$1:$F$57"}</definedName>
    <definedName name="no" localSheetId="47" hidden="1">{"'B-2 QSER Jun 98 4-27-98 cor'!$A$1:$F$57"}</definedName>
    <definedName name="no" localSheetId="48" hidden="1">{"'B-2 QSER Jun 98 4-27-98 cor'!$A$1:$F$57"}</definedName>
    <definedName name="no" localSheetId="49" hidden="1">{"'B-2 QSER Jun 98 4-27-98 cor'!$A$1:$F$57"}</definedName>
    <definedName name="no" localSheetId="50" hidden="1">{"'B-2 QSER Jun 98 4-27-98 cor'!$A$1:$F$57"}</definedName>
    <definedName name="no" localSheetId="51" hidden="1">{"'B-2 QSER Jun 98 4-27-98 cor'!$A$1:$F$57"}</definedName>
    <definedName name="no" localSheetId="52" hidden="1">{"'B-2 QSER Jun 98 4-27-98 cor'!$A$1:$F$57"}</definedName>
    <definedName name="no" localSheetId="53" hidden="1">{"'B-2 QSER Jun 98 4-27-98 cor'!$A$1:$F$57"}</definedName>
    <definedName name="no" localSheetId="54" hidden="1">{"'B-2 QSER Jun 98 4-27-98 cor'!$A$1:$F$57"}</definedName>
    <definedName name="no" localSheetId="55" hidden="1">{"'B-2 QSER Jun 98 4-27-98 cor'!$A$1:$F$57"}</definedName>
    <definedName name="no" localSheetId="56" hidden="1">{"'B-2 QSER Jun 98 4-27-98 cor'!$A$1:$F$57"}</definedName>
    <definedName name="no" localSheetId="57" hidden="1">{"'B-2 QSER Jun 98 4-27-98 cor'!$A$1:$F$57"}</definedName>
    <definedName name="no" localSheetId="59" hidden="1">{"'B-2 QSER Jun 98 4-27-98 cor'!$A$1:$F$57"}</definedName>
    <definedName name="no" localSheetId="60" hidden="1">{"'B-2 QSER Jun 98 4-27-98 cor'!$A$1:$F$57"}</definedName>
    <definedName name="no" localSheetId="61" hidden="1">{"'B-2 QSER Jun 98 4-27-98 cor'!$A$1:$F$57"}</definedName>
    <definedName name="no" localSheetId="62" hidden="1">{"'B-2 QSER Jun 98 4-27-98 cor'!$A$1:$F$57"}</definedName>
    <definedName name="no" localSheetId="63" hidden="1">{"'B-2 QSER Jun 98 4-27-98 cor'!$A$1:$F$57"}</definedName>
    <definedName name="no" localSheetId="64" hidden="1">{"'B-2 QSER Jun 98 4-27-98 cor'!$A$1:$F$57"}</definedName>
    <definedName name="no" localSheetId="65" hidden="1">{"'B-2 QSER Jun 98 4-27-98 cor'!$A$1:$F$57"}</definedName>
    <definedName name="no" localSheetId="1" hidden="1">{"'B-2 QSER Jun 98 4-27-98 cor'!$A$1:$F$57"}</definedName>
    <definedName name="no" localSheetId="0" hidden="1">{"'B-2 QSER Jun 98 4-27-98 cor'!$A$1:$F$57"}</definedName>
    <definedName name="no" hidden="1">{"'B-2 QSER Jun 98 4-27-98 cor'!$A$1:$F$57"}</definedName>
    <definedName name="P31_P32_P33byStateCounty" localSheetId="34">#REF!</definedName>
    <definedName name="P31_P32_P33byStateCounty" localSheetId="35">#REF!</definedName>
    <definedName name="P31_P32_P33byStateCounty" localSheetId="45">#REF!</definedName>
    <definedName name="P31_P32_P33byStateCounty" localSheetId="53">#REF!</definedName>
    <definedName name="P31_P32_P33byStateCounty" localSheetId="54">#REF!</definedName>
    <definedName name="P31_P32_P33byStateCounty" localSheetId="63">#REF!</definedName>
    <definedName name="P31_P32_P33byStateCounty" localSheetId="64">#REF!</definedName>
    <definedName name="P31_P32_P33byStateCounty">#REF!</definedName>
    <definedName name="PARSE_COL" localSheetId="54">#REF!</definedName>
    <definedName name="PARSE_COL" localSheetId="63">#REF!</definedName>
    <definedName name="PARSE_COL" localSheetId="64">#REF!</definedName>
    <definedName name="PARSE_COL">#REF!</definedName>
    <definedName name="PARSE_TAB" localSheetId="54">#REF!</definedName>
    <definedName name="PARSE_TAB" localSheetId="63">#REF!</definedName>
    <definedName name="PARSE_TAB" localSheetId="64">#REF!</definedName>
    <definedName name="PARSE_TAB">#REF!</definedName>
    <definedName name="PCT10byStateCounty" localSheetId="34">#REF!</definedName>
    <definedName name="PCT10byStateCounty" localSheetId="35">#REF!</definedName>
    <definedName name="PCT10byStateCounty" localSheetId="45">#REF!</definedName>
    <definedName name="PCT10byStateCounty" localSheetId="53">#REF!</definedName>
    <definedName name="PCT10byStateCounty" localSheetId="54">#REF!</definedName>
    <definedName name="PCT10byStateCounty" localSheetId="63">#REF!</definedName>
    <definedName name="PCT10byStateCounty" localSheetId="64">#REF!</definedName>
    <definedName name="PCT10byStateCounty">#REF!</definedName>
    <definedName name="PCT12byStateCountyFemale" localSheetId="34">#REF!</definedName>
    <definedName name="PCT12byStateCountyFemale" localSheetId="35">#REF!</definedName>
    <definedName name="PCT12byStateCountyFemale" localSheetId="45">#REF!</definedName>
    <definedName name="PCT12byStateCountyFemale" localSheetId="53">#REF!</definedName>
    <definedName name="PCT12byStateCountyFemale" localSheetId="54">#REF!</definedName>
    <definedName name="PCT12byStateCountyFemale" localSheetId="63">#REF!</definedName>
    <definedName name="PCT12byStateCountyFemale" localSheetId="64">#REF!</definedName>
    <definedName name="PCT12byStateCountyFemale">#REF!</definedName>
    <definedName name="PCT12byStateCountyMale" localSheetId="34">#REF!</definedName>
    <definedName name="PCT12byStateCountyMale" localSheetId="35">#REF!</definedName>
    <definedName name="PCT12byStateCountyMale" localSheetId="45">#REF!</definedName>
    <definedName name="PCT12byStateCountyMale" localSheetId="53">#REF!</definedName>
    <definedName name="PCT12byStateCountyMale" localSheetId="54">#REF!</definedName>
    <definedName name="PCT12byStateCountyMale" localSheetId="63">#REF!</definedName>
    <definedName name="PCT12byStateCountyMale" localSheetId="64">#REF!</definedName>
    <definedName name="PCT12byStateCountyMale">#REF!</definedName>
    <definedName name="PCT16byStateCounty" localSheetId="34">#REF!</definedName>
    <definedName name="PCT16byStateCounty" localSheetId="35">#REF!</definedName>
    <definedName name="PCT16byStateCounty" localSheetId="45">#REF!</definedName>
    <definedName name="PCT16byStateCounty" localSheetId="53">#REF!</definedName>
    <definedName name="PCT16byStateCounty" localSheetId="54">#REF!</definedName>
    <definedName name="PCT16byStateCounty" localSheetId="63">#REF!</definedName>
    <definedName name="PCT16byStateCounty" localSheetId="64">#REF!</definedName>
    <definedName name="PCT16byStateCounty">#REF!</definedName>
    <definedName name="PCT8byStateCounty" localSheetId="34">#REF!</definedName>
    <definedName name="PCT8byStateCounty" localSheetId="35">#REF!</definedName>
    <definedName name="PCT8byStateCounty" localSheetId="45">#REF!</definedName>
    <definedName name="PCT8byStateCounty" localSheetId="53">#REF!</definedName>
    <definedName name="PCT8byStateCounty" localSheetId="54">#REF!</definedName>
    <definedName name="PCT8byStateCounty" localSheetId="63">#REF!</definedName>
    <definedName name="PCT8byStateCounty" localSheetId="64">#REF!</definedName>
    <definedName name="PCT8byStateCounty">#REF!</definedName>
    <definedName name="_xlnm.Print_Area" localSheetId="6">'07.05'!$A$1:$D$41</definedName>
    <definedName name="_xlnm.Print_Area" localSheetId="34">#REF!</definedName>
    <definedName name="_xlnm.Print_Area" localSheetId="35">#REF!</definedName>
    <definedName name="_xlnm.Print_Area" localSheetId="36">'07.35'!$A$1:$H$60</definedName>
    <definedName name="_xlnm.Print_Area" localSheetId="42">'07.41'!$A$1:$E$47</definedName>
    <definedName name="_xlnm.Print_Area" localSheetId="45">'07.44'!$A$1:$G$25</definedName>
    <definedName name="_xlnm.Print_Area" localSheetId="49">'07.48'!$A$1:$E$33</definedName>
    <definedName name="_xlnm.Print_Area" localSheetId="50">'07.49'!$A$1:$E$33</definedName>
    <definedName name="_xlnm.Print_Area" localSheetId="53">#REF!</definedName>
    <definedName name="_xlnm.Print_Area" localSheetId="54">#REF!</definedName>
    <definedName name="_xlnm.Print_Area" localSheetId="63">#REF!</definedName>
    <definedName name="_xlnm.Print_Area" localSheetId="64">'07.63'!$A$1:$E$47</definedName>
    <definedName name="_xlnm.Print_Area">#REF!</definedName>
    <definedName name="PRINT_AREA_MI" localSheetId="34">#REF!</definedName>
    <definedName name="PRINT_AREA_MI" localSheetId="35">#REF!</definedName>
    <definedName name="PRINT_AREA_MI" localSheetId="45">#REF!</definedName>
    <definedName name="PRINT_AREA_MI" localSheetId="53">#REF!</definedName>
    <definedName name="PRINT_AREA_MI" localSheetId="54">#REF!</definedName>
    <definedName name="PRINT_AREA_MI" localSheetId="63">#REF!</definedName>
    <definedName name="PRINT_AREA_MI" localSheetId="64">#REF!</definedName>
    <definedName name="PRINT_AREA_MI">#REF!</definedName>
    <definedName name="PRINT_IT" localSheetId="54">#REF!</definedName>
    <definedName name="PRINT_IT" localSheetId="63">#REF!</definedName>
    <definedName name="PRINT_IT" localSheetId="64">#REF!</definedName>
    <definedName name="PRINT_IT">#REF!</definedName>
    <definedName name="_xlnm.Print_Titles" localSheetId="0">Titles!$1:$4</definedName>
    <definedName name="_xlnm.Recorder" localSheetId="45">#REF!</definedName>
    <definedName name="_xlnm.Recorder" localSheetId="54">#REF!</definedName>
    <definedName name="_xlnm.Recorder" localSheetId="63">#REF!</definedName>
    <definedName name="_xlnm.Recorder" localSheetId="64">#REF!</definedName>
    <definedName name="_xlnm.Recorder">#REF!</definedName>
    <definedName name="SC01RES" localSheetId="34">#REF!</definedName>
    <definedName name="SC01RES" localSheetId="35">#REF!</definedName>
    <definedName name="SC01RES" localSheetId="45">#REF!</definedName>
    <definedName name="SC01RES" localSheetId="53">#REF!</definedName>
    <definedName name="SC01RES" localSheetId="54">#REF!</definedName>
    <definedName name="SC01RES" localSheetId="63">#REF!</definedName>
    <definedName name="SC01RES" localSheetId="64">#REF!</definedName>
    <definedName name="SC01RES">#REF!</definedName>
    <definedName name="SC02_15" localSheetId="34">#REF!</definedName>
    <definedName name="SC02_15" localSheetId="35">#REF!</definedName>
    <definedName name="SC02_15" localSheetId="45">#REF!</definedName>
    <definedName name="SC02_15" localSheetId="53">#REF!</definedName>
    <definedName name="SC02_15" localSheetId="54">#REF!</definedName>
    <definedName name="SC02_15" localSheetId="63">#REF!</definedName>
    <definedName name="SC02_15" localSheetId="64">#REF!</definedName>
    <definedName name="SC02_15">#REF!</definedName>
    <definedName name="SHEET_INS" localSheetId="54">#REF!</definedName>
    <definedName name="SHEET_INS" localSheetId="63">#REF!</definedName>
    <definedName name="SHEET_INS" localSheetId="64">#REF!</definedName>
    <definedName name="SHEET_INS">#REF!</definedName>
    <definedName name="SMS_print" localSheetId="24">#REF!</definedName>
    <definedName name="SMS_print" localSheetId="25">#REF!</definedName>
    <definedName name="SMS_print" localSheetId="26">#REF!</definedName>
    <definedName name="SMS_print" localSheetId="27">#REF!</definedName>
    <definedName name="SMS_print" localSheetId="34">#REF!</definedName>
    <definedName name="SMS_print" localSheetId="35">#REF!</definedName>
    <definedName name="SMS_print" localSheetId="45">#REF!</definedName>
    <definedName name="SMS_print" localSheetId="53">#REF!</definedName>
    <definedName name="SMS_print" localSheetId="54">#REF!</definedName>
    <definedName name="SMS_print" localSheetId="63">#REF!</definedName>
    <definedName name="SMS_print" localSheetId="64">#REF!</definedName>
    <definedName name="SMS_print">#REF!</definedName>
    <definedName name="spanners" localSheetId="2">'[10]92PW06NW'!#REF!</definedName>
    <definedName name="spanners" localSheetId="3">'[10]92PW06NW'!#REF!</definedName>
    <definedName name="spanners" localSheetId="4">'[10]92PW06NW'!#REF!</definedName>
    <definedName name="spanners" localSheetId="9">'[10]92PW06NW'!#REF!</definedName>
    <definedName name="spanners" localSheetId="11">'[10]92PW06NW'!#REF!</definedName>
    <definedName name="spanners" localSheetId="23">'[10]92PW06NW'!#REF!</definedName>
    <definedName name="spanners" localSheetId="24">'[10]92PW06NW'!#REF!</definedName>
    <definedName name="spanners" localSheetId="29">'[10]92PW06NW'!#REF!</definedName>
    <definedName name="spanners" localSheetId="30">'[10]92PW06NW'!#REF!</definedName>
    <definedName name="spanners" localSheetId="31">'[10]92PW06NW'!#REF!</definedName>
    <definedName name="spanners" localSheetId="37">'[10]92PW06NW'!#REF!</definedName>
    <definedName name="spanners" localSheetId="54">'[10]92PW06NW'!#REF!</definedName>
    <definedName name="spanners" localSheetId="61">'[10]92PW06NW'!#REF!</definedName>
    <definedName name="spanners" localSheetId="64">'[10]92PW06NW'!#REF!</definedName>
    <definedName name="spanners">'[10]92PW06NW'!#REF!</definedName>
    <definedName name="Stubs" localSheetId="45">#REF!</definedName>
    <definedName name="Stubs" localSheetId="54">#REF!</definedName>
    <definedName name="Stubs" localSheetId="63">#REF!</definedName>
    <definedName name="Stubs" localSheetId="64">#REF!</definedName>
    <definedName name="Stubs">#REF!</definedName>
    <definedName name="Subtitle" localSheetId="45">#REF!</definedName>
    <definedName name="Subtitle" localSheetId="54">#REF!</definedName>
    <definedName name="Subtitle" localSheetId="63">#REF!</definedName>
    <definedName name="Subtitle" localSheetId="64">#REF!</definedName>
    <definedName name="Subtitle">#REF!</definedName>
    <definedName name="supp01a1" localSheetId="54">#REF!</definedName>
    <definedName name="supp01a1" localSheetId="63">#REF!</definedName>
    <definedName name="supp01a1" localSheetId="64">#REF!</definedName>
    <definedName name="supp01a1">#REF!</definedName>
    <definedName name="supp01a2" localSheetId="54">#REF!</definedName>
    <definedName name="supp01a2" localSheetId="63">#REF!</definedName>
    <definedName name="supp01a2" localSheetId="64">#REF!</definedName>
    <definedName name="supp01a2">#REF!</definedName>
    <definedName name="supp01a3" localSheetId="54">#REF!</definedName>
    <definedName name="supp01a3" localSheetId="63">#REF!</definedName>
    <definedName name="supp01a3" localSheetId="64">#REF!</definedName>
    <definedName name="supp01a3">#REF!</definedName>
    <definedName name="supp01a4" localSheetId="54">#REF!</definedName>
    <definedName name="supp01a4" localSheetId="63">#REF!</definedName>
    <definedName name="supp01a4" localSheetId="64">#REF!</definedName>
    <definedName name="supp01a4">#REF!</definedName>
    <definedName name="supp01a5" localSheetId="54">#REF!</definedName>
    <definedName name="supp01a5" localSheetId="63">#REF!</definedName>
    <definedName name="supp01a5" localSheetId="64">#REF!</definedName>
    <definedName name="supp01a5">#REF!</definedName>
    <definedName name="supp01b1" localSheetId="54">#REF!</definedName>
    <definedName name="supp01b1" localSheetId="63">#REF!</definedName>
    <definedName name="supp01b1" localSheetId="64">#REF!</definedName>
    <definedName name="supp01b1">#REF!</definedName>
    <definedName name="supp01c1" localSheetId="54">#REF!</definedName>
    <definedName name="supp01c1" localSheetId="63">#REF!</definedName>
    <definedName name="supp01c1" localSheetId="64">#REF!</definedName>
    <definedName name="supp01c1">#REF!</definedName>
    <definedName name="supp01c2" localSheetId="54">#REF!</definedName>
    <definedName name="supp01c2" localSheetId="63">#REF!</definedName>
    <definedName name="supp01c2" localSheetId="64">#REF!</definedName>
    <definedName name="supp01c2">#REF!</definedName>
    <definedName name="supp01d1" localSheetId="54">#REF!</definedName>
    <definedName name="supp01d1" localSheetId="63">#REF!</definedName>
    <definedName name="supp01d1" localSheetId="64">#REF!</definedName>
    <definedName name="supp01d1">#REF!</definedName>
    <definedName name="supp01d2" localSheetId="54">#REF!</definedName>
    <definedName name="supp01d2" localSheetId="63">#REF!</definedName>
    <definedName name="supp01d2" localSheetId="64">#REF!</definedName>
    <definedName name="supp01d2">#REF!</definedName>
    <definedName name="supp01d3" localSheetId="54">#REF!</definedName>
    <definedName name="supp01d3" localSheetId="63">#REF!</definedName>
    <definedName name="supp01d3" localSheetId="64">#REF!</definedName>
    <definedName name="supp01d3">#REF!</definedName>
    <definedName name="supp01f1a" localSheetId="54">#REF!</definedName>
    <definedName name="supp01f1a" localSheetId="63">#REF!</definedName>
    <definedName name="supp01f1a" localSheetId="64">#REF!</definedName>
    <definedName name="supp01f1a">#REF!</definedName>
    <definedName name="supp01f1b" localSheetId="54">#REF!</definedName>
    <definedName name="supp01f1b" localSheetId="63">#REF!</definedName>
    <definedName name="supp01f1b" localSheetId="64">#REF!</definedName>
    <definedName name="supp01f1b">#REF!</definedName>
    <definedName name="supp01f1c" localSheetId="2">#REF!</definedName>
    <definedName name="supp01f1c" localSheetId="3">#REF!</definedName>
    <definedName name="supp01f1c" localSheetId="4">#REF!</definedName>
    <definedName name="supp01f1c" localSheetId="9">#REF!</definedName>
    <definedName name="supp01f1c" localSheetId="11">#REF!</definedName>
    <definedName name="supp01f1c" localSheetId="23">#REF!</definedName>
    <definedName name="supp01f1c" localSheetId="24">#REF!</definedName>
    <definedName name="supp01f1c" localSheetId="29">#REF!</definedName>
    <definedName name="supp01f1c" localSheetId="30">#REF!</definedName>
    <definedName name="supp01f1c" localSheetId="31">#REF!</definedName>
    <definedName name="supp01f1c" localSheetId="37">#REF!</definedName>
    <definedName name="supp01f1c" localSheetId="54">#REF!</definedName>
    <definedName name="supp01f1c" localSheetId="61">#REF!</definedName>
    <definedName name="supp01f1c" localSheetId="63">#REF!</definedName>
    <definedName name="supp01f1c" localSheetId="64">#REF!</definedName>
    <definedName name="supp01f1c">#REF!</definedName>
    <definedName name="supp01G" localSheetId="54">#REF!</definedName>
    <definedName name="supp01G" localSheetId="63">#REF!</definedName>
    <definedName name="supp01G" localSheetId="64">#REF!</definedName>
    <definedName name="supp01G">#REF!</definedName>
    <definedName name="supp01g1" localSheetId="54">#REF!</definedName>
    <definedName name="supp01g1" localSheetId="63">#REF!</definedName>
    <definedName name="supp01g1" localSheetId="64">#REF!</definedName>
    <definedName name="supp01g1">#REF!</definedName>
    <definedName name="supp01h1" localSheetId="54">#REF!</definedName>
    <definedName name="supp01h1" localSheetId="63">#REF!</definedName>
    <definedName name="supp01h1" localSheetId="64">#REF!</definedName>
    <definedName name="supp01h1">#REF!</definedName>
    <definedName name="supp01h2" localSheetId="54">#REF!</definedName>
    <definedName name="supp01h2" localSheetId="63">#REF!</definedName>
    <definedName name="supp01h2" localSheetId="64">#REF!</definedName>
    <definedName name="supp01h2">#REF!</definedName>
    <definedName name="supp01i1a" localSheetId="54">#REF!</definedName>
    <definedName name="supp01i1a" localSheetId="63">#REF!</definedName>
    <definedName name="supp01i1a" localSheetId="64">#REF!</definedName>
    <definedName name="supp01i1a">#REF!</definedName>
    <definedName name="supp01i1b" localSheetId="54">#REF!</definedName>
    <definedName name="supp01i1b" localSheetId="63">#REF!</definedName>
    <definedName name="supp01i1b" localSheetId="64">#REF!</definedName>
    <definedName name="supp01i1b">#REF!</definedName>
    <definedName name="supp01i1c" localSheetId="54">#REF!</definedName>
    <definedName name="supp01i1c" localSheetId="63">#REF!</definedName>
    <definedName name="supp01i1c" localSheetId="64">#REF!</definedName>
    <definedName name="supp01i1c">#REF!</definedName>
    <definedName name="supp01i2" localSheetId="54">#REF!</definedName>
    <definedName name="supp01i2" localSheetId="63">#REF!</definedName>
    <definedName name="supp01i2" localSheetId="64">#REF!</definedName>
    <definedName name="supp01i2">#REF!</definedName>
    <definedName name="supp01i3" localSheetId="54">#REF!</definedName>
    <definedName name="supp01i3" localSheetId="63">#REF!</definedName>
    <definedName name="supp01i3" localSheetId="64">#REF!</definedName>
    <definedName name="supp01i3">#REF!</definedName>
    <definedName name="supp01i4" localSheetId="54">#REF!</definedName>
    <definedName name="supp01i4" localSheetId="63">#REF!</definedName>
    <definedName name="supp01i4" localSheetId="64">#REF!</definedName>
    <definedName name="supp01i4">#REF!</definedName>
    <definedName name="supp01i5" localSheetId="54">#REF!</definedName>
    <definedName name="supp01i5" localSheetId="63">#REF!</definedName>
    <definedName name="supp01i5" localSheetId="64">#REF!</definedName>
    <definedName name="supp01i5">#REF!</definedName>
    <definedName name="supp01i6" localSheetId="54">#REF!</definedName>
    <definedName name="supp01i6" localSheetId="63">#REF!</definedName>
    <definedName name="supp01i6" localSheetId="64">#REF!</definedName>
    <definedName name="supp01i6">#REF!</definedName>
    <definedName name="supp01i7" localSheetId="54">#REF!</definedName>
    <definedName name="supp01i7" localSheetId="63">#REF!</definedName>
    <definedName name="supp01i7" localSheetId="64">#REF!</definedName>
    <definedName name="supp01i7">#REF!</definedName>
    <definedName name="supp01i8" localSheetId="54">#REF!</definedName>
    <definedName name="supp01i8" localSheetId="63">#REF!</definedName>
    <definedName name="supp01i8" localSheetId="64">#REF!</definedName>
    <definedName name="supp01i8">#REF!</definedName>
    <definedName name="T_26" localSheetId="2">[11]T24!#REF!</definedName>
    <definedName name="T_26" localSheetId="3">[11]T24!#REF!</definedName>
    <definedName name="T_26" localSheetId="4">[11]T24!#REF!</definedName>
    <definedName name="T_26" localSheetId="9">[11]T24!#REF!</definedName>
    <definedName name="T_26" localSheetId="11">[11]T24!#REF!</definedName>
    <definedName name="T_26" localSheetId="23">[11]T24!#REF!</definedName>
    <definedName name="T_26" localSheetId="24">[11]T24!#REF!</definedName>
    <definedName name="T_26" localSheetId="29">[11]T24!#REF!</definedName>
    <definedName name="T_26" localSheetId="30">[11]T24!#REF!</definedName>
    <definedName name="T_26" localSheetId="31">[11]T24!#REF!</definedName>
    <definedName name="T_26" localSheetId="37">[11]T24!#REF!</definedName>
    <definedName name="T_26" localSheetId="45">[12]T24!#REF!</definedName>
    <definedName name="T_26" localSheetId="54">[12]T24!#REF!</definedName>
    <definedName name="T_26" localSheetId="61">[11]T24!#REF!</definedName>
    <definedName name="T_26" localSheetId="63">[13]T24!#REF!</definedName>
    <definedName name="T_26" localSheetId="64">[12]T24!#REF!</definedName>
    <definedName name="T_26">[11]T24!#REF!</definedName>
    <definedName name="TAB_PROC" localSheetId="54">#REF!</definedName>
    <definedName name="TAB_PROC" localSheetId="63">#REF!</definedName>
    <definedName name="TAB_PROC" localSheetId="64">#REF!</definedName>
    <definedName name="TAB_PROC">#REF!</definedName>
    <definedName name="Table" localSheetId="45">#REF!</definedName>
    <definedName name="Table" localSheetId="54">#REF!</definedName>
    <definedName name="Table" localSheetId="63">#REF!</definedName>
    <definedName name="Table" localSheetId="64">#REF!</definedName>
    <definedName name="Table">#REF!</definedName>
    <definedName name="TABLE01" localSheetId="45">#REF!</definedName>
    <definedName name="TABLE01" localSheetId="54">#REF!</definedName>
    <definedName name="TABLE01" localSheetId="63">#REF!</definedName>
    <definedName name="TABLE01" localSheetId="64">#REF!</definedName>
    <definedName name="TABLE01">#REF!</definedName>
    <definedName name="TABLE1_15" localSheetId="34">#REF!</definedName>
    <definedName name="TABLE1_15" localSheetId="35">#REF!</definedName>
    <definedName name="TABLE1_15" localSheetId="45">#REF!</definedName>
    <definedName name="TABLE1_15" localSheetId="53">#REF!</definedName>
    <definedName name="TABLE1_15" localSheetId="54">#REF!</definedName>
    <definedName name="TABLE1_15" localSheetId="63">#REF!</definedName>
    <definedName name="TABLE1_15" localSheetId="64">#REF!</definedName>
    <definedName name="TABLE1_15">#REF!</definedName>
    <definedName name="Table1_16" localSheetId="45">#REF!</definedName>
    <definedName name="Table1_16" localSheetId="54">#REF!</definedName>
    <definedName name="Table1_16" localSheetId="63">#REF!</definedName>
    <definedName name="Table1_16" localSheetId="64">#REF!</definedName>
    <definedName name="Table1_16">#REF!</definedName>
    <definedName name="Table1_17" localSheetId="45">#REF!</definedName>
    <definedName name="Table1_17" localSheetId="54">#REF!</definedName>
    <definedName name="Table1_17" localSheetId="63">#REF!</definedName>
    <definedName name="Table1_17" localSheetId="64">#REF!</definedName>
    <definedName name="Table1_17">#REF!</definedName>
    <definedName name="TABLE2_15" localSheetId="34">#REF!</definedName>
    <definedName name="TABLE2_15" localSheetId="35">#REF!</definedName>
    <definedName name="TABLE2_15" localSheetId="45">#REF!</definedName>
    <definedName name="TABLE2_15" localSheetId="53">#REF!</definedName>
    <definedName name="TABLE2_15" localSheetId="54">#REF!</definedName>
    <definedName name="TABLE2_15" localSheetId="63">#REF!</definedName>
    <definedName name="TABLE2_15" localSheetId="64">#REF!</definedName>
    <definedName name="TABLE2_15">#REF!</definedName>
    <definedName name="TABLE2_15_FIXED" localSheetId="34">#REF!</definedName>
    <definedName name="TABLE2_15_FIXED" localSheetId="35">#REF!</definedName>
    <definedName name="TABLE2_15_FIXED" localSheetId="45">#REF!</definedName>
    <definedName name="TABLE2_15_FIXED" localSheetId="53">#REF!</definedName>
    <definedName name="TABLE2_15_FIXED" localSheetId="54">#REF!</definedName>
    <definedName name="TABLE2_15_FIXED" localSheetId="63">#REF!</definedName>
    <definedName name="TABLE2_15_FIXED" localSheetId="64">#REF!</definedName>
    <definedName name="TABLE2_15_FIXED">#REF!</definedName>
    <definedName name="TABLE3_15" localSheetId="34">#REF!</definedName>
    <definedName name="TABLE3_15" localSheetId="35">#REF!</definedName>
    <definedName name="TABLE3_15" localSheetId="45">#REF!</definedName>
    <definedName name="TABLE3_15" localSheetId="53">#REF!</definedName>
    <definedName name="TABLE3_15" localSheetId="54">#REF!</definedName>
    <definedName name="TABLE3_15" localSheetId="63">#REF!</definedName>
    <definedName name="TABLE3_15" localSheetId="64">#REF!</definedName>
    <definedName name="TABLE3_15">#REF!</definedName>
    <definedName name="TABLE4_15" localSheetId="34">#REF!</definedName>
    <definedName name="TABLE4_15" localSheetId="35">#REF!</definedName>
    <definedName name="TABLE4_15" localSheetId="45">#REF!</definedName>
    <definedName name="TABLE4_15" localSheetId="53">#REF!</definedName>
    <definedName name="TABLE4_15" localSheetId="54">#REF!</definedName>
    <definedName name="TABLE4_15" localSheetId="63">#REF!</definedName>
    <definedName name="TABLE4_15" localSheetId="64">#REF!</definedName>
    <definedName name="TABLE4_15">#REF!</definedName>
    <definedName name="TableBody" localSheetId="45">#REF!</definedName>
    <definedName name="TableBody" localSheetId="54">#REF!</definedName>
    <definedName name="TableBody" localSheetId="63">#REF!</definedName>
    <definedName name="TableBody" localSheetId="64">#REF!</definedName>
    <definedName name="TableBody">#REF!</definedName>
    <definedName name="TEMP2" localSheetId="45">#REF!</definedName>
    <definedName name="TEMP2" localSheetId="54">#REF!</definedName>
    <definedName name="TEMP2" localSheetId="63">#REF!</definedName>
    <definedName name="TEMP2" localSheetId="64">#REF!</definedName>
    <definedName name="TEMP2">#REF!</definedName>
    <definedName name="Title" localSheetId="45">#REF!</definedName>
    <definedName name="Title" localSheetId="54">#REF!</definedName>
    <definedName name="Title" localSheetId="63">#REF!</definedName>
    <definedName name="Title" localSheetId="64">#REF!</definedName>
    <definedName name="Title">#REF!</definedName>
    <definedName name="Title_extraction_query" localSheetId="45">#REF!</definedName>
    <definedName name="Title_extraction_query" localSheetId="54">#REF!</definedName>
    <definedName name="Title_extraction_query" localSheetId="63">#REF!</definedName>
    <definedName name="Title_extraction_query" localSheetId="64">#REF!</definedName>
    <definedName name="Title_extraction_query">#REF!</definedName>
    <definedName name="totals" localSheetId="2">'[10]92PW06NW'!#REF!,'[10]92PW06NW'!#REF!,'[10]92PW06NW'!#REF!</definedName>
    <definedName name="totals" localSheetId="3">'[10]92PW06NW'!#REF!,'[10]92PW06NW'!#REF!,'[10]92PW06NW'!#REF!</definedName>
    <definedName name="totals" localSheetId="4">'[10]92PW06NW'!#REF!,'[10]92PW06NW'!#REF!,'[10]92PW06NW'!#REF!</definedName>
    <definedName name="totals" localSheetId="9">'[10]92PW06NW'!#REF!,'[10]92PW06NW'!#REF!,'[10]92PW06NW'!#REF!</definedName>
    <definedName name="totals" localSheetId="11">'[10]92PW06NW'!#REF!,'[10]92PW06NW'!#REF!,'[10]92PW06NW'!#REF!</definedName>
    <definedName name="totals" localSheetId="23">'[10]92PW06NW'!#REF!,'[10]92PW06NW'!#REF!,'[10]92PW06NW'!#REF!</definedName>
    <definedName name="totals" localSheetId="24">'[10]92PW06NW'!#REF!,'[10]92PW06NW'!#REF!,'[10]92PW06NW'!#REF!</definedName>
    <definedName name="totals" localSheetId="29">'[10]92PW06NW'!#REF!,'[10]92PW06NW'!#REF!,'[10]92PW06NW'!#REF!</definedName>
    <definedName name="totals" localSheetId="30">'[10]92PW06NW'!#REF!,'[10]92PW06NW'!#REF!,'[10]92PW06NW'!#REF!</definedName>
    <definedName name="totals" localSheetId="31">'[10]92PW06NW'!#REF!,'[10]92PW06NW'!#REF!,'[10]92PW06NW'!#REF!</definedName>
    <definedName name="totals" localSheetId="37">'[10]92PW06NW'!#REF!,'[10]92PW06NW'!#REF!,'[10]92PW06NW'!#REF!</definedName>
    <definedName name="totals" localSheetId="54">'[10]92PW06NW'!#REF!,'[10]92PW06NW'!#REF!,'[10]92PW06NW'!#REF!</definedName>
    <definedName name="totals" localSheetId="61">'[10]92PW06NW'!#REF!,'[10]92PW06NW'!#REF!,'[10]92PW06NW'!#REF!</definedName>
    <definedName name="totals" localSheetId="63">'[10]92PW06NW'!#REF!,'[10]92PW06NW'!#REF!,'[10]92PW06NW'!#REF!</definedName>
    <definedName name="totals" localSheetId="64">'[10]92PW06NW'!#REF!,'[10]92PW06NW'!#REF!,'[10]92PW06NW'!#REF!</definedName>
    <definedName name="totals">'[10]92PW06NW'!#REF!,'[10]92PW06NW'!#REF!,'[10]92PW06NW'!#REF!</definedName>
    <definedName name="X" localSheetId="45">#REF!</definedName>
    <definedName name="X" localSheetId="54">#REF!</definedName>
    <definedName name="X" localSheetId="63">#REF!</definedName>
    <definedName name="X" localSheetId="64">#REF!</definedName>
    <definedName name="X">#REF!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84" l="1"/>
  <c r="B10" i="84"/>
  <c r="B11" i="84"/>
  <c r="B12" i="84"/>
  <c r="B13" i="84"/>
  <c r="B14" i="84"/>
  <c r="E22" i="21"/>
  <c r="D2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Fossett, Ashley M</author>
  </authors>
  <commentList>
    <comment ref="A33" authorId="0" shapeId="0" xr:uid="{00000000-0006-0000-1100-000001000000}">
      <text>
        <r>
          <rPr>
            <b/>
            <sz val="9"/>
            <color indexed="81"/>
            <rFont val="Tahoma"/>
            <family val="2"/>
          </rPr>
          <t>Fossett, Ashley M:</t>
        </r>
        <r>
          <rPr>
            <sz val="9"/>
            <color indexed="81"/>
            <rFont val="Tahoma"/>
            <family val="2"/>
          </rPr>
          <t xml:space="preserve">
This year, the HTA report combined Hilo and Kona.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Fossett, Ashley M</author>
  </authors>
  <commentList>
    <comment ref="H4" authorId="0" shapeId="0" xr:uid="{00000000-0006-0000-2400-000001000000}">
      <text>
        <r>
          <rPr>
            <b/>
            <sz val="9"/>
            <color indexed="81"/>
            <rFont val="Tahoma"/>
            <family val="2"/>
          </rPr>
          <t>Fossett, Ashley M:</t>
        </r>
        <r>
          <rPr>
            <sz val="9"/>
            <color indexed="81"/>
            <rFont val="Tahoma"/>
            <family val="2"/>
          </rPr>
          <t xml:space="preserve">
From Mary's table 14.01</t>
        </r>
      </text>
    </comment>
  </commentList>
</comments>
</file>

<file path=xl/sharedStrings.xml><?xml version="1.0" encoding="utf-8"?>
<sst xmlns="http://schemas.openxmlformats.org/spreadsheetml/2006/main" count="2584" uniqueCount="1364">
  <si>
    <t>Table Number</t>
  </si>
  <si>
    <t>Table Name</t>
  </si>
  <si>
    <t>(Click on the table number to go to corresponding table)</t>
  </si>
  <si>
    <t>(To return to this "Titles" worksheet, you must select this worksheet again)</t>
  </si>
  <si>
    <t>Narrative</t>
  </si>
  <si>
    <t>Passengers Arriving, by Transit Status:  2010 to 2019</t>
  </si>
  <si>
    <t>Passenger Status of Parties and Passengers Arriving in Hawaii:  2015 to 2019</t>
  </si>
  <si>
    <t>Visitor Arrivals and Average Daily Visitor Census:  1966 to 2019</t>
  </si>
  <si>
    <t>Visitor Arrivals by Major Market Areas:  2018 and 2019</t>
  </si>
  <si>
    <t>Visitor Days:  1993 to 2019</t>
  </si>
  <si>
    <t>Average Daily Visitor Census, by County and Island:  2018 and 2019</t>
  </si>
  <si>
    <t>Visitor Arrivals, by Area Visited:  2018 and 2019</t>
  </si>
  <si>
    <t>Summary Characteristics of Overnight and Longer Visitors:  2018 and 2019</t>
  </si>
  <si>
    <t>Domestic Visitors, by State and Region:  2018 and 2019</t>
  </si>
  <si>
    <t>Trip Characteristics of Visitors:  2018 and 2019</t>
  </si>
  <si>
    <t>Activity Participation by Visitors from the U.S. Total, U.S. West, U.S. East, and Japan:  2018</t>
  </si>
  <si>
    <t>Overall Rating by Lifestage and by Visitation Status by Visitors from the U.S. Total:  2018</t>
  </si>
  <si>
    <t>Overall Rating by Lifestage and by Visitation Status by Visitors from the U.S. West:  2018</t>
  </si>
  <si>
    <t>Overall Rating by Lifestage and by Visitation Status by Visitors from the U.S. East:  2018</t>
  </si>
  <si>
    <t>Overall Rating by Lifestage and by Visitation Status by Visitors from Japan:  2018</t>
  </si>
  <si>
    <t>Overall Island Experience by Visitors from the U.S. Total, U.S. West, U.S. East, and Japan:  2018</t>
  </si>
  <si>
    <t>Sources of Information for Trip Planning by Visitors from the U.S. West, U.S. East, Japan, and Canada:  2018</t>
  </si>
  <si>
    <t>Social Media and Mobile App Usage for Trip Planning by Visitors from the U.S. West, U.S. East, Japan, and Canada:  2017</t>
  </si>
  <si>
    <t>Areas of Improvement for Visitor Satisfaction, by Visitors from the U.S. West, U.S. East, and Japan:  2018</t>
  </si>
  <si>
    <t>Visitor Profile and Trip Characteristics of Visitors from the U.S. Total, U.S. West, U.S. East, and Japan:  2018</t>
  </si>
  <si>
    <t>Length of Stay of Visitors Staying Overnight or Longer:  2018 and 2019</t>
  </si>
  <si>
    <t>Japanese Visitor Arrivals and Expenditures:  2014 to 2019</t>
  </si>
  <si>
    <t>Average Expenditure per Visitor Day, by Origin of Visitors:  1960-1961 to 2019</t>
  </si>
  <si>
    <t>Average Expenditure per Visitor Day in Constant Dollars, for Visitors from the Mainland:  1960-1961 to 2019</t>
  </si>
  <si>
    <t>Expenditures per Visitor Day by Visitors from Selected Geographic Area, by Expenditure Type:  2018 and 2019</t>
  </si>
  <si>
    <t>Total Visitor Expenditures by Expenditure Type:  2018 and 2019</t>
  </si>
  <si>
    <t>Expenditures per Visitor Day by Visitors from U.S. West, U.S. East and Japan, by Visitor or Trip Characteristics:  2018 and 2019</t>
  </si>
  <si>
    <t>Total Visitor Expenditures:  1961 to 2019</t>
  </si>
  <si>
    <t>Visitor Expenditures, by Country of Residence:  1999 to 2019</t>
  </si>
  <si>
    <t>Cruise Ship Arrival and Passenger Count:  2015 to 2019</t>
  </si>
  <si>
    <t>Estimated Direct Visitor-Related Expenditures:  2012 to 2019</t>
  </si>
  <si>
    <t>Economic Activity Generated by Visitor-Related Expenditures:  2012 to 2019</t>
  </si>
  <si>
    <t>Waikiki's Share of Tourism:  2019</t>
  </si>
  <si>
    <t>Contribution to the State's Economy by Statewide Visitor Industry and by Waikiki:  2019</t>
  </si>
  <si>
    <t>Visitor Industry Prices, Price Indexes, and Price Deflator:  1991 to 2019</t>
  </si>
  <si>
    <t>Returning Residents and Average Number Absent:  1993 to 2019</t>
  </si>
  <si>
    <t>Passports Issued by the Honolulu Passport Agency:  2014 to 2019</t>
  </si>
  <si>
    <t>Performing Arts, for Oahu:  2018-2019 Season</t>
  </si>
  <si>
    <t>Symphony Orchestra Activities:  1992-1993 to 2017-2018</t>
  </si>
  <si>
    <t>Attendance at Museums and Other Cultural Attractions:  2017 to 2019</t>
  </si>
  <si>
    <t>National Parks, Sites and Monuments:  2000 to 2019</t>
  </si>
  <si>
    <t>State Parks and Historic Sites:  1992 to 2019</t>
  </si>
  <si>
    <t>Major State Parks:  2017 to 2019</t>
  </si>
  <si>
    <t>National and State Historic Sites, State Total and by Island: 2019 and 2020</t>
  </si>
  <si>
    <t>Zoos:  2015 to 2019</t>
  </si>
  <si>
    <t>Aquatic Collections:  2019</t>
  </si>
  <si>
    <t>County Parks, By Island:  2017 to 2019</t>
  </si>
  <si>
    <t>Attendance and Water Safety at Guarded Beach Parks, for the City and County of Honolulu: 2018</t>
  </si>
  <si>
    <t>Attendance and Water Safety at Guarded Beach Parks, for the City and County of Honolulu: 2019</t>
  </si>
  <si>
    <t>Sandy Shoreline and Public Beach Activities, by Island:  2020</t>
  </si>
  <si>
    <t>County Tennis Facilities:  2010 to 2019</t>
  </si>
  <si>
    <t>Golf Courses, by Number of Holes, Type and Island:  2019</t>
  </si>
  <si>
    <t>County Golf Courses and Camping Permits, for Oahu:  1991 to 2019</t>
  </si>
  <si>
    <t>Sony Open Scores and Purses:  1999 to 2020</t>
  </si>
  <si>
    <t>Public Hunting Areas and Wildlife Sanctuaries and Refuges, by Island:  October 30, 2018</t>
  </si>
  <si>
    <t>Fishing and Hunting Licenses Issued:  2010 to 2018</t>
  </si>
  <si>
    <t>Honolulu Marathon Registrants, Finishers and Winning Times:  1992 to 2019</t>
  </si>
  <si>
    <t>Ironman Triathlon World Championship Participants, Finishers and Winning Times:  1992 to 2019</t>
  </si>
  <si>
    <t>Transpacific Yacht Club's Honolulu Race Entries and Winning Times:  1985 to 2019</t>
  </si>
  <si>
    <t>Total Attendance at Football Bowl Games:  2002-2003 to 2019-2020 Seasons</t>
  </si>
  <si>
    <t>Varsity Sports Summary for the University of Hawaii at Manoa:  2015-2016 to 2018-2019</t>
  </si>
  <si>
    <t>Public High School Interscholastic Sports:  2012-2013 to 2018-2019 Seasons</t>
  </si>
  <si>
    <t>Professional Boxing and Mixed Martial Arts (MMA): 1993 to 2019</t>
  </si>
  <si>
    <t>Dog Licenses Issued, by Island:  1993 to 2018</t>
  </si>
  <si>
    <t>Section 7</t>
  </si>
  <si>
    <t>RECREATION AND TRAVEL</t>
  </si>
  <si>
    <t xml:space="preserve">        Statistics on tourism, recreation, sports, museums, parks, pets, and the performing arts appear in this section.  Additional information on recreational and resort land use is given in Section 6; on transportation, in Section 18; and on hotels and hotel workers, in Sections 12, 13, 15 and 23.</t>
  </si>
  <si>
    <r>
      <t xml:space="preserve">        Information on recreation and tourism is issued periodically by the Hawaii Tourism Authority’s Tourism Research (particularly in its annual research reports), the</t>
    </r>
    <r>
      <rPr>
        <sz val="8"/>
        <rFont val="Times New Roman"/>
        <family val="1"/>
      </rPr>
      <t> </t>
    </r>
    <r>
      <rPr>
        <sz val="12"/>
        <rFont val="Times New Roman"/>
        <family val="1"/>
      </rPr>
      <t xml:space="preserve"> Hawaii State Department of Business, Economic Development and Tourism's Research and Economic Analysis Division, the State Parks Division of the Hawaii State Department of Land and Natural Resources, U.S. National Park Service, County park and recreation departments, and other organizations.  Long-term trends are summarized in </t>
    </r>
    <r>
      <rPr>
        <i/>
        <sz val="12"/>
        <rFont val="Times New Roman"/>
        <family val="1"/>
      </rPr>
      <t>Historical Statistics of Hawaii,</t>
    </r>
    <r>
      <rPr>
        <sz val="12"/>
        <rFont val="Times New Roman"/>
        <family val="1"/>
      </rPr>
      <t xml:space="preserve"> Section 11.</t>
    </r>
  </si>
  <si>
    <t xml:space="preserve">       Tables 7.01 through 7.10, 7.21 through 7.34, and 7.36 were updated in September 2020
to reflect the release of the final 2019 Hawaii tourism data. Table 7.49 provides an additional year of data for Table 7.48.</t>
  </si>
  <si>
    <t>Table 7.01-- PASSENGERS ARRIVING, BY TRANSIT STATUS: 2010 TO 2019</t>
  </si>
  <si>
    <t>[Domestic includes passengers from all flights originating from the mainland United States.</t>
  </si>
  <si>
    <t xml:space="preserve">  International includes passengers from all flights originating from U.S. territories  and other</t>
  </si>
  <si>
    <t xml:space="preserve">  countries]</t>
  </si>
  <si>
    <t>Transit status</t>
  </si>
  <si>
    <t>All directions</t>
  </si>
  <si>
    <t>Landing</t>
  </si>
  <si>
    <t>Intransit</t>
  </si>
  <si>
    <t>Domestic</t>
  </si>
  <si>
    <t>-</t>
  </si>
  <si>
    <t>International</t>
  </si>
  <si>
    <t>(NA)</t>
  </si>
  <si>
    <t>NA  Not available.</t>
  </si>
  <si>
    <r>
      <t xml:space="preserve">     Source: Hawaii Tourism Authority, Tourism Research, </t>
    </r>
    <r>
      <rPr>
        <i/>
        <sz val="10"/>
        <rFont val="Times New Roman"/>
        <family val="1"/>
      </rPr>
      <t>Annual Visitor Research Report</t>
    </r>
    <r>
      <rPr>
        <sz val="10"/>
        <rFont val="Times New Roman"/>
        <family val="1"/>
      </rPr>
      <t xml:space="preserve"> (annual) </t>
    </r>
  </si>
  <si>
    <t xml:space="preserve">&lt;https://www.hawaiitourismauthority.org/research/annual-visitor-research-reports/&gt; accessed August 18, 2020 </t>
  </si>
  <si>
    <t>and records.</t>
  </si>
  <si>
    <t xml:space="preserve">Table 7.02-- PASSENGER STATUS OF PARTIES AND PASSENGERS </t>
  </si>
  <si>
    <t xml:space="preserve">  ARRIVING IN HAWAII:  2015 TO 2019</t>
  </si>
  <si>
    <t xml:space="preserve">  International includes passengers from all flights originating from U.S. territories and other</t>
  </si>
  <si>
    <t>Year and point of origin</t>
  </si>
  <si>
    <t>All types 1/</t>
  </si>
  <si>
    <t>Visitors destined to Hawaii 2/</t>
  </si>
  <si>
    <t>Returning residents</t>
  </si>
  <si>
    <t>Intended residents 2/</t>
  </si>
  <si>
    <t>Parties</t>
  </si>
  <si>
    <t>2015, total</t>
  </si>
  <si>
    <t>2016, total</t>
  </si>
  <si>
    <t>2017, total</t>
  </si>
  <si>
    <t>2018, total</t>
  </si>
  <si>
    <t>2019, total</t>
  </si>
  <si>
    <t>Passengers</t>
  </si>
  <si>
    <t xml:space="preserve"> </t>
  </si>
  <si>
    <t xml:space="preserve">     Continued on next page.</t>
  </si>
  <si>
    <t xml:space="preserve">  ARRIVING IN HAWAII:  2015 TO 2019  -- Con.</t>
  </si>
  <si>
    <t>Passengers Con.</t>
  </si>
  <si>
    <t xml:space="preserve">     1/ Due to a change in methodology, does not include intransit passengers, therefore might not be </t>
  </si>
  <si>
    <r>
      <t xml:space="preserve">comparable with </t>
    </r>
    <r>
      <rPr>
        <i/>
        <sz val="10"/>
        <rFont val="Times New Roman"/>
        <family val="1"/>
      </rPr>
      <t>2017 Data Book</t>
    </r>
    <r>
      <rPr>
        <sz val="10"/>
        <rFont val="Times New Roman"/>
        <family val="1"/>
      </rPr>
      <t xml:space="preserve"> and earlier versions.</t>
    </r>
  </si>
  <si>
    <t>2/  Intended residents were not identified in the international flight survey, therefore  they were</t>
  </si>
  <si>
    <t xml:space="preserve"> included in visitors.</t>
  </si>
  <si>
    <t xml:space="preserve">&lt;https://www.hawaiitourismauthority.org/research/annual-visitor-research-reports/&gt; accessed </t>
  </si>
  <si>
    <t xml:space="preserve">August 18, 2020; calculations by Hawaii State Department of Business, Economic Development &amp; </t>
  </si>
  <si>
    <t>Tourism; and records.</t>
  </si>
  <si>
    <t xml:space="preserve">Table 7.03-- VISITOR ARRIVALS AND AVERAGE DAILY VISITOR CENSUS: </t>
  </si>
  <si>
    <t xml:space="preserve">  1966 TO 2019</t>
  </si>
  <si>
    <t xml:space="preserve">[Covers visitors who arrived by air and stayed overnight or longer anywhere in the state.  </t>
  </si>
  <si>
    <t xml:space="preserve">  Domestic includes passengers from all flights originating from the mainland United States.  </t>
  </si>
  <si>
    <t xml:space="preserve">  International includes passengers from all flights originating from U.S. territories and other countries]</t>
  </si>
  <si>
    <t>Visitor arrivals</t>
  </si>
  <si>
    <t>Average daily visitor census</t>
  </si>
  <si>
    <t>Year</t>
  </si>
  <si>
    <t>Total</t>
  </si>
  <si>
    <r>
      <t xml:space="preserve">     Source: Hawaii Tourism Authority, Tourism Research, </t>
    </r>
    <r>
      <rPr>
        <i/>
        <sz val="10"/>
        <rFont val="Times New Roman"/>
        <family val="1"/>
      </rPr>
      <t>Annual Visitor Research Report</t>
    </r>
    <r>
      <rPr>
        <sz val="10"/>
        <rFont val="Times New Roman"/>
        <family val="1"/>
      </rPr>
      <t xml:space="preserve"> (annual)</t>
    </r>
  </si>
  <si>
    <t>&lt;https://www.hawaiitourismauthority.org/research/annual-visitor-research-reports/&gt; accessed August 18, 2020,</t>
  </si>
  <si>
    <t>continues report published by the Hawaii State Department of Business, Economic Development &amp; Tourism from</t>
  </si>
  <si>
    <t>1999 to 2008, and Hawaii Tourism Authority, records.</t>
  </si>
  <si>
    <t>Table 7.04-- VISITOR ARRIVALS BY MAJOR MARKET AREAS: 2018 AND 2019</t>
  </si>
  <si>
    <t xml:space="preserve">[Covers visitors who arrived by air and stayed overnight or longer anywhere in the state.  Domestic </t>
  </si>
  <si>
    <t xml:space="preserve">  includes passengers from all flights originating from the mainland United States. International </t>
  </si>
  <si>
    <t xml:space="preserve">  includes passengers from all flights originating from U.S. territories and other countries]</t>
  </si>
  <si>
    <t>Major Market Areas      (MMA)  1/</t>
  </si>
  <si>
    <t>Inter-national</t>
  </si>
  <si>
    <t>All visitors</t>
  </si>
  <si>
    <t>US West MMA  2/</t>
  </si>
  <si>
    <t>US East MMA  3/</t>
  </si>
  <si>
    <t>Japan MMA</t>
  </si>
  <si>
    <t>Canada MMA</t>
  </si>
  <si>
    <t>Other Asia MMA  4/</t>
  </si>
  <si>
    <t>China</t>
  </si>
  <si>
    <t>Hong Kong</t>
  </si>
  <si>
    <t>Korea</t>
  </si>
  <si>
    <t>Singapore</t>
  </si>
  <si>
    <t>Taiwan</t>
  </si>
  <si>
    <t>Oceania MMA  5/</t>
  </si>
  <si>
    <t>Australia</t>
  </si>
  <si>
    <t>New Zealand</t>
  </si>
  <si>
    <t>Europe MMA  6/</t>
  </si>
  <si>
    <t>United Kingdom</t>
  </si>
  <si>
    <t>France</t>
  </si>
  <si>
    <t>Germany</t>
  </si>
  <si>
    <t>Italy</t>
  </si>
  <si>
    <t>Switzerland</t>
  </si>
  <si>
    <t>Latin America MMA  7/</t>
  </si>
  <si>
    <t>Argentina</t>
  </si>
  <si>
    <t>Brazil</t>
  </si>
  <si>
    <t>Mexico</t>
  </si>
  <si>
    <t>Other MMA  8/</t>
  </si>
  <si>
    <t xml:space="preserve">  -- Con.</t>
  </si>
  <si>
    <t>1/  MMA's are geographical areas defined by the Hawaii Tourism Authority for marketing purposes.</t>
  </si>
  <si>
    <t>2/  Pacific and Mountain States of the United States.</t>
  </si>
  <si>
    <t>3/  All other States in the continental United States not included in U.S. West.</t>
  </si>
  <si>
    <t>4/  Includes China, Hong Kong, Korea (South), Singapore, and Taiwan.</t>
  </si>
  <si>
    <t>5/  Includes Australia and New Zealand.</t>
  </si>
  <si>
    <t>6/  Includes United Kingdom, Germany, France, Italy, and Switzerland.</t>
  </si>
  <si>
    <t>7/  Includes Argentina, Brazil, and Mexico.</t>
  </si>
  <si>
    <t>8/  Includes all countries and districts not listed in other MMAs, including Guam, Puerto Rico,</t>
  </si>
  <si>
    <t>U.S. Virgin Islands, and other U.S. territories.</t>
  </si>
  <si>
    <r>
      <t xml:space="preserve">     Source:  Hawaii Tourism Authority, Tourism Research, </t>
    </r>
    <r>
      <rPr>
        <i/>
        <sz val="10"/>
        <rFont val="Times New Roman"/>
        <family val="1"/>
      </rPr>
      <t>Annual Visitor Research Report</t>
    </r>
    <r>
      <rPr>
        <sz val="10"/>
        <rFont val="Times New Roman"/>
        <family val="1"/>
      </rPr>
      <t xml:space="preserve"> (annual).</t>
    </r>
  </si>
  <si>
    <t>August 18, 2020 and records.</t>
  </si>
  <si>
    <t>Table 7.05-- VISITOR DAYS:  1993 TO 2019</t>
  </si>
  <si>
    <t xml:space="preserve">[Covers visitors who arrived by air and stayed overnight or longer anywhere in the state. Domestic </t>
  </si>
  <si>
    <t/>
  </si>
  <si>
    <t xml:space="preserve">Table 7.06-- AVERAGE DAILY VISITOR CENSUS, BY COUNTY AND ISLAND: </t>
  </si>
  <si>
    <t xml:space="preserve">  2018 AND 2019</t>
  </si>
  <si>
    <t xml:space="preserve">  includes passengers from all flights originating from  U.S. territories and other countries]</t>
  </si>
  <si>
    <t>County or island</t>
  </si>
  <si>
    <t xml:space="preserve">Total  </t>
  </si>
  <si>
    <t xml:space="preserve">Inter-national    </t>
  </si>
  <si>
    <t>State total</t>
  </si>
  <si>
    <t>Oahu</t>
  </si>
  <si>
    <t>Hawaii</t>
  </si>
  <si>
    <t>Kauai</t>
  </si>
  <si>
    <t>Maui County</t>
  </si>
  <si>
    <t>Maui</t>
  </si>
  <si>
    <t>Molokai</t>
  </si>
  <si>
    <t>Lanai</t>
  </si>
  <si>
    <t>&lt;https://www.hawaiitourismauthority.org/research/annual-visitor-research-reports/&gt; accessed August 18, 2020</t>
  </si>
  <si>
    <t>Table 7.07-- VISITOR ARRIVALS, BY AREA VISITED:  2018 AND 2019</t>
  </si>
  <si>
    <t>Area visited</t>
  </si>
  <si>
    <t xml:space="preserve">Total </t>
  </si>
  <si>
    <t xml:space="preserve">Inter-national </t>
  </si>
  <si>
    <t xml:space="preserve">State total </t>
  </si>
  <si>
    <t>Hawaii Island</t>
  </si>
  <si>
    <t>Hilo</t>
  </si>
  <si>
    <t>Kona</t>
  </si>
  <si>
    <t>One island only</t>
  </si>
  <si>
    <t>Oahu only</t>
  </si>
  <si>
    <t xml:space="preserve">Table 7.08-- SUMMARY CHARACTERISTICS OF OVERNIGHT AND LONGER </t>
  </si>
  <si>
    <t xml:space="preserve">  VISITORS: 2018 AND 2019</t>
  </si>
  <si>
    <t>Subject</t>
  </si>
  <si>
    <t>Residence (percent)</t>
  </si>
  <si>
    <t>United States</t>
  </si>
  <si>
    <t>Pacific and Mountain States</t>
  </si>
  <si>
    <t>California</t>
  </si>
  <si>
    <t>Average age</t>
  </si>
  <si>
    <t>Average party size</t>
  </si>
  <si>
    <t>Average number of trips to Hawaii</t>
  </si>
  <si>
    <t>Repeat visitors (percent)</t>
  </si>
  <si>
    <t>Pleasure trip (percent)</t>
  </si>
  <si>
    <t>In hotel only (percent)</t>
  </si>
  <si>
    <t>One island only (percent)</t>
  </si>
  <si>
    <t>Table 7.09-- DOMESTIC VISITORS, BY STATE AND REGION:  2018 AND 2019</t>
  </si>
  <si>
    <t xml:space="preserve">[Covers visitors who arrived by air and stayed overnight or longer anywhere in the state. </t>
  </si>
  <si>
    <t xml:space="preserve">  Domestic includes passengers from all flights originating from the mainland United States] </t>
  </si>
  <si>
    <t>Residence</t>
  </si>
  <si>
    <t xml:space="preserve">    United States</t>
  </si>
  <si>
    <t>Pacific</t>
  </si>
  <si>
    <t xml:space="preserve">  Alaska</t>
  </si>
  <si>
    <t xml:space="preserve">  California</t>
  </si>
  <si>
    <t xml:space="preserve">  Oregon</t>
  </si>
  <si>
    <t xml:space="preserve">  Washington</t>
  </si>
  <si>
    <t>Mountain</t>
  </si>
  <si>
    <t xml:space="preserve">  Arizona</t>
  </si>
  <si>
    <t xml:space="preserve">  Colorado</t>
  </si>
  <si>
    <t xml:space="preserve">  Idaho</t>
  </si>
  <si>
    <t xml:space="preserve">  Montana</t>
  </si>
  <si>
    <t xml:space="preserve">  Nevada</t>
  </si>
  <si>
    <t xml:space="preserve">  New Mexico</t>
  </si>
  <si>
    <t xml:space="preserve">  Utah</t>
  </si>
  <si>
    <t xml:space="preserve">  Wyoming</t>
  </si>
  <si>
    <t>West North Central</t>
  </si>
  <si>
    <t xml:space="preserve">  Iowa</t>
  </si>
  <si>
    <t xml:space="preserve">  Kansas</t>
  </si>
  <si>
    <t xml:space="preserve">  Minnesota</t>
  </si>
  <si>
    <t xml:space="preserve">  Missouri</t>
  </si>
  <si>
    <t xml:space="preserve">  Nebraska</t>
  </si>
  <si>
    <t xml:space="preserve">  North Dakota</t>
  </si>
  <si>
    <t xml:space="preserve">  South Dakota</t>
  </si>
  <si>
    <t>West South Central</t>
  </si>
  <si>
    <t xml:space="preserve">  Arkansas</t>
  </si>
  <si>
    <t xml:space="preserve">  Louisiana</t>
  </si>
  <si>
    <t xml:space="preserve">  Oklahoma</t>
  </si>
  <si>
    <t xml:space="preserve">  Texas</t>
  </si>
  <si>
    <t>East North Central</t>
  </si>
  <si>
    <t xml:space="preserve">  Illinois</t>
  </si>
  <si>
    <t xml:space="preserve">  Indiana</t>
  </si>
  <si>
    <t xml:space="preserve">  Michigan</t>
  </si>
  <si>
    <t xml:space="preserve">  Ohio</t>
  </si>
  <si>
    <t xml:space="preserve">  Wisconsin</t>
  </si>
  <si>
    <t xml:space="preserve">Table 7.09-- DOMESTIC VISITORS, BY STATE AND REGION: </t>
  </si>
  <si>
    <t xml:space="preserve">  2018 AND 2019 -- Con.</t>
  </si>
  <si>
    <t>East South Central</t>
  </si>
  <si>
    <t xml:space="preserve">  Alabama</t>
  </si>
  <si>
    <t xml:space="preserve">  Kentucky</t>
  </si>
  <si>
    <t xml:space="preserve">  Mississippi</t>
  </si>
  <si>
    <t xml:space="preserve">  Tennessee</t>
  </si>
  <si>
    <t>New England</t>
  </si>
  <si>
    <t xml:space="preserve">  Connecticut</t>
  </si>
  <si>
    <t xml:space="preserve">  Maine</t>
  </si>
  <si>
    <t xml:space="preserve">  Massachusetts</t>
  </si>
  <si>
    <t xml:space="preserve">  New Hampshire</t>
  </si>
  <si>
    <t xml:space="preserve">  Rhode Island</t>
  </si>
  <si>
    <t xml:space="preserve">  Vermont</t>
  </si>
  <si>
    <t>Middle Atlantic</t>
  </si>
  <si>
    <t xml:space="preserve">  New Jersey</t>
  </si>
  <si>
    <t xml:space="preserve">  New York</t>
  </si>
  <si>
    <t xml:space="preserve">  Pennsylvania</t>
  </si>
  <si>
    <t>South Atlantic</t>
  </si>
  <si>
    <t xml:space="preserve">  Delaware</t>
  </si>
  <si>
    <t xml:space="preserve">  Washington, D.C.</t>
  </si>
  <si>
    <t xml:space="preserve">  Florida</t>
  </si>
  <si>
    <t xml:space="preserve">  Georgia</t>
  </si>
  <si>
    <t xml:space="preserve">  Maryland</t>
  </si>
  <si>
    <t xml:space="preserve">  North Carolina</t>
  </si>
  <si>
    <t xml:space="preserve">  South Carolina</t>
  </si>
  <si>
    <t xml:space="preserve">  Virginia</t>
  </si>
  <si>
    <t xml:space="preserve">  West Virginia</t>
  </si>
  <si>
    <t>Table 7.10-- TRIP CHARACTERISTICS OF VISITORS: 2018 AND 2019</t>
  </si>
  <si>
    <t xml:space="preserve">  includes passengers from all flights originating from the mainland United States. International</t>
  </si>
  <si>
    <t>All visitors 1/</t>
  </si>
  <si>
    <t>Purpose of visit 1/</t>
  </si>
  <si>
    <t>Pleasure (net)</t>
  </si>
  <si>
    <t>Vacation</t>
  </si>
  <si>
    <t>Honeymoon</t>
  </si>
  <si>
    <t>Wedding/Get Married</t>
  </si>
  <si>
    <t>Meetings, conventions, incentive 1/</t>
  </si>
  <si>
    <t>Convention/conference</t>
  </si>
  <si>
    <t>Corporate meeting</t>
  </si>
  <si>
    <t>Incentive</t>
  </si>
  <si>
    <t>Other business</t>
  </si>
  <si>
    <t>Visit friends or relatives</t>
  </si>
  <si>
    <t>Government or military</t>
  </si>
  <si>
    <t>Attend school</t>
  </si>
  <si>
    <t>Sport event</t>
  </si>
  <si>
    <t>Traveler method</t>
  </si>
  <si>
    <t>Group tour</t>
  </si>
  <si>
    <t>Package</t>
  </si>
  <si>
    <t>True independent</t>
  </si>
  <si>
    <t>Accommodations</t>
  </si>
  <si>
    <t>Hotel</t>
  </si>
  <si>
    <t>Hotel only</t>
  </si>
  <si>
    <t>Condo</t>
  </si>
  <si>
    <t>Condo only</t>
  </si>
  <si>
    <t>Timeshare</t>
  </si>
  <si>
    <t>Timeshare only</t>
  </si>
  <si>
    <t>Rental house</t>
  </si>
  <si>
    <t>Hostel</t>
  </si>
  <si>
    <t>Camp site</t>
  </si>
  <si>
    <t>Bed &amp; breakfast</t>
  </si>
  <si>
    <t>Cruise ship</t>
  </si>
  <si>
    <t>Friends, relatives</t>
  </si>
  <si>
    <t>1/  Because of multiple responses, detail may add to more than the indicated total.</t>
  </si>
  <si>
    <t>Table 7.11-- ACTIVITY PARTICIPATION BY VISITORS FROM THE U.S. TOTAL,</t>
  </si>
  <si>
    <t xml:space="preserve">  U.S. WEST, U.S. EAST, AND JAPAN:  2018</t>
  </si>
  <si>
    <t>[Covers visitors staying overnight or longer anywhere in the State, and any overnight or non-overnight</t>
  </si>
  <si>
    <t xml:space="preserve">  interisland trips reported by these visitors.  Percent of visitors.  Percentages sum to more than 100</t>
  </si>
  <si>
    <t xml:space="preserve">  percent due to multiple island visitation and multiple activities participated in by visitors]</t>
  </si>
  <si>
    <t>Activity</t>
  </si>
  <si>
    <t>U.S. total</t>
  </si>
  <si>
    <t>U.S. West 1/</t>
  </si>
  <si>
    <t>U.S. East 2/</t>
  </si>
  <si>
    <t>Japan</t>
  </si>
  <si>
    <t>Sightseeing</t>
  </si>
  <si>
    <t>Self-guided, drive around island</t>
  </si>
  <si>
    <t>Helicopter, airplane tour</t>
  </si>
  <si>
    <t>Boat, submarine tour, whale watching</t>
  </si>
  <si>
    <t>Visit communities</t>
  </si>
  <si>
    <t>Limo, van, bus tour</t>
  </si>
  <si>
    <t>Scenic views, natural landmarks</t>
  </si>
  <si>
    <t>Movie, TV film location</t>
  </si>
  <si>
    <t>Recreation</t>
  </si>
  <si>
    <t>Beach, sunbathing</t>
  </si>
  <si>
    <t>Bodyboarding, paddleboarding</t>
  </si>
  <si>
    <t>Surfing</t>
  </si>
  <si>
    <t>Canoeing, kayaking</t>
  </si>
  <si>
    <t>Swimming in the ocean</t>
  </si>
  <si>
    <t>Snorkeling</t>
  </si>
  <si>
    <t>Windsurfing, kitesurfing</t>
  </si>
  <si>
    <t>SCUBA diving</t>
  </si>
  <si>
    <t>Fishing</t>
  </si>
  <si>
    <t>Golf</t>
  </si>
  <si>
    <t>Running, jogging, fitness walking</t>
  </si>
  <si>
    <t>Spa</t>
  </si>
  <si>
    <t>Backpacking, hiking, camping</t>
  </si>
  <si>
    <t>Agritourism</t>
  </si>
  <si>
    <t>Sports event, tournament</t>
  </si>
  <si>
    <t>State parks, botanical gardens</t>
  </si>
  <si>
    <t>Jet skiing, parasailing</t>
  </si>
  <si>
    <t>Entertainment and dining</t>
  </si>
  <si>
    <t>Lunch, sunset, dinner, evening cruise</t>
  </si>
  <si>
    <t>Live music, stage show</t>
  </si>
  <si>
    <t>Nightclub, dancing, bar, karaoke</t>
  </si>
  <si>
    <t>Fine dining</t>
  </si>
  <si>
    <t>Family restaurant, diner</t>
  </si>
  <si>
    <t>Fast food</t>
  </si>
  <si>
    <t>Cafe, coffee house</t>
  </si>
  <si>
    <t>Ethnic dining</t>
  </si>
  <si>
    <t>Prepared own meals</t>
  </si>
  <si>
    <t>Continued on next page.</t>
  </si>
  <si>
    <t xml:space="preserve">  U.S. WEST, U.S. EAST, AND JAPAN:  2018 -- Con.</t>
  </si>
  <si>
    <t>Shopping</t>
  </si>
  <si>
    <t>Mall, department stores</t>
  </si>
  <si>
    <t>Designer boutiques</t>
  </si>
  <si>
    <t>Hotel stores</t>
  </si>
  <si>
    <t>Swap meet, flea market</t>
  </si>
  <si>
    <t>Discount, outlet stores</t>
  </si>
  <si>
    <t>Supermarkets</t>
  </si>
  <si>
    <t>Farmer's market</t>
  </si>
  <si>
    <t>Convenience stores</t>
  </si>
  <si>
    <t>Duty Free stores</t>
  </si>
  <si>
    <t>Local shops, artisans</t>
  </si>
  <si>
    <t>Culture</t>
  </si>
  <si>
    <t>Historic military site</t>
  </si>
  <si>
    <t>Other historic site</t>
  </si>
  <si>
    <t>Museum, art gallery</t>
  </si>
  <si>
    <t>Luau, Polynesian show, hula show</t>
  </si>
  <si>
    <t>Lessons: hula, canoeing, ukulele, etc.</t>
  </si>
  <si>
    <t>Play, concert, theatre</t>
  </si>
  <si>
    <t>Art, craft fair</t>
  </si>
  <si>
    <t>Festivals</t>
  </si>
  <si>
    <t>Transportation</t>
  </si>
  <si>
    <t>Airport shuttle</t>
  </si>
  <si>
    <t>Trolley</t>
  </si>
  <si>
    <t>Public bus</t>
  </si>
  <si>
    <t>Tour bus, tour van</t>
  </si>
  <si>
    <t>Taxi, limousine</t>
  </si>
  <si>
    <t>Rental car</t>
  </si>
  <si>
    <t>1/  Pacific and Mountain States of the United States.</t>
  </si>
  <si>
    <t>2/  All other states in the Continental United States not included in U.S. West.</t>
  </si>
  <si>
    <r>
      <t xml:space="preserve">     Source:  Hawaii Tourism Authority, Tourism Research, </t>
    </r>
    <r>
      <rPr>
        <i/>
        <sz val="9.5"/>
        <rFont val="Times New Roman"/>
        <family val="1"/>
      </rPr>
      <t>2018 Visitor Satisfaction and Activity Report</t>
    </r>
  </si>
  <si>
    <t xml:space="preserve">and Companion Tables &lt;https://www.hawaiitourismauthority.org/research/visitor-satisfaction-and-activity/&gt; </t>
  </si>
  <si>
    <t>accessed June 29, 2020.</t>
  </si>
  <si>
    <t>Table 7.12-- OVERALL RATING BY LIFESTAGE AND BY VISITATION</t>
  </si>
  <si>
    <t xml:space="preserve">  STATUS BY VISITORS FROM THE U.S. TOTAL:  2018</t>
  </si>
  <si>
    <t>[Covers visitors from United States staying overnight or longer. Percent of visitors]</t>
  </si>
  <si>
    <t>Category</t>
  </si>
  <si>
    <t>Excellent</t>
  </si>
  <si>
    <t>Above average</t>
  </si>
  <si>
    <t>Below average</t>
  </si>
  <si>
    <t>Poor</t>
  </si>
  <si>
    <t>Lifestyle / lifestage segments</t>
  </si>
  <si>
    <t>Wedding / honeymoon</t>
  </si>
  <si>
    <t>Family (traveling with child under 18)</t>
  </si>
  <si>
    <t>Young (18-34)</t>
  </si>
  <si>
    <t>Middle age (35-54)</t>
  </si>
  <si>
    <t>Seniors (55+)</t>
  </si>
  <si>
    <t>Visitation status</t>
  </si>
  <si>
    <t>First timers</t>
  </si>
  <si>
    <t>Repeat visitors</t>
  </si>
  <si>
    <r>
      <t xml:space="preserve">     Source:  Hawaii Tourism Authority, Tourism Research, </t>
    </r>
    <r>
      <rPr>
        <i/>
        <sz val="9.5"/>
        <rFont val="Times New Roman"/>
        <family val="1"/>
      </rPr>
      <t xml:space="preserve">2018 Visitor Satisfaction and Activity Report </t>
    </r>
  </si>
  <si>
    <t>Table 7.13-- OVERALL RATING BY LIFESTAGE AND BY VISITATION</t>
  </si>
  <si>
    <t xml:space="preserve">  STATUS BY VISITORS FROM THE U.S. WEST:  2018</t>
  </si>
  <si>
    <t>[Covers visitors from Pacific and Mountain States of the United States staying overnight or longer.</t>
  </si>
  <si>
    <t xml:space="preserve">  Percent of visitors]</t>
  </si>
  <si>
    <r>
      <t xml:space="preserve">     Source:  Hawaii Tourism Authority, Tourism Research, </t>
    </r>
    <r>
      <rPr>
        <i/>
        <sz val="9.5"/>
        <rFont val="Times New Roman"/>
        <family val="1"/>
      </rPr>
      <t xml:space="preserve">2018 Visitor Satisfaction and Activity Report </t>
    </r>
    <r>
      <rPr>
        <sz val="9.5"/>
        <rFont val="Times New Roman"/>
        <family val="1"/>
      </rPr>
      <t>and Companion</t>
    </r>
  </si>
  <si>
    <t>Tables &lt;https://www.hawaiitourismauthority.org/research/visitor-satisfaction-and-activity/&gt; accessed June 29, 2020.</t>
  </si>
  <si>
    <t>Table 7.14-- OVERALL RATING BY LIFESTAGE AND BY VISITATION</t>
  </si>
  <si>
    <t xml:space="preserve">  STATUS BY VISITORS FROM THE U.S. EAST:  2018</t>
  </si>
  <si>
    <t>[Covers visitors from all other states in the continental United States not included in U.S. West staying</t>
  </si>
  <si>
    <t xml:space="preserve">  overnight or longer. Percent of visitors]</t>
  </si>
  <si>
    <t>Table 7.15-- OVERALL RATING BY LIFESTAGE AND BY VISITATION</t>
  </si>
  <si>
    <t xml:space="preserve">  STATUS BY VISITORS FROM JAPAN:  2018</t>
  </si>
  <si>
    <t>[Visitors staying overnight or longer.  Percent of visitors]</t>
  </si>
  <si>
    <t>Table 7.16-- OVERALL ISLAND EXPERIENCE BY VISITORS FROM THE</t>
  </si>
  <si>
    <t xml:space="preserve">  U.S. TOTAL, U.S. WEST, U.S. EAST, AND JAPAN:  2018</t>
  </si>
  <si>
    <t xml:space="preserve">  interisland trips reported by these visitors.  Percent of visitors]</t>
  </si>
  <si>
    <t>Island and rating</t>
  </si>
  <si>
    <t>Hawai‘i (Hilo/ Kona/ Volcano)</t>
  </si>
  <si>
    <t>1/  Pacific and Mountain states of the United States.</t>
  </si>
  <si>
    <t>2/  All other states in the continental United States not included in U.S. West.</t>
  </si>
  <si>
    <t>Table 7.17-- SOURCES OF INFORMATION FOR TRIP PLANNING BY VISITORS</t>
  </si>
  <si>
    <t xml:space="preserve">  FROM THE U.S. WEST, U.S. EAST, JAPAN, AND CANADA:  2018</t>
  </si>
  <si>
    <t xml:space="preserve">  interisland trips reported by these visitors.  Percent of visitors; percentages do not sum to 100 percent</t>
  </si>
  <si>
    <t xml:space="preserve">  due to multiple sources used]</t>
  </si>
  <si>
    <t>Information source</t>
  </si>
  <si>
    <t>Canada</t>
  </si>
  <si>
    <t>Travel agents / package tour companies</t>
  </si>
  <si>
    <t>Social network sites</t>
  </si>
  <si>
    <t>Friends, family</t>
  </si>
  <si>
    <t>Hotel, resort front desk, concierge, tour desk</t>
  </si>
  <si>
    <t>Mobile apps relevant to trip</t>
  </si>
  <si>
    <t>Airline/commercial carrier</t>
  </si>
  <si>
    <t>Personal experience</t>
  </si>
  <si>
    <t>Online travel booking site/travel agent</t>
  </si>
  <si>
    <t>Webpage, blog covering Hawaii</t>
  </si>
  <si>
    <t>GoHawaii.com</t>
  </si>
  <si>
    <t>Magazines</t>
  </si>
  <si>
    <t>Guide books</t>
  </si>
  <si>
    <t>Television</t>
  </si>
  <si>
    <r>
      <t xml:space="preserve">     Source:  Hawaii Tourism Authority, Tourism Research, </t>
    </r>
    <r>
      <rPr>
        <i/>
        <sz val="9.5"/>
        <rFont val="Times New Roman"/>
        <family val="1"/>
      </rPr>
      <t>2018 Visitor Satisfaction and Activity Report</t>
    </r>
    <r>
      <rPr>
        <sz val="9.5"/>
        <rFont val="Times New Roman"/>
        <family val="1"/>
      </rPr>
      <t xml:space="preserve"> and</t>
    </r>
  </si>
  <si>
    <t>Companion Tables &lt;https://www.hawaiitourismauthority.org/research/visitor-satisfaction-and-activity/&gt; accessed</t>
  </si>
  <si>
    <t>June 29, 2020.</t>
  </si>
  <si>
    <t xml:space="preserve">Table 7.18-- SOCIAL MEDIA AND MOBILE APP USAGE FOR TRIP PLANNING </t>
  </si>
  <si>
    <t xml:space="preserve">  BY VISITORS FROM THE U.S. WEST, U.S. EAST, JAPAN, AND CANADA:  </t>
  </si>
  <si>
    <t xml:space="preserve">  interisland trips reported by these visitors.  Percent of respondents who used social media and </t>
  </si>
  <si>
    <t xml:space="preserve">  mobile applications. Percentages do not sum to 100 percent due to multiple answers chosen]</t>
  </si>
  <si>
    <t>Platform and usage</t>
  </si>
  <si>
    <t>Social Media</t>
  </si>
  <si>
    <t>Deciding on vacation destination</t>
  </si>
  <si>
    <t>Planning activities</t>
  </si>
  <si>
    <t>Airline reservations</t>
  </si>
  <si>
    <t>Hotel / lodging reservations</t>
  </si>
  <si>
    <t>Car rental reservations</t>
  </si>
  <si>
    <t>Tours / attractions / activities</t>
  </si>
  <si>
    <t>Restaurant / dining reservations</t>
  </si>
  <si>
    <t>Finding places to shop</t>
  </si>
  <si>
    <t>Access maps / directions</t>
  </si>
  <si>
    <t>Other</t>
  </si>
  <si>
    <t>Mobile Apps</t>
  </si>
  <si>
    <r>
      <t xml:space="preserve">     Source:  Hawaii Tourism Authority, Tourism Research, </t>
    </r>
    <r>
      <rPr>
        <i/>
        <sz val="9.5"/>
        <rFont val="Times New Roman"/>
        <family val="1"/>
      </rPr>
      <t>2017 Visitor Satisfaction and Activity Report</t>
    </r>
  </si>
  <si>
    <t>accessed July 8, 2019.</t>
  </si>
  <si>
    <t>Table 7.19-- AREAS OF IMPROVEMENT FOR VISITOR SATISFACTION, BY</t>
  </si>
  <si>
    <t xml:space="preserve">  VISITORS FROM THE U.S. WEST, U.S. EAST, AND JAPAN:  2018</t>
  </si>
  <si>
    <t>[Visitors were asked to identify one thing that could be improved to make their say at each of the four</t>
  </si>
  <si>
    <t xml:space="preserve">  major Hawaiian islands more enjoyable. Covers visitors staying overnight or longer anywhere in the </t>
  </si>
  <si>
    <t xml:space="preserve">  State, and any overnight or  non-overnight interisland trips reported by these visitors. Percent of </t>
  </si>
  <si>
    <t xml:space="preserve">  visitors. Percentages do not sum to 100 percent due to multiple things mentioned]</t>
  </si>
  <si>
    <t>Area of improvement</t>
  </si>
  <si>
    <t>No negatives</t>
  </si>
  <si>
    <t xml:space="preserve">Ground/public transit </t>
  </si>
  <si>
    <t xml:space="preserve">Driving experience </t>
  </si>
  <si>
    <t xml:space="preserve">Traffic </t>
  </si>
  <si>
    <t>Food/restaurants</t>
  </si>
  <si>
    <t>Quality</t>
  </si>
  <si>
    <t>Lack of variety/dining options</t>
  </si>
  <si>
    <t>Activities/attractions and local culture</t>
  </si>
  <si>
    <t>Would like to experience more local culture</t>
  </si>
  <si>
    <t>Safety issues</t>
  </si>
  <si>
    <t xml:space="preserve">Maui </t>
  </si>
  <si>
    <t xml:space="preserve">  VISITORS FROM THE U.S. WEST, U.S. EAST, AND JAPAN:  2018 -- Con.</t>
  </si>
  <si>
    <t>&lt;https://www.hawaiitourismauthority.org/research/visitor-satisfaction-and-activity/&gt; accessed June 29, 2020.</t>
  </si>
  <si>
    <t xml:space="preserve">Table 7.20-- VISITOR PROFILE AND TRIP CHARACTERISTICS OF VISITORS </t>
  </si>
  <si>
    <t xml:space="preserve">  FROM THE U.S. TOTAL, U.S. WEST, U.S. EAST, AND JAPAN:  2018</t>
  </si>
  <si>
    <t>Characteristic</t>
  </si>
  <si>
    <t>Lifestyle/ lifestage segments</t>
  </si>
  <si>
    <t>Wedding/honeymoon</t>
  </si>
  <si>
    <t>Young (under 35)</t>
  </si>
  <si>
    <t>Primary purpose of trip</t>
  </si>
  <si>
    <t>Anniversary/ birthday</t>
  </si>
  <si>
    <t>Business trip</t>
  </si>
  <si>
    <t>Convention, conference or seminar</t>
  </si>
  <si>
    <t>Attend/ participate in a wedding</t>
  </si>
  <si>
    <t>Family gathering/ reunion</t>
  </si>
  <si>
    <t>Incentive/ reward</t>
  </si>
  <si>
    <t>Get married/ vow renewal</t>
  </si>
  <si>
    <t>Attend/ participate in a sporting event</t>
  </si>
  <si>
    <t>Real estate purchase or viewing</t>
  </si>
  <si>
    <t>Education/ visit schools</t>
  </si>
  <si>
    <t>Attend Funeral</t>
  </si>
  <si>
    <t>Cultural/ historical/ music event</t>
  </si>
  <si>
    <t>Shopping/ fashion</t>
  </si>
  <si>
    <t>Gender</t>
  </si>
  <si>
    <t xml:space="preserve">Male </t>
  </si>
  <si>
    <t xml:space="preserve">Female </t>
  </si>
  <si>
    <t>Age</t>
  </si>
  <si>
    <t>Mean (years)</t>
  </si>
  <si>
    <t xml:space="preserve">  FROM THE U.S. TOTAL, U.S. WEST, U.S. EAST, AND JAPAN:  2018 -- Con.</t>
  </si>
  <si>
    <t>Highest level of school</t>
  </si>
  <si>
    <t>No/ some high school</t>
  </si>
  <si>
    <t>High school graduate</t>
  </si>
  <si>
    <t>Some college</t>
  </si>
  <si>
    <t>Vocational/ technical</t>
  </si>
  <si>
    <t>2-year degree</t>
  </si>
  <si>
    <t>4-year degree</t>
  </si>
  <si>
    <t>Post grad degree</t>
  </si>
  <si>
    <t>Employment status</t>
  </si>
  <si>
    <t>Self-employed</t>
  </si>
  <si>
    <t>Employed, working for someone else</t>
  </si>
  <si>
    <t>Retired</t>
  </si>
  <si>
    <t>Student</t>
  </si>
  <si>
    <t>Homemaker</t>
  </si>
  <si>
    <t>U.S. visitors' income</t>
  </si>
  <si>
    <t>Up to $40,000</t>
  </si>
  <si>
    <t>(X)</t>
  </si>
  <si>
    <t>$40,000 to $59,999</t>
  </si>
  <si>
    <t>$60,000 to $79,999</t>
  </si>
  <si>
    <t>$80,000 to $99,999</t>
  </si>
  <si>
    <t>$100,000 to $124,999</t>
  </si>
  <si>
    <t>$125,000 to $149,999</t>
  </si>
  <si>
    <t>$150,000 to $174,999</t>
  </si>
  <si>
    <t>$175,000 to $199,999</t>
  </si>
  <si>
    <t>$200,000 to $249,999</t>
  </si>
  <si>
    <t>$250,000 or more</t>
  </si>
  <si>
    <t>Japan visitors' income</t>
  </si>
  <si>
    <t>Less than 3.5 million Yen</t>
  </si>
  <si>
    <t>3.5 million Yen to 4.5 million Yen</t>
  </si>
  <si>
    <t>4.5 million Yen to 5.5 million Yen</t>
  </si>
  <si>
    <t>5.5 million Yen to 6.5 million Yen</t>
  </si>
  <si>
    <t>6.5 million Yen to 7.5 million Yen</t>
  </si>
  <si>
    <t>7.5 million Yen to 8.5 million Yen</t>
  </si>
  <si>
    <t>8.5 million Yen to 10 million Yen</t>
  </si>
  <si>
    <t>10 million Yen to 15 million Yen</t>
  </si>
  <si>
    <t>15 million Yen to 20 million Yen</t>
  </si>
  <si>
    <t>20 million Yen or more</t>
  </si>
  <si>
    <t>X  Not applicable.</t>
  </si>
  <si>
    <t xml:space="preserve">Table 7.21-- LENGTH OF STAY OF VISITORS STAYING OVERNIGHT OR </t>
  </si>
  <si>
    <t xml:space="preserve">  LONGER:  2018 AND 2019</t>
  </si>
  <si>
    <t>Length                                                                   of stay</t>
  </si>
  <si>
    <t xml:space="preserve">Domestic         </t>
  </si>
  <si>
    <t xml:space="preserve">Interna-tional         </t>
  </si>
  <si>
    <t>1 to 6 days</t>
  </si>
  <si>
    <t>7 to 12 days</t>
  </si>
  <si>
    <t>13 to 30 days</t>
  </si>
  <si>
    <t>31 to 365 days</t>
  </si>
  <si>
    <t>Median (days)</t>
  </si>
  <si>
    <t>Mean (days)</t>
  </si>
  <si>
    <t xml:space="preserve">Table 7.22-- JAPANESE VISITOR ARRIVALS AND EXPENDITURES:  </t>
  </si>
  <si>
    <t xml:space="preserve">  2014 TO 2019</t>
  </si>
  <si>
    <t xml:space="preserve">[Covers visitors who arrived by air and stayed overnight or longer anywhere in the state]  </t>
  </si>
  <si>
    <t>Arrivals (1,000)</t>
  </si>
  <si>
    <t>Average stay (days)</t>
  </si>
  <si>
    <t>Expenditures (mil. dol.)</t>
  </si>
  <si>
    <t>Table 7.23-- AVERAGE EXPENDITURE PER VISITOR DAY, BY ORIGIN OF</t>
  </si>
  <si>
    <t xml:space="preserve">  VISITORS:  1960-1961 TO 2019</t>
  </si>
  <si>
    <t xml:space="preserve">[Covers visitors who arrived by air and stayed overnight or longer anywhere in the state. Dollars.  </t>
  </si>
  <si>
    <t xml:space="preserve">  Unweighted averages  for mainlanders before 1988 and for Japanese before 1990]</t>
  </si>
  <si>
    <t>Mainlanders</t>
  </si>
  <si>
    <t>Japanese</t>
  </si>
  <si>
    <t>1960-1961</t>
  </si>
  <si>
    <t>1965-1966 1/</t>
  </si>
  <si>
    <t>1/  Oahu only.</t>
  </si>
  <si>
    <r>
      <t xml:space="preserve">     Source:  Hawaii Visitors Bureau, </t>
    </r>
    <r>
      <rPr>
        <i/>
        <sz val="10"/>
        <rFont val="Times New Roman"/>
        <family val="1"/>
      </rPr>
      <t>1983 Visitor Expenditure Survey</t>
    </r>
    <r>
      <rPr>
        <sz val="10"/>
        <rFont val="Times New Roman"/>
        <family val="1"/>
      </rPr>
      <t xml:space="preserve"> (1985), p. 31; </t>
    </r>
    <r>
      <rPr>
        <i/>
        <sz val="10"/>
        <rFont val="Times New Roman"/>
        <family val="1"/>
      </rPr>
      <t>1989 Expenditures,</t>
    </r>
  </si>
  <si>
    <r>
      <t>Westbound Visitors to Hawaii</t>
    </r>
    <r>
      <rPr>
        <sz val="10"/>
        <rFont val="Times New Roman"/>
        <family val="1"/>
      </rPr>
      <t xml:space="preserve"> (1990), pp. 29 and 30; </t>
    </r>
    <r>
      <rPr>
        <i/>
        <sz val="10"/>
        <rFont val="Times New Roman"/>
        <family val="1"/>
      </rPr>
      <t xml:space="preserve">1991 Visitor Expenditure Report </t>
    </r>
    <r>
      <rPr>
        <sz val="10"/>
        <rFont val="Times New Roman"/>
        <family val="1"/>
      </rPr>
      <t xml:space="preserve">(1992), pp. 6 and 68; </t>
    </r>
  </si>
  <si>
    <r>
      <t>1992 Visitor Expenditure Report</t>
    </r>
    <r>
      <rPr>
        <sz val="10"/>
        <rFont val="Times New Roman"/>
        <family val="1"/>
      </rPr>
      <t xml:space="preserve"> (1993), p. 61; Hawaii Visitors &amp; Convention Bureau, </t>
    </r>
    <r>
      <rPr>
        <i/>
        <sz val="10"/>
        <rFont val="Times New Roman"/>
        <family val="1"/>
      </rPr>
      <t xml:space="preserve">Hawaii Visitors &amp; </t>
    </r>
  </si>
  <si>
    <r>
      <t xml:space="preserve">Convention Bureau 1995 &amp; 1996 Research Report, </t>
    </r>
    <r>
      <rPr>
        <sz val="10"/>
        <rFont val="Times New Roman"/>
        <family val="1"/>
      </rPr>
      <t>pp.109-110,</t>
    </r>
    <r>
      <rPr>
        <i/>
        <sz val="10"/>
        <rFont val="Times New Roman"/>
        <family val="1"/>
      </rPr>
      <t xml:space="preserve"> </t>
    </r>
    <r>
      <rPr>
        <sz val="10"/>
        <rFont val="Times New Roman"/>
        <family val="1"/>
      </rPr>
      <t>Hawaii Tourism Authority, Tourism Research</t>
    </r>
    <r>
      <rPr>
        <i/>
        <sz val="10"/>
        <rFont val="Times New Roman"/>
        <family val="1"/>
      </rPr>
      <t>,</t>
    </r>
  </si>
  <si>
    <r>
      <rPr>
        <i/>
        <sz val="10"/>
        <rFont val="Times New Roman"/>
        <family val="1"/>
      </rPr>
      <t>Annual Visitor Research Report</t>
    </r>
    <r>
      <rPr>
        <sz val="10"/>
        <rFont val="Times New Roman"/>
        <family val="1"/>
      </rPr>
      <t xml:space="preserve"> (annual) &lt;https://www.hawaiitourismauthority.org/research/annual-visitor-</t>
    </r>
  </si>
  <si>
    <t xml:space="preserve">research-reports/&gt; accessed August 18, 2020, continues report published by the Hawaii State Department of </t>
  </si>
  <si>
    <t>Business, Economic Development &amp; Tourism from 1999 to 2008, and Hawaii Tourism Authority, records.</t>
  </si>
  <si>
    <t xml:space="preserve">Table 7.24-- AVERAGE EXPENDITURE PER VISITOR DAY IN CONSTANT </t>
  </si>
  <si>
    <t xml:space="preserve">  DOLLARS, FOR VISITORS FROM THE MAINLAND:  1960-1961 TO 2019</t>
  </si>
  <si>
    <t>U.S. CPI                       (1982-84=100)</t>
  </si>
  <si>
    <t>Average expenditure per visitor day 1/</t>
  </si>
  <si>
    <t>U.S. CPI                                       (1982-84=100)</t>
  </si>
  <si>
    <t>1965-1966 2/</t>
  </si>
  <si>
    <t>1/  In constant (1982-84) dollars deflated using U.S. CPI.</t>
  </si>
  <si>
    <t>2/  Oahu only.</t>
  </si>
  <si>
    <r>
      <t xml:space="preserve">     Source: Preceding table; U.S. Bureau of Labor Statistics, </t>
    </r>
    <r>
      <rPr>
        <i/>
        <sz val="10"/>
        <rFont val="Times New Roman"/>
        <family val="1"/>
      </rPr>
      <t>CPI Detailed Report</t>
    </r>
  </si>
  <si>
    <t>&lt;http://www.bls.gov/cpi/home.htm&gt; accessed on August 18, 2020 and calculations by Hawaii State Department</t>
  </si>
  <si>
    <t>of Business, Economic Development &amp; Tourism.</t>
  </si>
  <si>
    <t xml:space="preserve">Table 7.25-- EXPENDITURES PER VISITOR DAY BY VISITORS FROM </t>
  </si>
  <si>
    <t xml:space="preserve">  SELECTED GEOGRAPHIC AREA, BY EXPENDITURE TYPE:  2018 AND 2019</t>
  </si>
  <si>
    <t>[Covers visitors who arrived by air and stayed overnight or longer anywhere in the state.  In dollars.</t>
  </si>
  <si>
    <r>
      <t xml:space="preserve">  Revised from previous </t>
    </r>
    <r>
      <rPr>
        <i/>
        <sz val="10"/>
        <rFont val="Arial"/>
        <family val="2"/>
      </rPr>
      <t>Data Book</t>
    </r>
    <r>
      <rPr>
        <sz val="10"/>
        <rFont val="Arial"/>
        <family val="2"/>
      </rPr>
      <t>]</t>
    </r>
  </si>
  <si>
    <t>Expenditure type</t>
  </si>
  <si>
    <t>All items</t>
  </si>
  <si>
    <t>Total food and beverage</t>
  </si>
  <si>
    <t>Restaurant food</t>
  </si>
  <si>
    <t>Dinner shows &amp; cruises</t>
  </si>
  <si>
    <t>Groceries and snacks</t>
  </si>
  <si>
    <t xml:space="preserve">Entertainment &amp; recreation </t>
  </si>
  <si>
    <t>Total transportation</t>
  </si>
  <si>
    <t>Interisland airfare</t>
  </si>
  <si>
    <t>Ground transportation</t>
  </si>
  <si>
    <t>Rental vehicles</t>
  </si>
  <si>
    <t>Gasoline, parking, etc.</t>
  </si>
  <si>
    <t>Total shopping</t>
  </si>
  <si>
    <t>Fashion and clothing</t>
  </si>
  <si>
    <t>Jewelry and watches</t>
  </si>
  <si>
    <t>Cosmetics, perfume</t>
  </si>
  <si>
    <t>Leather goods</t>
  </si>
  <si>
    <t>Hawaii food products</t>
  </si>
  <si>
    <t>Souvenirs</t>
  </si>
  <si>
    <t>Lodging</t>
  </si>
  <si>
    <t>All other expenses 3/</t>
  </si>
  <si>
    <t xml:space="preserve">  SELECTED GEOGRAPHIC AREA, BY EXPENDITURE TYPE:</t>
  </si>
  <si>
    <t>Asia 4/</t>
  </si>
  <si>
    <t>Oceania 5/</t>
  </si>
  <si>
    <t>Europe 6/</t>
  </si>
  <si>
    <t>Latin
America 7/</t>
  </si>
  <si>
    <t>Other
markets 8/</t>
  </si>
  <si>
    <t>Dinner shows and cruises</t>
  </si>
  <si>
    <t>3/  Includes cruise package and on-ship spending on U.S. flagged Hawaii home-ported ships.</t>
  </si>
  <si>
    <t xml:space="preserve">Table 7.26-- TOTAL VISITOR EXPENDITURES BY EXPENDITURE TYPE:  </t>
  </si>
  <si>
    <t>[Total air and cruise visitor expenditures.  Covers visitors who stayed overnight or longer anywhere in the</t>
  </si>
  <si>
    <t xml:space="preserve">  state. In millions of dollars]</t>
  </si>
  <si>
    <t>Percent change</t>
  </si>
  <si>
    <t>Entertainment &amp; recreation</t>
  </si>
  <si>
    <t>All other expenses 1/</t>
  </si>
  <si>
    <t>Supplemental business</t>
  </si>
  <si>
    <t xml:space="preserve">     1/  Includes cruise package and on-ship spending on U.S. flagged Hawaii home-ported ships.</t>
  </si>
  <si>
    <t>Table 7.27-- EXPENDITURES PER VISITOR DAY BY VISITORS FROM</t>
  </si>
  <si>
    <t xml:space="preserve">  U.S. WEST, U.S. EAST AND JAPAN, BY VISITOR OR TRIP</t>
  </si>
  <si>
    <t xml:space="preserve">  CHARACTERISTICS:  2018 AND 2019</t>
  </si>
  <si>
    <t>[Covers visitors who arrived by air and stayed overnight or longer anywhere in the state.  In dollars]</t>
  </si>
  <si>
    <t>Visitors from U.S. West 1/</t>
  </si>
  <si>
    <t>Visitors from U.S. East 2/</t>
  </si>
  <si>
    <t>Visitors from                              Japan</t>
  </si>
  <si>
    <t>Visitor or trip characteristics</t>
  </si>
  <si>
    <t>Group tour status 3/</t>
  </si>
  <si>
    <t>Organized group tour</t>
  </si>
  <si>
    <t>Individually arranged</t>
  </si>
  <si>
    <t>Arrived on package tour  3/</t>
  </si>
  <si>
    <t>Yes</t>
  </si>
  <si>
    <t>No</t>
  </si>
  <si>
    <t>Guests of friends and relatives</t>
  </si>
  <si>
    <t>Rental House</t>
  </si>
  <si>
    <t>Previous visits  3/</t>
  </si>
  <si>
    <t>First trip</t>
  </si>
  <si>
    <t>Purpose of trip</t>
  </si>
  <si>
    <t>Pleasure</t>
  </si>
  <si>
    <t xml:space="preserve">Business, meetings, </t>
  </si>
  <si>
    <t>conventions, incentive</t>
  </si>
  <si>
    <t xml:space="preserve">   On honeymoon</t>
  </si>
  <si>
    <r>
      <t xml:space="preserve">     3/  U.S. West and U.S. East figures may not be comparable to figures in </t>
    </r>
    <r>
      <rPr>
        <i/>
        <sz val="10"/>
        <rFont val="Times New Roman"/>
        <family val="1"/>
      </rPr>
      <t>2007 Data Book</t>
    </r>
    <r>
      <rPr>
        <sz val="10"/>
        <rFont val="Times New Roman"/>
        <family val="1"/>
      </rPr>
      <t xml:space="preserve"> or earlier,</t>
    </r>
  </si>
  <si>
    <t>due to a change in methodology.</t>
  </si>
  <si>
    <r>
      <t xml:space="preserve">     Source: Hawaii Tourism Authority, Tourism Research and records,</t>
    </r>
    <r>
      <rPr>
        <i/>
        <sz val="10"/>
        <rFont val="Times New Roman"/>
        <family val="1"/>
      </rPr>
      <t xml:space="preserve"> Annual Visitor Research Report</t>
    </r>
    <r>
      <rPr>
        <sz val="10"/>
        <rFont val="Times New Roman"/>
        <family val="1"/>
      </rPr>
      <t xml:space="preserve"> </t>
    </r>
  </si>
  <si>
    <t>(annual) &lt;https://www.hawaiitourismauthority.org/research/annual-visitor-research-reports/&gt; accessed</t>
  </si>
  <si>
    <t>Table 7.28-- TOTAL VISITOR EXPENDITURES:  1961 TO 2019</t>
  </si>
  <si>
    <t>[Total air and cruise visitor expenditures.  Covers visitors who stayed overnight or longer anywhere</t>
  </si>
  <si>
    <t xml:space="preserve">  in the state. In millions of dollars]</t>
  </si>
  <si>
    <t>Personal expenditures</t>
  </si>
  <si>
    <t>Additional business expenditures 1/</t>
  </si>
  <si>
    <t xml:space="preserve">     NA  Not available.</t>
  </si>
  <si>
    <t xml:space="preserve">     1/  Expenditures by MCI (meetings, conventions, and incentive) visitors.  Not available before 1985.</t>
  </si>
  <si>
    <t>&lt;https://www.hawaiitourismauthority.org/research/annual-visitor-research-reports/&gt; accessed</t>
  </si>
  <si>
    <t xml:space="preserve">August 18, 2020, continues report published by the Hawaii State Department of Business, Economic </t>
  </si>
  <si>
    <t>Development &amp; Tourism from 1999 to 2008, and Hawaii Tourism Authority, records.</t>
  </si>
  <si>
    <t>Table 7.29-- VISITOR EXPENDITURES, BY COUNTRY OF RESIDENCE:</t>
  </si>
  <si>
    <t xml:space="preserve">  1999 TO 2019</t>
  </si>
  <si>
    <t xml:space="preserve">[Total air and cruise visitor expenditures. Covers visitors who stayed overnight or longer anywhere in the </t>
  </si>
  <si>
    <t>Total         expendi-    tures</t>
  </si>
  <si>
    <t>All        countries 1/</t>
  </si>
  <si>
    <t>United                 States</t>
  </si>
  <si>
    <t>Other countries 1/</t>
  </si>
  <si>
    <t>Additional business (MCI)                         expendi-   tures</t>
  </si>
  <si>
    <t xml:space="preserve">     1/  Includes cruise ship data.</t>
  </si>
  <si>
    <t>Table 7.30-- CRUISE SHIP ARRIVAL AND PASSENGER COUNT:  2015 TO 2019</t>
  </si>
  <si>
    <t>Number of tours 1/</t>
  </si>
  <si>
    <t>Number of passengers</t>
  </si>
  <si>
    <t>Out of state visitors</t>
  </si>
  <si>
    <t>Arrived by air</t>
  </si>
  <si>
    <t>Arrived by ship</t>
  </si>
  <si>
    <t>Hawaii residents</t>
  </si>
  <si>
    <t xml:space="preserve">     1/  A tour starts when a ship first calls at a Hawaii port or when all new passengers embark at a Hawaii</t>
  </si>
  <si>
    <t>port. One ship may make several tours around the Hawaiian Islands with a stop at Fanning Island or</t>
  </si>
  <si>
    <t>Christmas Island during the trip.</t>
  </si>
  <si>
    <t xml:space="preserve">Table 7.31-- ESTIMATED DIRECT VISITOR-RELATED EXPENDITURES:  </t>
  </si>
  <si>
    <t xml:space="preserve">  2012 TO 2019</t>
  </si>
  <si>
    <t>[In millions of dollars]</t>
  </si>
  <si>
    <t>Visitors</t>
  </si>
  <si>
    <t>Overseas airlines</t>
  </si>
  <si>
    <t>Cruise lines</t>
  </si>
  <si>
    <t>and estimates by the Hawaii State Department of Business, Economic Development &amp; Tourism.</t>
  </si>
  <si>
    <t xml:space="preserve">Table 7.32-- ECONOMIC ACTIVITY GENERATED BY VISITOR-RELATED </t>
  </si>
  <si>
    <t xml:space="preserve">  EXPENDITURES:  2012 TO 2019</t>
  </si>
  <si>
    <t>[Direct and indirect impact]</t>
  </si>
  <si>
    <t>Visitor-                              related expenditures                                (million dollars)</t>
  </si>
  <si>
    <t>Gross domestic product (million dollars)</t>
  </si>
  <si>
    <t>Household income (million
dollars)</t>
  </si>
  <si>
    <t>State tax revenues (million dollars)</t>
  </si>
  <si>
    <t>Jobs                                 (1,000)</t>
  </si>
  <si>
    <t>Source:  Estimates by the Hawaii State Department of Business, Economic Development &amp; Tourism.</t>
  </si>
  <si>
    <t>Table 7.33-- WAIKIKI'S SHARE OF TOURISM:  2019</t>
  </si>
  <si>
    <t>Waikiki</t>
  </si>
  <si>
    <t>Measure of tourism</t>
  </si>
  <si>
    <t>Statewide visitor industry</t>
  </si>
  <si>
    <t>Number</t>
  </si>
  <si>
    <t>Percent of statewide tourism</t>
  </si>
  <si>
    <t>Visitor arrivals by air</t>
  </si>
  <si>
    <t>1/ 6,154,248</t>
  </si>
  <si>
    <t>(2/)</t>
  </si>
  <si>
    <t>Visitor units</t>
  </si>
  <si>
    <t>Occupied visitor units</t>
  </si>
  <si>
    <t>Total visitor expenditures ($ millions) 3/</t>
  </si>
  <si>
    <t>1/  Oahu visitors.</t>
  </si>
  <si>
    <t>2/  Because many visitors tour more than one island, percent is not applicable.</t>
  </si>
  <si>
    <t>3/  Includes a portion of the overseas airfare supporting Hawaii-based airline services and spending</t>
  </si>
  <si>
    <t>by cruise lines on supplies and maintenance.</t>
  </si>
  <si>
    <t xml:space="preserve">Table 7.34-- CONTRIBUTION TO THE STATE'S ECONOMY BY STATEWIDE </t>
  </si>
  <si>
    <t xml:space="preserve">  VISITOR INDUSTRY AND BY WAIKIKI:  2019</t>
  </si>
  <si>
    <t>Contribution of 
statewide tourism 
to the state economy</t>
  </si>
  <si>
    <t>Contribution of 
Waikiki tourism 
to the state economy</t>
  </si>
  <si>
    <t>Percent</t>
  </si>
  <si>
    <t>Direct impact 1/</t>
  </si>
  <si>
    <t>Gross domestic product 2/</t>
  </si>
  <si>
    <t>Civilian jobs 3/</t>
  </si>
  <si>
    <t>State taxes ($ millions)</t>
  </si>
  <si>
    <t>Direct and indirect impact 4/</t>
  </si>
  <si>
    <t>Gross domestic product ($ millions) 4/</t>
  </si>
  <si>
    <t>1/  Measures the impact of visitor expenditures on only those firms that sell directly to visitors.</t>
  </si>
  <si>
    <t>2/  In this Input-Output analysis, direct and indirect GDP are not readily separated.</t>
  </si>
  <si>
    <t>3/  Civilian jobs include wage and salary jobs plus self-employed but exclude non-civilian military jobs.</t>
  </si>
  <si>
    <t>4/  Measures the impact of visitor expenditures through all firms that contributed to goods and services</t>
  </si>
  <si>
    <t>sold to visitors.</t>
  </si>
  <si>
    <t xml:space="preserve">     Source: Estimates by the Hawaii State Department of Business, Economic Development &amp; Tourism.</t>
  </si>
  <si>
    <t>Table 7.35-- VISITOR INDUSTRY PRICES, PRICE INDEXES, AND PRICE</t>
  </si>
  <si>
    <t xml:space="preserve">  DEFLATOR:  1991 TO 2019</t>
  </si>
  <si>
    <t>1-way air fares                                      (dollars)</t>
  </si>
  <si>
    <t>Honolulu Consumer Price
Index 4/ (1982-84=100)</t>
  </si>
  <si>
    <t>Implicit 
price deflator for Hawaii GDP 5/ (2012=100)</t>
  </si>
  <si>
    <t>Average daily room rate 1/ (dollars)</t>
  </si>
  <si>
    <t>San Francisco-Honolulu 2/</t>
  </si>
  <si>
    <t>Honolulu-Kahului 3/</t>
  </si>
  <si>
    <t>Food away 
from
 home</t>
  </si>
  <si>
    <t>Apparel</t>
  </si>
  <si>
    <t>All         items</t>
  </si>
  <si>
    <t xml:space="preserve">  DEFLATOR:  1991 TO 2019 -- Con.</t>
  </si>
  <si>
    <r>
      <t xml:space="preserve">     1/  For 1980-1994 Pannell Kerr Forster,</t>
    </r>
    <r>
      <rPr>
        <i/>
        <sz val="10"/>
        <rFont val="Times New Roman"/>
        <family val="1"/>
      </rPr>
      <t xml:space="preserve"> Trends in the Hotel Industry, Hawaii </t>
    </r>
    <r>
      <rPr>
        <sz val="10"/>
        <rFont val="Times New Roman"/>
        <family val="1"/>
      </rPr>
      <t>(monthly).  For 1995-2016</t>
    </r>
  </si>
  <si>
    <r>
      <t xml:space="preserve">Smith Travel Research, Hospitality Advisors LLC, </t>
    </r>
    <r>
      <rPr>
        <i/>
        <sz val="10"/>
        <rFont val="Times New Roman"/>
        <family val="1"/>
      </rPr>
      <t>Hawaii Hotel Flash Report</t>
    </r>
    <r>
      <rPr>
        <sz val="10"/>
        <rFont val="Times New Roman"/>
        <family val="1"/>
      </rPr>
      <t xml:space="preserve"> (December/Year-End Highlights).</t>
    </r>
  </si>
  <si>
    <r>
      <t xml:space="preserve">For 2017-present, Hawaii Tourism Authority, </t>
    </r>
    <r>
      <rPr>
        <i/>
        <sz val="10"/>
        <rFont val="Times New Roman"/>
        <family val="1"/>
      </rPr>
      <t xml:space="preserve">Hawaii Hotel Performace Report </t>
    </r>
    <r>
      <rPr>
        <sz val="10"/>
        <rFont val="Times New Roman"/>
        <family val="1"/>
      </rPr>
      <t>(December).</t>
    </r>
  </si>
  <si>
    <t xml:space="preserve">     2/  Unrestricted coach or economy weekday fare, including taxes as of July 1, by United Airlines.  From </t>
  </si>
  <si>
    <r>
      <t xml:space="preserve">chronology in </t>
    </r>
    <r>
      <rPr>
        <i/>
        <sz val="10"/>
        <rFont val="Times New Roman"/>
        <family val="1"/>
      </rPr>
      <t xml:space="preserve">Data Book, </t>
    </r>
    <r>
      <rPr>
        <sz val="10"/>
        <rFont val="Times New Roman"/>
        <family val="1"/>
      </rPr>
      <t>(1998 figure as of July 27, 2004 figure as of May 3, and 2005 figure as of June 2).</t>
    </r>
  </si>
  <si>
    <r>
      <t xml:space="preserve">     3/  Regular fare, including taxes, as of July 1, by Hawaiian Airlines.  From chronology in </t>
    </r>
    <r>
      <rPr>
        <i/>
        <sz val="10"/>
        <rFont val="Times New Roman"/>
        <family val="1"/>
      </rPr>
      <t xml:space="preserve">Data Book </t>
    </r>
    <r>
      <rPr>
        <sz val="10"/>
        <rFont val="Times New Roman"/>
        <family val="1"/>
      </rPr>
      <t>and</t>
    </r>
  </si>
  <si>
    <r>
      <t xml:space="preserve">Hawaiian Airlines, records.  See also </t>
    </r>
    <r>
      <rPr>
        <i/>
        <sz val="10"/>
        <rFont val="Times New Roman"/>
        <family val="1"/>
      </rPr>
      <t>Data Book</t>
    </r>
    <r>
      <rPr>
        <sz val="10"/>
        <rFont val="Times New Roman"/>
        <family val="1"/>
      </rPr>
      <t xml:space="preserve"> Table 18.40.</t>
    </r>
  </si>
  <si>
    <t xml:space="preserve">     4/  Honolulu CPI for All Urban Consumers, from U.S. Bureau of Labor Statistics, Consumer Price Index-All </t>
  </si>
  <si>
    <t>Urban Consumers (CPI-U) All Items Multi-screen &lt;https://www.bls.gov/cpi/data.htm&gt; accessed July 10, 2020.</t>
  </si>
  <si>
    <r>
      <t xml:space="preserve">See also </t>
    </r>
    <r>
      <rPr>
        <i/>
        <sz val="10"/>
        <rFont val="Times New Roman"/>
        <family val="1"/>
      </rPr>
      <t>Data Book</t>
    </r>
    <r>
      <rPr>
        <sz val="10"/>
        <rFont val="Times New Roman"/>
        <family val="1"/>
      </rPr>
      <t xml:space="preserve"> Table 14.06</t>
    </r>
  </si>
  <si>
    <t xml:space="preserve">     5/  Source: U.S. Bureau of Economic Analysis, Gross Domestic Product by Industry (July 7, 2020)</t>
  </si>
  <si>
    <t>&lt;http://www.bea.gov/iTable/index_regional.cfm&gt; accessed July 7, 2019; and calculations by Hawaii State</t>
  </si>
  <si>
    <r>
      <t xml:space="preserve">Department of Business, Economic Development &amp; Tourism. See also </t>
    </r>
    <r>
      <rPr>
        <i/>
        <sz val="10"/>
        <rFont val="Times New Roman"/>
        <family val="1"/>
      </rPr>
      <t>Data</t>
    </r>
    <r>
      <rPr>
        <sz val="10"/>
        <rFont val="Times New Roman"/>
        <family val="1"/>
      </rPr>
      <t xml:space="preserve"> </t>
    </r>
    <r>
      <rPr>
        <i/>
        <sz val="10"/>
        <rFont val="Times New Roman"/>
        <family val="1"/>
      </rPr>
      <t xml:space="preserve">Book </t>
    </r>
    <r>
      <rPr>
        <sz val="10"/>
        <rFont val="Times New Roman"/>
        <family val="1"/>
      </rPr>
      <t>Table 14.01</t>
    </r>
  </si>
  <si>
    <r>
      <t xml:space="preserve">     6/  Revised from previous </t>
    </r>
    <r>
      <rPr>
        <i/>
        <sz val="10"/>
        <rFont val="Times New Roman"/>
        <family val="1"/>
      </rPr>
      <t>Data Book.</t>
    </r>
  </si>
  <si>
    <t>Source:  See above footnotes.</t>
  </si>
  <si>
    <t>Table 7.36-- RETURNING RESIDENTS AND AVERAGE NUMBER ABSENT:</t>
  </si>
  <si>
    <t xml:space="preserve"> 1993 TO 2019</t>
  </si>
  <si>
    <t>Number returning</t>
  </si>
  <si>
    <t>Average number absent</t>
  </si>
  <si>
    <t>Inter-
national</t>
  </si>
  <si>
    <t xml:space="preserve">Table 7.37-- PASSPORTS ISSUED BY THE HONOLULU PASSPORT </t>
  </si>
  <si>
    <t xml:space="preserve">  AGENCY:  2014 TO 2019</t>
  </si>
  <si>
    <t>[The area served by the Honolulu Passport Agency includes Hawaii, American Samoa, Western</t>
  </si>
  <si>
    <t xml:space="preserve">  Samoa, Guam, the Northern Mariana Islands, Palau, the Federated States of Micronesia, and</t>
  </si>
  <si>
    <t xml:space="preserve">  the Republic of the Marshall Islands]</t>
  </si>
  <si>
    <t>Mailing address</t>
  </si>
  <si>
    <t>Issued by Honolulu Office</t>
  </si>
  <si>
    <t>Mailed to Hawaii addresses</t>
  </si>
  <si>
    <t>Mailed outside the state</t>
  </si>
  <si>
    <t>Source:  U.S. Department of State, Honolulu Passport Agency, records.</t>
  </si>
  <si>
    <t>Table 7.38-- PERFORMING ARTS, FOR OAHU:  2018-2019 SEASON</t>
  </si>
  <si>
    <t>Name of organization and type of performance</t>
  </si>
  <si>
    <t>Productions</t>
  </si>
  <si>
    <t>Performances</t>
  </si>
  <si>
    <t>Attendance</t>
  </si>
  <si>
    <t>All reporting groups</t>
  </si>
  <si>
    <t>Department of Enterprise Services, total</t>
  </si>
  <si>
    <t>Dance</t>
  </si>
  <si>
    <t>Classical concerts</t>
  </si>
  <si>
    <t>Operas</t>
  </si>
  <si>
    <t>Pop/rock shows</t>
  </si>
  <si>
    <t>Stage shows</t>
  </si>
  <si>
    <t>Brigham Young University (Theatre)</t>
  </si>
  <si>
    <t>Brigham Young University (Music)</t>
  </si>
  <si>
    <t>Diamond Head Theatre</t>
  </si>
  <si>
    <t xml:space="preserve">Hawaii Pacific University (Theater) </t>
  </si>
  <si>
    <t xml:space="preserve">Hawaii Pacific University (Music) </t>
  </si>
  <si>
    <t>Honolulu Theatre for Youth</t>
  </si>
  <si>
    <t>Kennedy Theatre, total</t>
  </si>
  <si>
    <t>Theatre</t>
  </si>
  <si>
    <t>Manoa Valley Theatre</t>
  </si>
  <si>
    <t>Kumu Kahua Theater</t>
  </si>
  <si>
    <t>Paliku Theatre  2/</t>
  </si>
  <si>
    <t xml:space="preserve">1/  Numbers include both Windward Community College shows as well as non-UH affiliated organizations. </t>
  </si>
  <si>
    <t>2/  Numbers are estimates.</t>
  </si>
  <si>
    <t xml:space="preserve">Source:  Hawaii State Department of Business, Economic Development &amp; Tourism mail and telephone </t>
  </si>
  <si>
    <t>survey.</t>
  </si>
  <si>
    <t>Table 7.39-- SYMPHONY ORCHESTRA ACTIVITIES:  1992-1993 TO 2017-2018</t>
  </si>
  <si>
    <t>Season</t>
  </si>
  <si>
    <t>Average number of orchestra personnel</t>
  </si>
  <si>
    <t>Number of performances</t>
  </si>
  <si>
    <t>Total attendance</t>
  </si>
  <si>
    <t>Operating expenses (dollars)</t>
  </si>
  <si>
    <t>Honolulu Symphony</t>
  </si>
  <si>
    <t>Orchestra</t>
  </si>
  <si>
    <t>1992-1993</t>
  </si>
  <si>
    <t>1993-1994 1/</t>
  </si>
  <si>
    <t xml:space="preserve"> - </t>
  </si>
  <si>
    <t>Hawaii Symphony</t>
  </si>
  <si>
    <t>1994-1995 2/</t>
  </si>
  <si>
    <t>1995-1996 3/</t>
  </si>
  <si>
    <t>1996-1997 4/</t>
  </si>
  <si>
    <t>1997-1998</t>
  </si>
  <si>
    <t>1998-1999</t>
  </si>
  <si>
    <t>1999-2000</t>
  </si>
  <si>
    <t>2000-2001 5/</t>
  </si>
  <si>
    <t>2001-2002</t>
  </si>
  <si>
    <t>2002-2003</t>
  </si>
  <si>
    <t>2003-2004</t>
  </si>
  <si>
    <t>2004-2005</t>
  </si>
  <si>
    <t>2005-2006</t>
  </si>
  <si>
    <t>2006-2007</t>
  </si>
  <si>
    <t>2007-2008</t>
  </si>
  <si>
    <t>2008-2009</t>
  </si>
  <si>
    <t>2009-2010 6/</t>
  </si>
  <si>
    <t>2010-2011 7/</t>
  </si>
  <si>
    <t xml:space="preserve">- </t>
  </si>
  <si>
    <t>2011-2012 8/</t>
  </si>
  <si>
    <t>2012-2013 9/</t>
  </si>
  <si>
    <t>2013-2014</t>
  </si>
  <si>
    <t>10/ 3,486,554</t>
  </si>
  <si>
    <t>2014-2015</t>
  </si>
  <si>
    <t>11/ 3,553,965</t>
  </si>
  <si>
    <t>2015-2016</t>
  </si>
  <si>
    <t>2016-2017</t>
  </si>
  <si>
    <t>2017-2018</t>
  </si>
  <si>
    <t xml:space="preserve">Table 7.39-- SYMPHONY ORCHESTRA ACTIVITIES:  1992-1993 TO </t>
  </si>
  <si>
    <t xml:space="preserve">  2017-2018 -- Con.</t>
  </si>
  <si>
    <t>1/  Concert season cancelled.</t>
  </si>
  <si>
    <t>2/  First season in operation.  The attendance total is estimated.</t>
  </si>
  <si>
    <t>3/  The Honolulu Symphony Society and the Musicians' Union reached a collective bargaining agreement</t>
  </si>
  <si>
    <t>on December 15, 1995 for a 14-week season, a shorter season than prior years.</t>
  </si>
  <si>
    <t xml:space="preserve">4/  Recording of expenses in compliance with FASB 116 &amp; 117 pertaining to not-for-profit corporations, for </t>
  </si>
  <si>
    <t>18-week season.</t>
  </si>
  <si>
    <t>5/  Cancelled Shell series and Ohana series due to expense.</t>
  </si>
  <si>
    <t>6/  Cancelled season in October 2009.  Filed Chapter 11 in December 2009.</t>
  </si>
  <si>
    <t>7/  Converted to Chapter 7 in December 2010.</t>
  </si>
  <si>
    <t>8/  First season in operation.</t>
  </si>
  <si>
    <t>9/  No season presented, except 4th of July concert.</t>
  </si>
  <si>
    <t>10/  Expense includes $556,431 in contracted revenue for Hawaii Opera and Ballet Hawaii.</t>
  </si>
  <si>
    <t>11/  Expense reflects $57,500 in contracted revenue from Ballet Hawaii and addition of first Pops series.</t>
  </si>
  <si>
    <t>Source:  Honolulu Symphony Society, records; Hawaii Symphony Orchestra, records.</t>
  </si>
  <si>
    <t xml:space="preserve">Table 7.40-- ATTENDANCE AT MUSEUMS AND OTHER CULTURAL </t>
  </si>
  <si>
    <t xml:space="preserve">  ATTRACTIONS:  2017 TO 2019</t>
  </si>
  <si>
    <t>[For calendar year unless otherwise specified]</t>
  </si>
  <si>
    <t>Island and cultural attraction</t>
  </si>
  <si>
    <t>OAHU</t>
  </si>
  <si>
    <t>Atlantis Submarines</t>
  </si>
  <si>
    <t>Atlantis Cruises</t>
  </si>
  <si>
    <t>Battleship Missouri Memorial</t>
  </si>
  <si>
    <t>Bernice P. Bishop Museum</t>
  </si>
  <si>
    <t xml:space="preserve">Diamond Head State Monument 1/ 2/ </t>
  </si>
  <si>
    <t>Foster Botanical Garden</t>
  </si>
  <si>
    <t>Harold L. Lyon Arboretum</t>
  </si>
  <si>
    <t>Hawaii Maritime Center</t>
  </si>
  <si>
    <t>(4/)</t>
  </si>
  <si>
    <t>Hawaii's Plantation Village</t>
  </si>
  <si>
    <t>Hawaii State Art Museum (HiSAM) 1/</t>
  </si>
  <si>
    <t>Honolulu Museum of Art on Beretania</t>
  </si>
  <si>
    <t xml:space="preserve">220,548  </t>
  </si>
  <si>
    <t>Honolulu Museum of Art at First Hawaiian Center</t>
  </si>
  <si>
    <t> (NA)</t>
  </si>
  <si>
    <t>Honolulu Museum of Art at Spalding House</t>
  </si>
  <si>
    <t xml:space="preserve">34,705  </t>
  </si>
  <si>
    <t>Honolulu Police Department Museum</t>
  </si>
  <si>
    <t>Honolulu Zoo</t>
  </si>
  <si>
    <t>Ho'omaluhia Botanical Garden</t>
  </si>
  <si>
    <t>Iolani Palace State Monument</t>
  </si>
  <si>
    <t xml:space="preserve">King Kamehameha V Judiciary History Center 1/ </t>
  </si>
  <si>
    <t xml:space="preserve">Mormon Temple Grounds 5/ </t>
  </si>
  <si>
    <t>Pearl Harbor Aviation Museum 6/</t>
  </si>
  <si>
    <t>Polynesian Cultural Center</t>
  </si>
  <si>
    <t>Puu O Mahuka Heiau State Historic Site</t>
  </si>
  <si>
    <t>(7/)</t>
  </si>
  <si>
    <t>Queen Emma Summer Palace</t>
  </si>
  <si>
    <t>Royal Mausoleum State Monument</t>
  </si>
  <si>
    <t>Sea Life Park Hawaii 8/</t>
  </si>
  <si>
    <t>Tropic Lightning Museum, Schofield Barracks 8/</t>
  </si>
  <si>
    <t>Ulupo Heiau State Historical Park</t>
  </si>
  <si>
    <t>U.S. Army Museum of Hawaii, Ft. DeRussy 8/</t>
  </si>
  <si>
    <t>U.S.S. Bowfin Submarine Museum</t>
  </si>
  <si>
    <t>University of Hawaii Art Gallery 9/</t>
  </si>
  <si>
    <t>Waikiki Aquarium 1/</t>
  </si>
  <si>
    <t>WWII Valor in the Pacific National Monument 10/</t>
  </si>
  <si>
    <t xml:space="preserve">  ATTRACTIONS:  2017 TO 2019 -- Con.</t>
  </si>
  <si>
    <t>HAWAII</t>
  </si>
  <si>
    <t>H.N. Greenwell Store</t>
  </si>
  <si>
    <t>Hawaii Tropical Botanical Garden</t>
  </si>
  <si>
    <t>Hawaii Volcanoes National Park 12/</t>
  </si>
  <si>
    <t>Hulihe'e Palace</t>
  </si>
  <si>
    <t>Kaloko-Honokohau National Historical Park</t>
  </si>
  <si>
    <t>Kona Coffee Living History Farm 14/</t>
  </si>
  <si>
    <t>Lyman House Memorial Museum</t>
  </si>
  <si>
    <t>Nani Mau Gardens</t>
  </si>
  <si>
    <t>Pacific Tsunami Museum</t>
  </si>
  <si>
    <t>Pana'ewa Rainforest Zoo and Gardens 1/</t>
  </si>
  <si>
    <t>Pu'uhonua O Honaunau National Historical Park</t>
  </si>
  <si>
    <t>Pu'ukohola Heiau National Historic Site</t>
  </si>
  <si>
    <t>Volcano Art Center Gallery</t>
  </si>
  <si>
    <t>Volcano Art Center Campus</t>
  </si>
  <si>
    <t>MAUI</t>
  </si>
  <si>
    <t>Alexander &amp; Baldwin Sugar Museum</t>
  </si>
  <si>
    <t>Aquarium Maui/Maui Ocean Center</t>
  </si>
  <si>
    <t>Haleakala National Park</t>
  </si>
  <si>
    <t>Halekii-Pihana Heiau State Historical Site</t>
  </si>
  <si>
    <t>Hana Cultural Center</t>
  </si>
  <si>
    <t>Hawaiian Islands Humpback Whale Sanctuary 9/</t>
  </si>
  <si>
    <t>Iao Valley State Monument</t>
  </si>
  <si>
    <t>Kula Botanical Garden</t>
  </si>
  <si>
    <t>Lahaina Restoration Foundation</t>
  </si>
  <si>
    <t>Baldwin Missionary Home Museum</t>
  </si>
  <si>
    <t>Hale Pai Printing House</t>
  </si>
  <si>
    <t>Wo Hing Temple Museum</t>
  </si>
  <si>
    <t>Maui Historical Society Bailey House Museum</t>
  </si>
  <si>
    <t>The Whale Center of Hawaii 15/</t>
  </si>
  <si>
    <t>KAUAI</t>
  </si>
  <si>
    <t>Grove Farm Homestead</t>
  </si>
  <si>
    <t>Kauai Museum</t>
  </si>
  <si>
    <t>Kilauea Point National Wildlife Refuge 16/</t>
  </si>
  <si>
    <t>Kokee Natural History Museum 17/</t>
  </si>
  <si>
    <t>Waioli Mission House</t>
  </si>
  <si>
    <t>MOLOKAI</t>
  </si>
  <si>
    <t>Kalaupapa National Historical Park 18/</t>
  </si>
  <si>
    <t>LANAI</t>
  </si>
  <si>
    <t>Lanai Culture &amp; Heritage Center</t>
  </si>
  <si>
    <t xml:space="preserve">     1/  Fiscal year ending June 30.</t>
  </si>
  <si>
    <t xml:space="preserve">     2/  Diamond Head State Monument is the only State Park where an entry fee is charged to all visitors.  </t>
  </si>
  <si>
    <t xml:space="preserve">The estimated attendance is based on revenues received from entrance fees paid by walk-ins, drive-ins, </t>
  </si>
  <si>
    <t>and commercial vehicles.</t>
  </si>
  <si>
    <t xml:space="preserve">     3/  Numbers rounded to the nearest 1,000.</t>
  </si>
  <si>
    <t xml:space="preserve">     4/  The Bishop Museum ceased public operations at its Hawaii Maritime Center, effective May 1, 2009.</t>
  </si>
  <si>
    <t xml:space="preserve">     5/  Church of Jesus Christ of Latter-Day Saints, Hawaii Temple Visitor's Center.</t>
  </si>
  <si>
    <t xml:space="preserve">     6/  Formerly known as the Pacific Aviation Museum.</t>
  </si>
  <si>
    <t xml:space="preserve">     7/  No visitor counts are conducted.</t>
  </si>
  <si>
    <t xml:space="preserve">     8/  Fiscal year ending September 30.</t>
  </si>
  <si>
    <t xml:space="preserve">     9/  Data are estimates.</t>
  </si>
  <si>
    <r>
      <t xml:space="preserve">     10/  Counts include visitors to USS </t>
    </r>
    <r>
      <rPr>
        <i/>
        <sz val="10"/>
        <rFont val="Times New Roman"/>
        <family val="1"/>
      </rPr>
      <t>Arizona</t>
    </r>
    <r>
      <rPr>
        <sz val="10"/>
        <rFont val="Times New Roman"/>
        <family val="1"/>
      </rPr>
      <t xml:space="preserve"> Memorial.</t>
    </r>
  </si>
  <si>
    <r>
      <t xml:space="preserve">     11/  Visitor access to the USS </t>
    </r>
    <r>
      <rPr>
        <i/>
        <sz val="10"/>
        <rFont val="Times New Roman"/>
        <family val="1"/>
      </rPr>
      <t>Arizona</t>
    </r>
    <r>
      <rPr>
        <sz val="10"/>
        <rFont val="Times New Roman"/>
        <family val="1"/>
      </rPr>
      <t xml:space="preserve"> Memorial was suspended from May 6, 2018 due to damage to the </t>
    </r>
  </si>
  <si>
    <t>Memorial bridge and dock.  Other activities at the site remained open.</t>
  </si>
  <si>
    <t xml:space="preserve">     12/  Kilauea Visitor Center and Jagger Museum are included in the total attendance at Hawaii Volcanoes</t>
  </si>
  <si>
    <t xml:space="preserve">National Park.  </t>
  </si>
  <si>
    <t xml:space="preserve">     13/  Hawaii Volcanoes National Park was closed from May 11, 2018 through September 22, 2018 due to </t>
  </si>
  <si>
    <t>volcanic activity.</t>
  </si>
  <si>
    <t xml:space="preserve">     14/ Visitor count for 2015 was previously not available.  The visitor count in 2015 was 6,089.</t>
  </si>
  <si>
    <t xml:space="preserve">     15/  The Whalers Village Museum was not open to the public in 2016.  It is slated to reopen under new </t>
  </si>
  <si>
    <t>management as The Whale Center of the Pacific. </t>
  </si>
  <si>
    <t xml:space="preserve">     16/  Visitor count is for the Point only and do not include counts for the overlook on Kilauea Road. In   </t>
  </si>
  <si>
    <t>2019, the refuge was closed from December 26th through January 9th due to a government shutdown.</t>
  </si>
  <si>
    <t xml:space="preserve">April 2016 due to Refuge closure for trail stabilization.  </t>
  </si>
  <si>
    <t xml:space="preserve">     17/   Visitor count was lower than usual in 2019 due to 2 1/2 months of very disruptive parking lot paving</t>
  </si>
  <si>
    <t>from May through the second week of July and a very rainy year.</t>
  </si>
  <si>
    <t xml:space="preserve">     18/  Includes Kalaupapa Settlement.</t>
  </si>
  <si>
    <t xml:space="preserve">     Source:  Hawaii State Department of Business, Economic Development &amp; Tourism, annual survey of</t>
  </si>
  <si>
    <t>attractions.</t>
  </si>
  <si>
    <t>Table 7.41-- NATIONAL PARKS, SITES AND MONUMENTS:  2000 TO 2019</t>
  </si>
  <si>
    <t>Acreage, Dec. 31 1/</t>
  </si>
  <si>
    <t>Year and area</t>
  </si>
  <si>
    <t>Federal</t>
  </si>
  <si>
    <t>Non-federal</t>
  </si>
  <si>
    <t>Visits</t>
  </si>
  <si>
    <t>2018 1/</t>
  </si>
  <si>
    <t>AREAS:  2019</t>
  </si>
  <si>
    <t xml:space="preserve">Hawaii Volcanoes National Park </t>
  </si>
  <si>
    <t>Honouliuli National Monument</t>
  </si>
  <si>
    <t>(3/)</t>
  </si>
  <si>
    <t>Kalaupapa National Historical Park</t>
  </si>
  <si>
    <t>Pu'uhonua o Honaunau National Historical Park</t>
  </si>
  <si>
    <t>World War II Valor in the Pacific National
   Monument 1/ 4/</t>
  </si>
  <si>
    <r>
      <t xml:space="preserve">     1/  Visitor access to the USS</t>
    </r>
    <r>
      <rPr>
        <i/>
        <sz val="10"/>
        <rFont val="Times New Roman"/>
        <family val="1"/>
      </rPr>
      <t xml:space="preserve"> Arizona </t>
    </r>
    <r>
      <rPr>
        <sz val="10"/>
        <rFont val="Times New Roman"/>
        <family val="1"/>
      </rPr>
      <t>Memorial was suspended from May 6, 2018 to September 1, 2019 due</t>
    </r>
  </si>
  <si>
    <t>to damage to the Memorial bridge and dock.  Other activities at the site remained open.</t>
  </si>
  <si>
    <t xml:space="preserve">     2/  Figure rounds to 0 but is included in total.</t>
  </si>
  <si>
    <t xml:space="preserve">     3/  Honouliuli National Monument was established by presidential proclamation on February 24, 2015. </t>
  </si>
  <si>
    <t>It is not yet open to visitors.</t>
  </si>
  <si>
    <t xml:space="preserve">     4/  Formerly, World War II Valor in the Pacific National Monument.</t>
  </si>
  <si>
    <t>Source:  U.S. Department of the Interior, National Park Service, Natural Resource Stewardship and</t>
  </si>
  <si>
    <t>Science "Annual Visitation By Park (1979 - Last Calendar Year)" and "Park Acreage Reports (1997 - Last</t>
  </si>
  <si>
    <t>Calendar/Fiscal Year)" &lt;https://irma.nps.gov/Stats/Reports/National&gt; accessed March 25, 2020.</t>
  </si>
  <si>
    <t>Table 7.42-- STATE PARKS AND HISTORIC SITES:  1992 TO 2019</t>
  </si>
  <si>
    <t>[As of June 30]</t>
  </si>
  <si>
    <t>Acreage</t>
  </si>
  <si>
    <t>Year and island</t>
  </si>
  <si>
    <t>Number of areas</t>
  </si>
  <si>
    <t>Developed</t>
  </si>
  <si>
    <t>1992 1/</t>
  </si>
  <si>
    <t>ISLAND:  2019</t>
  </si>
  <si>
    <t xml:space="preserve">Oahu </t>
  </si>
  <si>
    <t>1/  In 1992, 9 areas were transferred to the neighbor island counties and 5 were transferred to the</t>
  </si>
  <si>
    <t>City and County of Honolulu.  A Big Island park was transferred to the State park system from Hawaii</t>
  </si>
  <si>
    <t>County and one from the City and County of Honolulu.</t>
  </si>
  <si>
    <t>Source:  Hawaii State Department of Land and Natural Resources, Division of State Parks, records.</t>
  </si>
  <si>
    <t>Table 7.43-- MAJOR STATE PARKS:  2017 TO 2019</t>
  </si>
  <si>
    <t>[As of June 30.  Parks having at least 1,000 acres]</t>
  </si>
  <si>
    <t>Park</t>
  </si>
  <si>
    <t>Napali Coast State Wilderness Park</t>
  </si>
  <si>
    <t xml:space="preserve">Ahupuaa O Kahana State Park </t>
  </si>
  <si>
    <t>Kokee State Park</t>
  </si>
  <si>
    <t>Waimea Canyon State Park</t>
  </si>
  <si>
    <t>Kekaha Kai State Park</t>
  </si>
  <si>
    <t>Wailua River State Park</t>
  </si>
  <si>
    <t>Kaena Point State Park</t>
  </si>
  <si>
    <t>Sacred Falls State Park</t>
  </si>
  <si>
    <t>Kiholo State Park Reserve</t>
  </si>
  <si>
    <t>Pupukea-Paumalu State Park Reserve</t>
  </si>
  <si>
    <t xml:space="preserve">Table 7.44-- NATIONAL AND STATE HISTORIC SITES, BY ISLAND:  </t>
  </si>
  <si>
    <t xml:space="preserve">  2019 AND 2020</t>
  </si>
  <si>
    <t xml:space="preserve">                                                                              </t>
  </si>
  <si>
    <t>[Categories are not exclusive; a site may be listed on both Hawaii Register and National Register]</t>
  </si>
  <si>
    <t>2019 1/</t>
  </si>
  <si>
    <t>2020 2/</t>
  </si>
  <si>
    <t>State and island</t>
  </si>
  <si>
    <t>Listed Hawaii register</t>
  </si>
  <si>
    <t>Nominated Hawaii register</t>
  </si>
  <si>
    <t>Listed National register</t>
  </si>
  <si>
    <t>Kahoolawe</t>
  </si>
  <si>
    <t>Northwestern Hawaiian Islands</t>
  </si>
  <si>
    <t xml:space="preserve">     1/  As of June 26, 2019.</t>
  </si>
  <si>
    <t xml:space="preserve">     2/  As of June 19, 2020.</t>
  </si>
  <si>
    <t>Source:  Hawaii State Department of Land and Natural Resources, State Historic Preservation Division,</t>
  </si>
  <si>
    <t>"Nominated and Listed Properties on the Hawaii and national registers of Historic Places" (June 19, 2020)</t>
  </si>
  <si>
    <t>&lt;https://dlnr.hawaii.gov/shpd/home/attachment/historicregisters_19june2020-2/&gt; accessed July 6, 2020.</t>
  </si>
  <si>
    <t>Table 7.45-- ZOOS:  2015 TO 2019</t>
  </si>
  <si>
    <t>Subject and Zoo</t>
  </si>
  <si>
    <t>Species 1/  2/</t>
  </si>
  <si>
    <t>Panaewa Rainforest Zoo and Gardens (Hilo)</t>
  </si>
  <si>
    <t>Individuals 1/  2/</t>
  </si>
  <si>
    <t>Attendance 3/</t>
  </si>
  <si>
    <t xml:space="preserve">     NA  Not available. </t>
  </si>
  <si>
    <t>1/  Animal and bird inventory, December 31.</t>
  </si>
  <si>
    <t>2/  Species and individuals that are owned and on-site including on loan.</t>
  </si>
  <si>
    <t>3/  Fiscal year ending June 30.</t>
  </si>
  <si>
    <t xml:space="preserve">Source:  City and County of Honolulu, Department of Enterprise Services, Honolulu Zoo and County of Hawaii, </t>
  </si>
  <si>
    <t>Department of Parks and Recreation, records.</t>
  </si>
  <si>
    <t>Table 7.46-- AQUATIC COLLECTIONS:  2019</t>
  </si>
  <si>
    <t>[As of June 30.  For annual attendance, see table 7.40]</t>
  </si>
  <si>
    <t>Sea Life Park</t>
  </si>
  <si>
    <t>Waikiki Aquarium</t>
  </si>
  <si>
    <t>Phylum or class</t>
  </si>
  <si>
    <t>Species</t>
  </si>
  <si>
    <t>Individuals</t>
  </si>
  <si>
    <t>Fishes</t>
  </si>
  <si>
    <t>Reptiles</t>
  </si>
  <si>
    <t>Mammals</t>
  </si>
  <si>
    <t>Invertebrates</t>
  </si>
  <si>
    <t>Birds</t>
  </si>
  <si>
    <t>Source:  Sea Life Park, records; and Waikiki Aquarium, records. Calculations by the Hawaii State Department</t>
  </si>
  <si>
    <t>Table 7.47-- COUNTY PARKS, BY ISLAND:  2017 TO 2019</t>
  </si>
  <si>
    <t>[As of December 31]</t>
  </si>
  <si>
    <t>Island</t>
  </si>
  <si>
    <t>Source:  County parks and recreation departments.</t>
  </si>
  <si>
    <t>Table 7.48-- ATTENDANCE AND WATER SAFETY AT GUARDED BEACH</t>
  </si>
  <si>
    <t xml:space="preserve">  PARKS, FOR THE CITY AND COUNTY OF HONOLULU:  2018</t>
  </si>
  <si>
    <t>Beach park</t>
  </si>
  <si>
    <t>Estimated
attendance 1/</t>
  </si>
  <si>
    <t>Rescues</t>
  </si>
  <si>
    <t>Drownings</t>
  </si>
  <si>
    <t>Surfing accidents</t>
  </si>
  <si>
    <t>All parks</t>
  </si>
  <si>
    <t>Ala Moana</t>
  </si>
  <si>
    <t>Alii/Haleiwa</t>
  </si>
  <si>
    <t>Bellows</t>
  </si>
  <si>
    <t>Chun's Reef</t>
  </si>
  <si>
    <t>Ehukai</t>
  </si>
  <si>
    <t>Hanauma</t>
  </si>
  <si>
    <t>Kailua</t>
  </si>
  <si>
    <t>Keauwaula</t>
  </si>
  <si>
    <t>Ke'Waena</t>
  </si>
  <si>
    <t>Kualoa</t>
  </si>
  <si>
    <t>Laniakea</t>
  </si>
  <si>
    <t>Maili</t>
  </si>
  <si>
    <t>Makaha</t>
  </si>
  <si>
    <t>Makapuu</t>
  </si>
  <si>
    <t>Nanakuli</t>
  </si>
  <si>
    <t>Pokai Bay</t>
  </si>
  <si>
    <t>Sandy</t>
  </si>
  <si>
    <t>Sunset</t>
  </si>
  <si>
    <t>Waimanalo</t>
  </si>
  <si>
    <t>Waimea</t>
  </si>
  <si>
    <t>1/  Attendance is based on headcounts taken 3 times by Water Safety Officers over an 8-hour work day.</t>
  </si>
  <si>
    <t xml:space="preserve">Source:  City and County of Honolulu, Emergency Services Department, Ocean Safety &amp; Lifeguard </t>
  </si>
  <si>
    <t>Services Division, records.</t>
  </si>
  <si>
    <t>Table 7.49-- ATTENDANCE AND WATER SAFETY AT GUARDED BEACH</t>
  </si>
  <si>
    <t xml:space="preserve">  PARKS, FOR THE CITY AND COUNTY OF HONOLULU:  2019</t>
  </si>
  <si>
    <t>Table 7.50-- SANDY SHORELINE AND PUBLIC BEACH ACTIVITIES,</t>
  </si>
  <si>
    <t xml:space="preserve">  BY ISLAND:  2020</t>
  </si>
  <si>
    <t>Miles of shoreline 1/</t>
  </si>
  <si>
    <t>Sandy shoreline</t>
  </si>
  <si>
    <t>Number of public beaches 2/</t>
  </si>
  <si>
    <t>Recommended for swimming</t>
  </si>
  <si>
    <t>Recommended for surfing</t>
  </si>
  <si>
    <t>Recommended for snorkeling</t>
  </si>
  <si>
    <t>Recommended for fishing</t>
  </si>
  <si>
    <r>
      <t xml:space="preserve">     1/  As reported in the 2018 </t>
    </r>
    <r>
      <rPr>
        <i/>
        <sz val="10"/>
        <rFont val="Times New Roman"/>
        <family val="1"/>
      </rPr>
      <t>Hawaiian Islands National Shoreline Management Study</t>
    </r>
    <r>
      <rPr>
        <sz val="10"/>
        <rFont val="Times New Roman"/>
        <family val="1"/>
      </rPr>
      <t xml:space="preserve"> </t>
    </r>
  </si>
  <si>
    <t>(see source for more information).</t>
  </si>
  <si>
    <r>
      <t xml:space="preserve">     2/  As monitored and recommended by the Hawaiian Lifeguard Association for </t>
    </r>
    <r>
      <rPr>
        <i/>
        <sz val="10"/>
        <rFont val="Times New Roman"/>
        <family val="1"/>
      </rPr>
      <t xml:space="preserve">Hawaii Beach </t>
    </r>
  </si>
  <si>
    <r>
      <rPr>
        <i/>
        <sz val="10"/>
        <rFont val="Times New Roman"/>
        <family val="1"/>
      </rPr>
      <t>Safety</t>
    </r>
    <r>
      <rPr>
        <sz val="10"/>
        <rFont val="Times New Roman"/>
        <family val="1"/>
      </rPr>
      <t xml:space="preserve"> (see source for more information). Beaches included have multiple activity reccomendations.</t>
    </r>
  </si>
  <si>
    <r>
      <t xml:space="preserve">Source:  U.S. Army Corps of Engineer Institute for Water Resources, </t>
    </r>
    <r>
      <rPr>
        <i/>
        <sz val="10"/>
        <rFont val="Times New Roman"/>
        <family val="1"/>
      </rPr>
      <t>Hawaiian Islands</t>
    </r>
    <r>
      <rPr>
        <sz val="10"/>
        <rFont val="Times New Roman"/>
        <family val="1"/>
      </rPr>
      <t xml:space="preserve"> National</t>
    </r>
  </si>
  <si>
    <r>
      <t xml:space="preserve">Shoreline Management Study </t>
    </r>
    <r>
      <rPr>
        <sz val="10"/>
        <rFont val="Times New Roman"/>
        <family val="1"/>
      </rPr>
      <t>(2018) &lt;https://usace.contentdm.oclc.org/utils/getfile/</t>
    </r>
    <r>
      <rPr>
        <i/>
        <sz val="10"/>
        <rFont val="Times New Roman"/>
        <family val="1"/>
      </rPr>
      <t>collection/</t>
    </r>
  </si>
  <si>
    <r>
      <t xml:space="preserve">p16021coll2/id/2963&gt; accessed June 4, 2019; Hawaiian Lifeguard Association, </t>
    </r>
    <r>
      <rPr>
        <i/>
        <sz val="10"/>
        <rFont val="Times New Roman"/>
        <family val="1"/>
      </rPr>
      <t>Hawaii Beach Safety</t>
    </r>
  </si>
  <si>
    <t>&lt;https://www.hawaiibeachsafety.com&gt; accessed July 7, 2020; and calculations by the Hawaii State</t>
  </si>
  <si>
    <t>Department of Business, Economic Development &amp; Tourism.</t>
  </si>
  <si>
    <t>Table 7.51-- COUNTY TENNIS FACILITIES:  2010 TO 2019</t>
  </si>
  <si>
    <t>State      total</t>
  </si>
  <si>
    <t>Locations</t>
  </si>
  <si>
    <t>Courts</t>
  </si>
  <si>
    <t>Table 7.52-- GOLF COURSES, BY NUMBER OF HOLES, TYPE AND</t>
  </si>
  <si>
    <t xml:space="preserve">  ISLAND:  2019</t>
  </si>
  <si>
    <t>Number of golf courses</t>
  </si>
  <si>
    <t>Island and course type 1/</t>
  </si>
  <si>
    <t>9-hole</t>
  </si>
  <si>
    <t>18-hole</t>
  </si>
  <si>
    <t>27-hole</t>
  </si>
  <si>
    <t>36-hole</t>
  </si>
  <si>
    <t>Number of holes</t>
  </si>
  <si>
    <t>Military</t>
  </si>
  <si>
    <t>Municipal</t>
  </si>
  <si>
    <t>Private</t>
  </si>
  <si>
    <t>Public</t>
  </si>
  <si>
    <t>Public 2/</t>
  </si>
  <si>
    <t>1/  Course type 'Private' includes Semi-Private and Private-Resort, and 'Public' includes Resort.</t>
  </si>
  <si>
    <t>2/  Includes Keole Golf Course currently closed for renovations.</t>
  </si>
  <si>
    <t>Source:  Hawaii State Golf Association &lt;http://www.hawaiistategolf.org/&gt; accessed</t>
  </si>
  <si>
    <t xml:space="preserve">June 4, 2019; and calculations by Hawaii State Department of Business, Economic Development </t>
  </si>
  <si>
    <t>and Tourism.</t>
  </si>
  <si>
    <t>Table 7.53-- COUNTY GOLF COURSES AND CAMPING PERMITS, FOR</t>
  </si>
  <si>
    <t xml:space="preserve">  OAHU:  1991 TO 2019</t>
  </si>
  <si>
    <t>Public golf courses 1/</t>
  </si>
  <si>
    <t>Courses</t>
  </si>
  <si>
    <t>Holes</t>
  </si>
  <si>
    <t>Rounds                         played</t>
  </si>
  <si>
    <t>Camping permits issued 2/</t>
  </si>
  <si>
    <t xml:space="preserve"> (NA)</t>
  </si>
  <si>
    <t>1/  County public golf courses are categorized as Municipal golf courses in Table 7.51.</t>
  </si>
  <si>
    <t xml:space="preserve">2/  By the City and County of Honolulu, camping permits issued reflect cumulative family and group </t>
  </si>
  <si>
    <t>camping permits.</t>
  </si>
  <si>
    <t>Source:  City and County of Honolulu, Department of Parks and Recreation, records and Department</t>
  </si>
  <si>
    <t>of Enterprise Services, records.</t>
  </si>
  <si>
    <t>Table 7.54-- SONY OPEN SCORES AND PURSES:  1999 TO 2020</t>
  </si>
  <si>
    <t>[The Sony Open is held at the Waialae Country Club golf course.  Distance is 7,044 yards. Par is</t>
  </si>
  <si>
    <t xml:space="preserve">  70/280.  Distance changed from 7,060 yards in 2007]</t>
  </si>
  <si>
    <t>Winning score</t>
  </si>
  <si>
    <t>Purse (dollars)</t>
  </si>
  <si>
    <t>Below par</t>
  </si>
  <si>
    <t>Winner</t>
  </si>
  <si>
    <t xml:space="preserve">     1/ There was an additional 2 hole playoff.</t>
  </si>
  <si>
    <t xml:space="preserve">     2/ There was an additional 3 hole playoff.</t>
  </si>
  <si>
    <t xml:space="preserve">     3/ There was an additional 6 hole playoff.</t>
  </si>
  <si>
    <t xml:space="preserve">     4/ There was an additional 1 hole playoff.</t>
  </si>
  <si>
    <r>
      <t xml:space="preserve">     Source: </t>
    </r>
    <r>
      <rPr>
        <i/>
        <sz val="10"/>
        <rFont val="Times New Roman"/>
        <family val="1"/>
      </rPr>
      <t xml:space="preserve"> </t>
    </r>
    <r>
      <rPr>
        <sz val="10"/>
        <rFont val="Times New Roman"/>
        <family val="1"/>
      </rPr>
      <t>Sony Open in Hawaii, Player Performances &lt;https://www.sonyopeninhawaii.com/player-performances&gt;</t>
    </r>
  </si>
  <si>
    <t>Accessed July 8, 2020.</t>
  </si>
  <si>
    <t>Table 7.55-- PUBLIC HUNTING AREAS AND WILDLIFE SANCTUARIES AND</t>
  </si>
  <si>
    <t xml:space="preserve">  REFUGES, BY ISLAND:  OCTOBER 30, 2018</t>
  </si>
  <si>
    <t>Public hunting areas</t>
  </si>
  <si>
    <t>Wildlife sanctuaries
and refuges 1/</t>
  </si>
  <si>
    <t>Acreage (1,000)</t>
  </si>
  <si>
    <t xml:space="preserve">1/  State managed sanctuaries, refuges and preserves.  State total includes 2 wildlife refuges </t>
  </si>
  <si>
    <t>totaling 200 acres in the Kure Atoll.</t>
  </si>
  <si>
    <t>2/  Less than 50 acres.</t>
  </si>
  <si>
    <t>Source:  Hawaii State Department of Land and Natural Resources, Division of Forestry and Wildlife,</t>
  </si>
  <si>
    <t>records.</t>
  </si>
  <si>
    <t>Table 7.56-- FISHING AND HUNTING LICENSES ISSUED:  2010 TO 2018</t>
  </si>
  <si>
    <t>[Fiscal years ending June 30]</t>
  </si>
  <si>
    <t>Freshwater fishing
licenses 1/</t>
  </si>
  <si>
    <t>Hunting licenses</t>
  </si>
  <si>
    <r>
      <t xml:space="preserve">     1/  Revised from previous</t>
    </r>
    <r>
      <rPr>
        <i/>
        <sz val="10"/>
        <rFont val="Times New Roman"/>
        <family val="1"/>
      </rPr>
      <t xml:space="preserve"> Data Book</t>
    </r>
    <r>
      <rPr>
        <sz val="10"/>
        <rFont val="Times New Roman"/>
        <family val="1"/>
      </rPr>
      <t>.</t>
    </r>
  </si>
  <si>
    <t>Source:  Hawaii State Department of Land and Natural Resources, Division of Aquatic Resources</t>
  </si>
  <si>
    <t>and Division of Forestry and Wildlife, records.</t>
  </si>
  <si>
    <t xml:space="preserve">Table 7.57-- HONOLULU MARATHON REGISTRANTS, FINISHERS AND </t>
  </si>
  <si>
    <t xml:space="preserve">  WINNING TIMES:  1992 TO 2019</t>
  </si>
  <si>
    <t>Winning time (hr., min., sec.)</t>
  </si>
  <si>
    <t>Number of registrants</t>
  </si>
  <si>
    <t>Number of finishers</t>
  </si>
  <si>
    <t>Men</t>
  </si>
  <si>
    <t>Women</t>
  </si>
  <si>
    <t xml:space="preserve">     Source:  Honolulu Marathon Association, Honolulu Marathon Champions &amp; Entrants/Finishers</t>
  </si>
  <si>
    <t xml:space="preserve">&lt;https://www.honolulumarathon.org/2018-results&gt; accessed May 15, 2020 and records.  See also </t>
  </si>
  <si>
    <t>History &amp; Statistics &lt;https://www.honolulumarathon.org/key-information/history-statistics&gt;, and records.</t>
  </si>
  <si>
    <t xml:space="preserve">Table 7.58-- IRONMAN TRIATHLON WORLD CHAMPIONSHIP PARTICIPANTS, </t>
  </si>
  <si>
    <t xml:space="preserve">  FINISHERS AND WINNING TIMES:  1992 TO 2019</t>
  </si>
  <si>
    <t>Number of participants</t>
  </si>
  <si>
    <t>Source:  Ironman Triathlon World Championship, records; 1995-1998 race results from JTL Timing Systems</t>
  </si>
  <si>
    <t xml:space="preserve">Hawaii at &lt;http://www.ironmantri.com&gt;; 1999-2009 race results from &lt;http://www.ironmanlive.com&gt;; </t>
  </si>
  <si>
    <t>2010 to present &lt;http://www.ironman.com/triathlon/events/americas/ironman/world-championship/</t>
  </si>
  <si>
    <t>results.aspx#axzz5Eb18tzPL&gt; accessed on March 27, 2020.</t>
  </si>
  <si>
    <t xml:space="preserve">Table 7.59-- TRANSPACIFIC YACHT CLUB'S HONOLULU RACE ENTRIES </t>
  </si>
  <si>
    <t xml:space="preserve">  AND WINNING TIMES:  1985 TO 2019</t>
  </si>
  <si>
    <t>[Sponsored by the Transpacific Yacht Club of Los Angeles. Run biennially between San Pedro,</t>
  </si>
  <si>
    <t xml:space="preserve">  California and Diamond Head Lighthouse, a great circle distance of 2,255 nautical miles]</t>
  </si>
  <si>
    <t>Winning times (days, hours, minutes, seconds)</t>
  </si>
  <si>
    <t>Boats entered</t>
  </si>
  <si>
    <t>Elapsed</t>
  </si>
  <si>
    <t>Corrected</t>
  </si>
  <si>
    <t>13:06:31:19</t>
  </si>
  <si>
    <t>9:14:07:40</t>
  </si>
  <si>
    <t>8:12:00:40</t>
  </si>
  <si>
    <t>8:00:56:41</t>
  </si>
  <si>
    <t>8:12:50:35</t>
  </si>
  <si>
    <t>8:02:54:08</t>
  </si>
  <si>
    <t>10:08:59:35</t>
  </si>
  <si>
    <t>9:22:34:13</t>
  </si>
  <si>
    <t>9:09:11:17</t>
  </si>
  <si>
    <t>8:28:09:06</t>
  </si>
  <si>
    <t>9:01:32:02</t>
  </si>
  <si>
    <t>8:22:41:48</t>
  </si>
  <si>
    <t>8:06:31:00</t>
  </si>
  <si>
    <t>7:01:46:11</t>
  </si>
  <si>
    <t>8:02:52:27</t>
  </si>
  <si>
    <t>7:08:40:10</t>
  </si>
  <si>
    <t>10:17:49:19</t>
  </si>
  <si>
    <t>8:01:01:08</t>
  </si>
  <si>
    <t>8:17:01:25</t>
  </si>
  <si>
    <t>7:12:20:29</t>
  </si>
  <si>
    <t>8:16:25:04</t>
  </si>
  <si>
    <t>6:08:45:05</t>
  </si>
  <si>
    <t>10:11:51:35</t>
  </si>
  <si>
    <t>6:14:39:33</t>
  </si>
  <si>
    <t>7:08:17:11</t>
  </si>
  <si>
    <t>5:07:52:20</t>
  </si>
  <si>
    <t>8:16:59:23</t>
  </si>
  <si>
    <t>6:05:00:55</t>
  </si>
  <si>
    <t>12:05:23:18</t>
  </si>
  <si>
    <t>5:12:20:55</t>
  </si>
  <si>
    <t>8:15:56:16</t>
  </si>
  <si>
    <t>5:15:47:00</t>
  </si>
  <si>
    <t>7:01:20:10</t>
  </si>
  <si>
    <t>8:03:01:28</t>
  </si>
  <si>
    <t>8:16:21:29</t>
  </si>
  <si>
    <t>8:00:52:37</t>
  </si>
  <si>
    <t xml:space="preserve">     1/  Results are preliminary </t>
  </si>
  <si>
    <t xml:space="preserve">     Source:  Transpac website &lt;http://www.transpacrace.com&gt; accessed May 15, 2020.</t>
  </si>
  <si>
    <t>Table 7.60-- TOTAL ATTENDANCE AT FOOTBALL BOWL GAMES:</t>
  </si>
  <si>
    <t xml:space="preserve">  2002-2003 TO 2019-2020 SEASONS</t>
  </si>
  <si>
    <t>Hawaii Bowl</t>
  </si>
  <si>
    <t>Pro Bowl 1/</t>
  </si>
  <si>
    <t>Tickets sold</t>
  </si>
  <si>
    <t>Turnstile count</t>
  </si>
  <si>
    <t>2009-2010</t>
  </si>
  <si>
    <t>2010-2011</t>
  </si>
  <si>
    <t>2011-2012</t>
  </si>
  <si>
    <t>2012-2013</t>
  </si>
  <si>
    <t>2018-2019</t>
  </si>
  <si>
    <t>2019-2020</t>
  </si>
  <si>
    <t xml:space="preserve">     1/  Turnstile count not available for Pro Bowl.</t>
  </si>
  <si>
    <t xml:space="preserve">     2/  Held in Miami, FL.</t>
  </si>
  <si>
    <t xml:space="preserve">     3/  Held in Phoenix, AZ.</t>
  </si>
  <si>
    <t xml:space="preserve">     4/  Held in Orlando, FL.</t>
  </si>
  <si>
    <r>
      <t xml:space="preserve">     Source:  SoFi Hawai'i Bowl Results Archive, </t>
    </r>
    <r>
      <rPr>
        <i/>
        <sz val="10"/>
        <rFont val="Times New Roman"/>
        <family val="1"/>
      </rPr>
      <t>Bowl Record Book</t>
    </r>
    <r>
      <rPr>
        <sz val="10"/>
        <rFont val="Times New Roman"/>
        <family val="1"/>
      </rPr>
      <t xml:space="preserve"> (annual) and Game Stats</t>
    </r>
  </si>
  <si>
    <t xml:space="preserve">&lt;https://www.thehawaiibowl.com/history&gt; accessed January 29, 2019; Hawaii Athletics "UH Post-Game </t>
  </si>
  <si>
    <t xml:space="preserve">Notes (Hawai'i Bowl)" &lt;https://hawaiiathletics.com/sports/2018/12/23/uh-post-game-notes-hawai-i-bowl.aspx&gt; </t>
  </si>
  <si>
    <t xml:space="preserve">accessed January 29, 2019; ESPN, "NFL Scoreboard -- All-Stars vs. All Stars - Game Summary" </t>
  </si>
  <si>
    <t xml:space="preserve">&lt;https://www.espn.com/nfl/scoreboard/_/year/2019/seasontype/3/week/4&gt; accessed May 7, 2020; and </t>
  </si>
  <si>
    <t>Hawai'i Bowl records.</t>
  </si>
  <si>
    <t xml:space="preserve">Table 7.61-- VARSITY SPORTS SUMMARY FOR THE UNIVERSITY OF </t>
  </si>
  <si>
    <t xml:space="preserve">  HAWAII AT MANOA:  2015-2016 TO 2018-2019</t>
  </si>
  <si>
    <t>[For school year.  Includes only games played against four-year collegiate teams]</t>
  </si>
  <si>
    <t>Games played 1/</t>
  </si>
  <si>
    <t>Home games</t>
  </si>
  <si>
    <t>Sports</t>
  </si>
  <si>
    <t>Won</t>
  </si>
  <si>
    <t>Lost</t>
  </si>
  <si>
    <t>Tied</t>
  </si>
  <si>
    <t>Home            dates</t>
  </si>
  <si>
    <t>Baseball</t>
  </si>
  <si>
    <t>Basketball (men's)</t>
  </si>
  <si>
    <t>Basketball (women's)</t>
  </si>
  <si>
    <t>Football</t>
  </si>
  <si>
    <t>Volleyball (men's)</t>
  </si>
  <si>
    <t>Volleyball (women's)</t>
  </si>
  <si>
    <t>1/  Volleyball data refer to matches.</t>
  </si>
  <si>
    <t xml:space="preserve">Source:  University of Hawaii, Office of Intercollegiate Athletics, Sports Media Relations, records. </t>
  </si>
  <si>
    <t>See also &lt;http://www.ncaa.org/stats/&gt;.</t>
  </si>
  <si>
    <t xml:space="preserve">Table 7.62-- PUBLIC HIGH SCHOOL INTERSCHOLASTIC SPORTS: </t>
  </si>
  <si>
    <t xml:space="preserve">  2012-2013 TO 2018-2019 SEASONS</t>
  </si>
  <si>
    <t>[Data are for Oahu only (OIA)]</t>
  </si>
  <si>
    <t>Sport</t>
  </si>
  <si>
    <t>Players</t>
  </si>
  <si>
    <t>Games 1/</t>
  </si>
  <si>
    <t>Expenditure 2/ (dollars)</t>
  </si>
  <si>
    <t>Boys</t>
  </si>
  <si>
    <t>Basketball</t>
  </si>
  <si>
    <t>Boys and girls</t>
  </si>
  <si>
    <t xml:space="preserve">      NA  Not available.</t>
  </si>
  <si>
    <t xml:space="preserve">      1/  Junior varsity and varsity games, based on published schedules from public school leagues.  Data </t>
  </si>
  <si>
    <t>exclude pre-season and post-season games.</t>
  </si>
  <si>
    <t xml:space="preserve">      2/  Data on expenditures reflect figures from the general and school trust funds.</t>
  </si>
  <si>
    <t xml:space="preserve">      3/  Game sites may include doubleheaders.</t>
  </si>
  <si>
    <t xml:space="preserve">      Source:  Hawaii State Department of Education, Office of Curriculum, Instruction and Student Support,</t>
  </si>
  <si>
    <t>Table 7.63-- PROFESSIONAL BOXING AND MIXED MARTIAL</t>
  </si>
  <si>
    <t xml:space="preserve">  ARTS (MMA):  1993 TO 2019</t>
  </si>
  <si>
    <t>Number of promoters</t>
  </si>
  <si>
    <t>Number of                                                            shows</t>
  </si>
  <si>
    <t>Paid                                                    attendance</t>
  </si>
  <si>
    <t>Gross receipts (dollars)</t>
  </si>
  <si>
    <t>Pro boxing</t>
  </si>
  <si>
    <t>2012-2016 1/</t>
  </si>
  <si>
    <t>MMA</t>
  </si>
  <si>
    <t>1/  Pro boxing was not supported from 2011 to 2016.</t>
  </si>
  <si>
    <t>Source:  Hawaii State Department of Commerce and Consumer Affairs, Boxing Commission, records.</t>
  </si>
  <si>
    <t>Table 7.64-- DOG LICENSES ISSUED, BY ISLAND:  1993 TO 2018</t>
  </si>
  <si>
    <t>[Dogs are licensed on a biennial basis]</t>
  </si>
  <si>
    <t>State            total</t>
  </si>
  <si>
    <t>Maui 1/</t>
  </si>
  <si>
    <t>2/ 36,121</t>
  </si>
  <si>
    <t>2/ 35,638</t>
  </si>
  <si>
    <t>2/ 35,163</t>
  </si>
  <si>
    <t>2/ 34,966</t>
  </si>
  <si>
    <t>2/ 35,129</t>
  </si>
  <si>
    <t>2/ 34,797</t>
  </si>
  <si>
    <t>2/ 33,736</t>
  </si>
  <si>
    <t>3/ 4,042</t>
  </si>
  <si>
    <t>2/ 32,892</t>
  </si>
  <si>
    <t>3/ 3,978</t>
  </si>
  <si>
    <t>2/ 32,970</t>
  </si>
  <si>
    <t xml:space="preserve"> 4/ 3,709</t>
  </si>
  <si>
    <t>3/ 4,034</t>
  </si>
  <si>
    <t>2/ 32,474</t>
  </si>
  <si>
    <t>3/ 3,701</t>
  </si>
  <si>
    <t>2/ 30,983</t>
  </si>
  <si>
    <t>3/ 3,520</t>
  </si>
  <si>
    <t>2/ 30,560</t>
  </si>
  <si>
    <t>3/ 4,086</t>
  </si>
  <si>
    <t>2/ 30,692</t>
  </si>
  <si>
    <t>3/ 4,061</t>
  </si>
  <si>
    <t>2/ 28,961</t>
  </si>
  <si>
    <t xml:space="preserve">     1/  For the years 1995-1998, the number of registrations issued by the animal shelter (Maui Humane</t>
  </si>
  <si>
    <t>Society) was not included in the count.  From year 2000 Maui County reported data in fiscal year, in 2001</t>
  </si>
  <si>
    <t>Maui County reported 674 licenses which included Lanai and Molokai totals.</t>
  </si>
  <si>
    <r>
      <t xml:space="preserve">     2/  Fiscal year ending June 30, figures are estimates.  In previous years' versions of the </t>
    </r>
    <r>
      <rPr>
        <i/>
        <sz val="10"/>
        <rFont val="Times New Roman"/>
        <family val="1"/>
      </rPr>
      <t>Data Book,</t>
    </r>
    <r>
      <rPr>
        <sz val="10"/>
        <rFont val="Times New Roman"/>
        <family val="1"/>
      </rPr>
      <t xml:space="preserve"> </t>
    </r>
  </si>
  <si>
    <t>2013 through 2017 were misreported as calendar year; they are for the fiscal year.</t>
  </si>
  <si>
    <t xml:space="preserve">     3/  Figure includes only issued by Maui Humane Society.</t>
  </si>
  <si>
    <t xml:space="preserve">     4/  Figure includes only issued by Kauai County.  As of October 1, 2013, the Kauai Humane Society </t>
  </si>
  <si>
    <t xml:space="preserve">began issuing dog tags.  </t>
  </si>
  <si>
    <t xml:space="preserve">     'Source: County Departments of Finance; Hawaiian Humane Society (for Oahu, 1995-2003); Maui </t>
  </si>
  <si>
    <t>Humane Society (for Maui from 1999 to present); and Kauai Humane Society (for Kauai from 2014 to</t>
  </si>
  <si>
    <t>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</si>
</sst>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9">
    <numFmt numFmtId="44" formatCode="_(&quot;$&quot;* #,##0.00_);_(&quot;$&quot;* \(#,##0.00\);_(&quot;$&quot;* &quot;-&quot;??_);_(@_)"/>
    <numFmt numFmtId="43" formatCode="_(* #,##0.00_);_(* \(#,##0.00\);_(* &quot;-&quot;??_);_(@_)"/>
    <numFmt numFmtId="164" formatCode="\ \ \ \ \ @"/>
    <numFmt numFmtId="165" formatCode="#,##0\ \ "/>
    <numFmt numFmtId="166" formatCode="_(* #,##0_);_(* \(#,##0\);_(* &quot;-&quot;??_);_(@_)"/>
    <numFmt numFmtId="167" formatCode="\ \ \ \ \ \ \ \ \ \ \ \ @"/>
    <numFmt numFmtId="168" formatCode="\ \ \ \ \ \ \ \ \ @"/>
    <numFmt numFmtId="169" formatCode="\ \ \ \ \ \ @"/>
    <numFmt numFmtId="170" formatCode="\ \ \ @"/>
    <numFmt numFmtId="171" formatCode="#,##0\ \ \ "/>
    <numFmt numFmtId="172" formatCode="\ \ \ \ \ \ \ \ \ \ \ \ \ \ \ @"/>
    <numFmt numFmtId="173" formatCode="\ \ \ \ \ \ \ \ \ \ \ \ \ \ \ \ \ \ @"/>
    <numFmt numFmtId="174" formatCode="@\ \ "/>
    <numFmt numFmtId="175" formatCode="#,##0\ \ \ \ "/>
    <numFmt numFmtId="176" formatCode="#,##0\ \ \ \ \ "/>
    <numFmt numFmtId="177" formatCode="General\ \ \ \ "/>
    <numFmt numFmtId="178" formatCode="#,##0\ \ \ \ \ \ \ \ "/>
    <numFmt numFmtId="179" formatCode="#,##0.00\ \ "/>
    <numFmt numFmtId="180" formatCode="#,##0\ \ \ \ \ \ \ \ \ "/>
    <numFmt numFmtId="181" formatCode="\ \ General"/>
    <numFmt numFmtId="182" formatCode="0.0\ \ \ \ "/>
    <numFmt numFmtId="183" formatCode="0.0\ \ \ \ \ \ \ \ "/>
    <numFmt numFmtId="184" formatCode="0.0\ \ \ \ \ \ \ \ \ \ "/>
    <numFmt numFmtId="185" formatCode="@\ \ \ \ \ \ \ \ \ \ "/>
    <numFmt numFmtId="186" formatCode="#,##0\ \ \ \ \ \ \ \ \ \ \ \ "/>
    <numFmt numFmtId="187" formatCode="\ \ \ @\ "/>
    <numFmt numFmtId="188" formatCode="#,##0.0"/>
    <numFmt numFmtId="189" formatCode="0.0"/>
    <numFmt numFmtId="190" formatCode="0.00\ \ \ "/>
    <numFmt numFmtId="191" formatCode="#,##0.0\ \ "/>
    <numFmt numFmtId="192" formatCode="0.00000"/>
    <numFmt numFmtId="193" formatCode="@\ \ \ \ \ \ \ \ "/>
    <numFmt numFmtId="194" formatCode="@\ \ \ \ "/>
    <numFmt numFmtId="195" formatCode="#,##0\ \ \ \ \ \ \ "/>
    <numFmt numFmtId="196" formatCode="#,##0.0\ \ \ \ \ \ \ \ \ \ \ "/>
    <numFmt numFmtId="197" formatCode="#."/>
    <numFmt numFmtId="198" formatCode="###,##0\ \ \ \ \ \ \ "/>
    <numFmt numFmtId="199" formatCode="#,###\ \ "/>
    <numFmt numFmtId="200" formatCode="&quot;3/&quot;\ #,###\ \ "/>
    <numFmt numFmtId="201" formatCode="&quot;2/&quot;\ #,###\ \ "/>
    <numFmt numFmtId="202" formatCode="0.0\ \ "/>
    <numFmt numFmtId="203" formatCode="0.0\ \ \ \ \ \ "/>
    <numFmt numFmtId="204" formatCode="\ \ ####"/>
    <numFmt numFmtId="205" formatCode="0.00\ \ "/>
    <numFmt numFmtId="206" formatCode="#\ \ \ \ "/>
    <numFmt numFmtId="207" formatCode="\ \ \ 0\ \ \ "/>
    <numFmt numFmtId="208" formatCode="#,##0.0\ \ \ \ \ \ \ \ \ \ "/>
    <numFmt numFmtId="209" formatCode="&quot;6/&quot;\ \ #,##0.0\ \ "/>
    <numFmt numFmtId="210" formatCode="@\ \ \ \ \ \ \ \ \ "/>
    <numFmt numFmtId="211" formatCode="&quot;2/&quot;\ \ #,###\ \ "/>
    <numFmt numFmtId="212" formatCode="#,##0\ \ \ \ \ \ "/>
    <numFmt numFmtId="213" formatCode="#,##0\ \ \ \ \ \ \ \ \ \ "/>
    <numFmt numFmtId="214" formatCode="&quot;9/&quot;\ #,##0\ \ "/>
    <numFmt numFmtId="215" formatCode="&quot;13/&quot;\ #,##0\ \ "/>
    <numFmt numFmtId="216" formatCode="&quot;11/&quot;\ #,##0\ \ "/>
    <numFmt numFmtId="217" formatCode="##,##0\ \ "/>
    <numFmt numFmtId="218" formatCode="&quot;3/&quot;\ #,##0\ \ "/>
    <numFmt numFmtId="219" formatCode="#,##0\ .0000\ \ \ \ \ "/>
    <numFmt numFmtId="220" formatCode="#,###.0\ \ "/>
    <numFmt numFmtId="221" formatCode="#,##0.0\ \ \ \ \ \ \ "/>
    <numFmt numFmtId="222" formatCode="#\ \ "/>
    <numFmt numFmtId="223" formatCode="#,##0.0\ \ \ \ \ \ \ \ "/>
    <numFmt numFmtId="224" formatCode="#,##0\ \ \ \ \ \ \ \ \ \ \ "/>
    <numFmt numFmtId="225" formatCode="\ \ \ 0"/>
    <numFmt numFmtId="226" formatCode="&quot;4/&quot;\ #,##0\ \ "/>
    <numFmt numFmtId="227" formatCode="&quot;1/&quot;\ #,##0\ \ "/>
    <numFmt numFmtId="228" formatCode="&quot;2/&quot;\ #,##0\ \ "/>
    <numFmt numFmtId="229" formatCode="General\ "/>
    <numFmt numFmtId="230" formatCode="h:mm:ss\ \ "/>
    <numFmt numFmtId="231" formatCode="###0\ \ &quot;1/&quot;"/>
    <numFmt numFmtId="232" formatCode="&quot;4/&quot;\ \ #,##0\ \ "/>
    <numFmt numFmtId="233" formatCode="\ \ @"/>
    <numFmt numFmtId="234" formatCode="&quot;3/&quot;\ \ #,##0\ \ "/>
    <numFmt numFmtId="235" formatCode="&quot;2/&quot;\ \ #,##0\ \ "/>
    <numFmt numFmtId="236" formatCode="&quot;3/&quot;\ \ ##0\ \ "/>
    <numFmt numFmtId="237" formatCode="\ \ \ \ @"/>
    <numFmt numFmtId="238" formatCode="\ \ \ General"/>
    <numFmt numFmtId="239" formatCode="General\ \ \ "/>
    <numFmt numFmtId="240" formatCode="00.00"/>
  </numFmts>
  <fonts count="46" x14ac:knownFonts="1">
    <font>
      <sz val="10"/>
      <name val="Arial"/>
    </font>
    <font>
      <sz val="10"/>
      <name val="Arial"/>
      <family val="2"/>
    </font>
    <font>
      <sz val="10"/>
      <name val="Times New Roman"/>
      <family val="1"/>
    </font>
    <font>
      <b/>
      <sz val="10"/>
      <name val="Arial"/>
      <family val="2"/>
    </font>
    <font>
      <b/>
      <sz val="12"/>
      <name val="Arial"/>
      <family val="2"/>
    </font>
    <font>
      <u/>
      <sz val="10"/>
      <color indexed="12"/>
      <name val="Arial"/>
      <family val="2"/>
    </font>
    <font>
      <i/>
      <sz val="10"/>
      <name val="Times New Roman"/>
      <family val="1"/>
    </font>
    <font>
      <sz val="10"/>
      <color indexed="12"/>
      <name val="Arial"/>
      <family val="2"/>
    </font>
    <font>
      <sz val="11"/>
      <color indexed="8"/>
      <name val="Calibri"/>
      <family val="2"/>
    </font>
    <font>
      <sz val="1"/>
      <color indexed="16"/>
      <name val="Courier"/>
      <family val="3"/>
    </font>
    <font>
      <b/>
      <sz val="1"/>
      <color indexed="16"/>
      <name val="Courier"/>
      <family val="3"/>
    </font>
    <font>
      <sz val="9"/>
      <name val="Times New Roman"/>
      <family val="1"/>
    </font>
    <font>
      <sz val="7"/>
      <name val="Helvetica"/>
    </font>
    <font>
      <b/>
      <sz val="18"/>
      <color indexed="56"/>
      <name val="Cambria"/>
      <family val="2"/>
    </font>
    <font>
      <b/>
      <sz val="12"/>
      <name val="Tahoma"/>
      <family val="2"/>
    </font>
    <font>
      <b/>
      <sz val="10"/>
      <name val="Tahoma"/>
      <family val="2"/>
    </font>
    <font>
      <b/>
      <sz val="11"/>
      <name val="Tahoma"/>
      <family val="2"/>
    </font>
    <font>
      <sz val="10"/>
      <color indexed="14"/>
      <name val="Arial"/>
      <family val="2"/>
    </font>
    <font>
      <sz val="8"/>
      <name val="Arial"/>
      <family val="2"/>
    </font>
    <font>
      <sz val="10"/>
      <color indexed="10"/>
      <name val="Arial"/>
      <family val="2"/>
    </font>
    <font>
      <sz val="9.5"/>
      <name val="Times New Roman"/>
      <family val="1"/>
    </font>
    <font>
      <i/>
      <sz val="9.5"/>
      <name val="Times New Roman"/>
      <family val="1"/>
    </font>
    <font>
      <b/>
      <sz val="9"/>
      <color indexed="81"/>
      <name val="Tahoma"/>
      <family val="2"/>
    </font>
    <font>
      <sz val="9"/>
      <color indexed="81"/>
      <name val="Tahoma"/>
      <family val="2"/>
    </font>
    <font>
      <sz val="10"/>
      <color indexed="8"/>
      <name val="Arial"/>
      <family val="2"/>
    </font>
    <font>
      <i/>
      <sz val="10"/>
      <name val="Arial"/>
      <family val="2"/>
    </font>
    <font>
      <sz val="11"/>
      <name val="Calibri"/>
      <family val="2"/>
    </font>
    <font>
      <b/>
      <sz val="10"/>
      <color indexed="10"/>
      <name val="Arial"/>
      <family val="2"/>
    </font>
    <font>
      <sz val="10"/>
      <name val="Calibri"/>
      <family val="2"/>
    </font>
    <font>
      <sz val="10"/>
      <name val="MS Sans Serif"/>
      <family val="2"/>
    </font>
    <font>
      <sz val="12"/>
      <name val="Times New Roman"/>
      <family val="1"/>
    </font>
    <font>
      <u/>
      <sz val="10"/>
      <color indexed="12"/>
      <name val="MS Sans Serif"/>
      <family val="2"/>
    </font>
    <font>
      <u/>
      <sz val="12"/>
      <color indexed="12"/>
      <name val="Times New Roman"/>
      <family val="1"/>
    </font>
    <font>
      <b/>
      <u/>
      <sz val="12"/>
      <name val="Times New Roman"/>
      <family val="1"/>
    </font>
    <font>
      <sz val="12"/>
      <color indexed="14"/>
      <name val="Times New Roman"/>
      <family val="1"/>
    </font>
    <font>
      <sz val="8"/>
      <name val="Times New Roman"/>
      <family val="1"/>
    </font>
    <font>
      <i/>
      <sz val="12"/>
      <name val="Times New Roman"/>
      <family val="1"/>
    </font>
    <font>
      <b/>
      <sz val="18"/>
      <name val="Times New Roman"/>
      <family val="1"/>
    </font>
    <font>
      <b/>
      <sz val="14"/>
      <name val="Times New Roman"/>
      <family val="1"/>
    </font>
    <font>
      <sz val="11"/>
      <color theme="1"/>
      <name val="Calibri"/>
      <family val="2"/>
      <scheme val="minor"/>
    </font>
    <font>
      <b/>
      <sz val="9"/>
      <color theme="0"/>
      <name val="Arial"/>
      <family val="2"/>
    </font>
    <font>
      <u/>
      <sz val="10"/>
      <color theme="10"/>
      <name val="Arial"/>
      <family val="2"/>
    </font>
    <font>
      <sz val="10"/>
      <color rgb="FF000000"/>
      <name val="Arial"/>
      <family val="2"/>
    </font>
    <font>
      <sz val="10"/>
      <color rgb="FFFF0000"/>
      <name val="Arial"/>
      <family val="2"/>
    </font>
    <font>
      <sz val="10"/>
      <color rgb="FFC00000"/>
      <name val="Arial"/>
      <family val="2"/>
    </font>
    <font>
      <u/>
      <sz val="12"/>
      <color rgb="FF0000FF"/>
      <name val="Times New Roman"/>
      <family val="1"/>
    </font>
  </fonts>
  <fills count="3">
    <fill>
      <patternFill patternType="none"/>
    </fill>
    <fill>
      <patternFill patternType="gray125"/>
    </fill>
    <fill>
      <patternFill patternType="solid">
        <fgColor theme="1" tint="0.34998626667073579"/>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right/>
      <top style="double">
        <color indexed="64"/>
      </top>
      <bottom/>
      <diagonal/>
    </border>
    <border>
      <left/>
      <right/>
      <top/>
      <bottom style="double">
        <color indexed="64"/>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double">
        <color indexed="64"/>
      </right>
      <top/>
      <bottom style="thin">
        <color indexed="64"/>
      </bottom>
      <diagonal/>
    </border>
    <border>
      <left/>
      <right style="double">
        <color indexed="64"/>
      </right>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double">
        <color indexed="64"/>
      </top>
      <bottom/>
      <diagonal/>
    </border>
    <border>
      <left/>
      <right style="thin">
        <color indexed="64"/>
      </right>
      <top style="thin">
        <color indexed="64"/>
      </top>
      <bottom/>
      <diagonal/>
    </border>
    <border>
      <left style="thin">
        <color indexed="64"/>
      </left>
      <right/>
      <top style="double">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135">
    <xf numFmtId="0" fontId="0" fillId="0" borderId="0"/>
    <xf numFmtId="170" fontId="1" fillId="0" borderId="1" applyBorder="0"/>
    <xf numFmtId="170" fontId="1" fillId="0" borderId="1" applyBorder="0"/>
    <xf numFmtId="170" fontId="1" fillId="0" borderId="1" applyBorder="0"/>
    <xf numFmtId="170" fontId="1" fillId="0" borderId="1" applyBorder="0"/>
    <xf numFmtId="170" fontId="1" fillId="0" borderId="1" applyBorder="0"/>
    <xf numFmtId="170" fontId="1" fillId="0" borderId="1" applyBorder="0"/>
    <xf numFmtId="170" fontId="1" fillId="0" borderId="1" applyBorder="0"/>
    <xf numFmtId="169" fontId="1" fillId="0" borderId="1" applyBorder="0"/>
    <xf numFmtId="169" fontId="1" fillId="0" borderId="1" applyBorder="0"/>
    <xf numFmtId="169" fontId="1" fillId="0" borderId="1" applyBorder="0"/>
    <xf numFmtId="169" fontId="1" fillId="0" borderId="1" applyBorder="0"/>
    <xf numFmtId="169" fontId="1" fillId="0" borderId="1" applyBorder="0"/>
    <xf numFmtId="169" fontId="1" fillId="0" borderId="1" applyBorder="0"/>
    <xf numFmtId="168" fontId="1" fillId="0" borderId="1"/>
    <xf numFmtId="168" fontId="1" fillId="0" borderId="1"/>
    <xf numFmtId="168" fontId="1" fillId="0" borderId="1"/>
    <xf numFmtId="168" fontId="1" fillId="0" borderId="1"/>
    <xf numFmtId="168" fontId="1" fillId="0" borderId="1"/>
    <xf numFmtId="168" fontId="1" fillId="0" borderId="1"/>
    <xf numFmtId="167" fontId="1" fillId="0" borderId="1"/>
    <xf numFmtId="167" fontId="1" fillId="0" borderId="1"/>
    <xf numFmtId="167" fontId="1" fillId="0" borderId="1"/>
    <xf numFmtId="167" fontId="1" fillId="0" borderId="1"/>
    <xf numFmtId="167" fontId="1" fillId="0" borderId="1"/>
    <xf numFmtId="167" fontId="1" fillId="0" borderId="1"/>
    <xf numFmtId="172" fontId="1" fillId="0" borderId="1"/>
    <xf numFmtId="172" fontId="1" fillId="0" borderId="1"/>
    <xf numFmtId="172" fontId="1" fillId="0" borderId="1"/>
    <xf numFmtId="172" fontId="1" fillId="0" borderId="1"/>
    <xf numFmtId="172" fontId="1" fillId="0" borderId="1"/>
    <xf numFmtId="172" fontId="1" fillId="0" borderId="1"/>
    <xf numFmtId="173" fontId="1" fillId="0" borderId="1"/>
    <xf numFmtId="173" fontId="1" fillId="0" borderId="1"/>
    <xf numFmtId="173" fontId="1" fillId="0" borderId="1"/>
    <xf numFmtId="173" fontId="1" fillId="0" borderId="1"/>
    <xf numFmtId="173" fontId="1" fillId="0" borderId="1"/>
    <xf numFmtId="173" fontId="1" fillId="0" borderId="1"/>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97" fontId="9" fillId="0" borderId="0">
      <protection locked="0"/>
    </xf>
    <xf numFmtId="197" fontId="9" fillId="0" borderId="0">
      <protection locked="0"/>
    </xf>
    <xf numFmtId="197" fontId="9" fillId="0" borderId="0">
      <protection locked="0"/>
    </xf>
    <xf numFmtId="197" fontId="9" fillId="0" borderId="0">
      <protection locked="0"/>
    </xf>
    <xf numFmtId="44" fontId="1" fillId="0" borderId="0" applyFont="0" applyFill="0" applyBorder="0" applyAlignment="0" applyProtection="0"/>
    <xf numFmtId="44" fontId="1" fillId="0" borderId="0" applyFont="0" applyFill="0" applyBorder="0" applyAlignment="0" applyProtection="0"/>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64" fontId="2" fillId="0" borderId="0"/>
    <xf numFmtId="164" fontId="2" fillId="0" borderId="0"/>
    <xf numFmtId="188" fontId="40" fillId="2" borderId="2" applyNumberFormat="0" applyBorder="0" applyAlignment="0" applyProtection="0"/>
    <xf numFmtId="0" fontId="3" fillId="0" borderId="0">
      <alignment horizontal="center" wrapText="1"/>
    </xf>
    <xf numFmtId="197" fontId="9" fillId="0" borderId="0">
      <protection locked="0"/>
    </xf>
    <xf numFmtId="197" fontId="9" fillId="0" borderId="0">
      <protection locked="0"/>
    </xf>
    <xf numFmtId="197" fontId="9" fillId="0" borderId="0">
      <protection locked="0"/>
    </xf>
    <xf numFmtId="197" fontId="9" fillId="0" borderId="0">
      <protection locked="0"/>
    </xf>
    <xf numFmtId="197" fontId="10" fillId="0" borderId="0">
      <protection locked="0"/>
    </xf>
    <xf numFmtId="197" fontId="10" fillId="0" borderId="0">
      <protection locked="0"/>
    </xf>
    <xf numFmtId="197" fontId="10" fillId="0" borderId="0">
      <protection locked="0"/>
    </xf>
    <xf numFmtId="197" fontId="10" fillId="0" borderId="0">
      <protection locked="0"/>
    </xf>
    <xf numFmtId="0" fontId="5"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8" fillId="0" borderId="0"/>
    <xf numFmtId="0" fontId="1"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198" fontId="11" fillId="0" borderId="3" applyBorder="0">
      <alignment horizontal="right"/>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alignment horizontal="left" wrapText="1"/>
    </xf>
    <xf numFmtId="0" fontId="14" fillId="0" borderId="0" applyNumberFormat="0" applyFill="0" applyBorder="0" applyProtection="0">
      <alignment horizontal="left"/>
    </xf>
    <xf numFmtId="0" fontId="15" fillId="0" borderId="0" applyNumberFormat="0" applyFill="0" applyBorder="0" applyProtection="0">
      <alignment horizontal="left"/>
    </xf>
    <xf numFmtId="0" fontId="16" fillId="0" borderId="0" applyNumberFormat="0" applyFill="0" applyBorder="0" applyProtection="0">
      <alignment horizontal="left"/>
    </xf>
    <xf numFmtId="0" fontId="15" fillId="0" borderId="0" applyNumberFormat="0" applyFill="0" applyBorder="0" applyProtection="0">
      <alignment horizontal="center"/>
    </xf>
    <xf numFmtId="192" fontId="1" fillId="0" borderId="0" applyFont="0" applyFill="0" applyBorder="0" applyProtection="0">
      <alignment horizontal="left"/>
    </xf>
    <xf numFmtId="0" fontId="1" fillId="0" borderId="0" applyNumberFormat="0" applyFont="0" applyFill="0" applyBorder="0" applyProtection="0">
      <alignment horizontal="center"/>
    </xf>
    <xf numFmtId="38" fontId="1" fillId="0" borderId="0" applyFont="0" applyFill="0" applyBorder="0" applyAlignment="0" applyProtection="0"/>
    <xf numFmtId="10" fontId="1" fillId="0" borderId="0" applyFont="0" applyFill="0" applyBorder="0" applyAlignment="0" applyProtection="0"/>
    <xf numFmtId="0" fontId="12" fillId="0" borderId="4">
      <alignment horizontal="center"/>
    </xf>
    <xf numFmtId="0" fontId="39" fillId="0" borderId="0"/>
    <xf numFmtId="0" fontId="39" fillId="0" borderId="0"/>
    <xf numFmtId="0" fontId="4" fillId="0" borderId="0">
      <alignment wrapText="1"/>
    </xf>
    <xf numFmtId="0" fontId="4" fillId="0" borderId="0">
      <alignment wrapText="1"/>
    </xf>
    <xf numFmtId="0" fontId="4" fillId="0" borderId="0">
      <alignment wrapText="1"/>
    </xf>
    <xf numFmtId="0" fontId="13" fillId="0" borderId="0" applyNumberFormat="0" applyFill="0" applyBorder="0" applyAlignment="0" applyProtection="0"/>
    <xf numFmtId="197" fontId="9" fillId="0" borderId="5">
      <protection locked="0"/>
    </xf>
    <xf numFmtId="197" fontId="9" fillId="0" borderId="5">
      <protection locked="0"/>
    </xf>
    <xf numFmtId="197" fontId="9" fillId="0" borderId="5">
      <protection locked="0"/>
    </xf>
    <xf numFmtId="197" fontId="9" fillId="0" borderId="5">
      <protection locked="0"/>
    </xf>
  </cellStyleXfs>
  <cellXfs count="983">
    <xf numFmtId="0" fontId="0" fillId="0" borderId="0" xfId="0"/>
    <xf numFmtId="0" fontId="4" fillId="0" borderId="0" xfId="127" applyAlignment="1">
      <alignment horizontal="centerContinuous" wrapText="1"/>
    </xf>
    <xf numFmtId="0" fontId="1" fillId="0" borderId="0" xfId="94" applyAlignment="1">
      <alignment horizontal="centerContinuous"/>
    </xf>
    <xf numFmtId="0" fontId="1" fillId="0" borderId="0" xfId="94"/>
    <xf numFmtId="0" fontId="4" fillId="0" borderId="0" xfId="127">
      <alignment wrapText="1"/>
    </xf>
    <xf numFmtId="0" fontId="4" fillId="0" borderId="6" xfId="127" applyBorder="1" applyAlignment="1">
      <alignment horizontal="centerContinuous" wrapText="1"/>
    </xf>
    <xf numFmtId="0" fontId="1" fillId="0" borderId="6" xfId="94" applyBorder="1" applyAlignment="1">
      <alignment horizontal="centerContinuous"/>
    </xf>
    <xf numFmtId="0" fontId="1" fillId="0" borderId="6" xfId="94" applyBorder="1"/>
    <xf numFmtId="0" fontId="3" fillId="0" borderId="7" xfId="68" applyBorder="1" applyAlignment="1">
      <alignment horizontal="centerContinuous" wrapText="1"/>
    </xf>
    <xf numFmtId="0" fontId="3" fillId="0" borderId="8" xfId="68" applyBorder="1">
      <alignment horizontal="center" wrapText="1"/>
    </xf>
    <xf numFmtId="0" fontId="3" fillId="0" borderId="0" xfId="68" applyAlignment="1">
      <alignment horizontal="center" vertical="center" wrapText="1"/>
    </xf>
    <xf numFmtId="0" fontId="1" fillId="0" borderId="1" xfId="94" applyBorder="1"/>
    <xf numFmtId="165" fontId="1" fillId="0" borderId="0" xfId="94" applyNumberFormat="1"/>
    <xf numFmtId="165" fontId="1" fillId="0" borderId="4" xfId="94" applyNumberFormat="1" applyBorder="1"/>
    <xf numFmtId="169" fontId="1" fillId="0" borderId="1" xfId="8" quotePrefix="1" applyBorder="1"/>
    <xf numFmtId="168" fontId="1" fillId="0" borderId="1" xfId="14"/>
    <xf numFmtId="170" fontId="1" fillId="0" borderId="1" xfId="1" applyBorder="1"/>
    <xf numFmtId="0" fontId="1" fillId="0" borderId="7" xfId="94" applyBorder="1"/>
    <xf numFmtId="0" fontId="1" fillId="0" borderId="3" xfId="94" applyBorder="1"/>
    <xf numFmtId="0" fontId="3" fillId="0" borderId="9" xfId="68" applyBorder="1">
      <alignment horizontal="center" wrapText="1"/>
    </xf>
    <xf numFmtId="169" fontId="1" fillId="0" borderId="1" xfId="8" applyBorder="1"/>
    <xf numFmtId="0" fontId="7" fillId="0" borderId="9" xfId="94" applyFont="1" applyBorder="1"/>
    <xf numFmtId="0" fontId="1" fillId="0" borderId="0" xfId="84"/>
    <xf numFmtId="49" fontId="2" fillId="0" borderId="0" xfId="65" quotePrefix="1" applyNumberFormat="1" applyAlignment="1">
      <alignment horizontal="left"/>
    </xf>
    <xf numFmtId="0" fontId="1" fillId="0" borderId="0" xfId="95"/>
    <xf numFmtId="49" fontId="2" fillId="0" borderId="0" xfId="65" applyNumberFormat="1" applyAlignment="1">
      <alignment horizontal="left"/>
    </xf>
    <xf numFmtId="165" fontId="1" fillId="0" borderId="2" xfId="94" applyNumberFormat="1" applyBorder="1"/>
    <xf numFmtId="171" fontId="1" fillId="0" borderId="0" xfId="0" applyNumberFormat="1" applyFont="1"/>
    <xf numFmtId="164" fontId="2" fillId="0" borderId="0" xfId="65"/>
    <xf numFmtId="0" fontId="4" fillId="0" borderId="0" xfId="127" applyAlignment="1">
      <alignment horizontal="left"/>
    </xf>
    <xf numFmtId="0" fontId="1" fillId="0" borderId="0" xfId="84" applyAlignment="1">
      <alignment horizontal="left"/>
    </xf>
    <xf numFmtId="199" fontId="1" fillId="0" borderId="4" xfId="94" applyNumberFormat="1" applyBorder="1"/>
    <xf numFmtId="199" fontId="1" fillId="0" borderId="4" xfId="38" applyNumberFormat="1" applyFill="1" applyBorder="1"/>
    <xf numFmtId="199" fontId="1" fillId="0" borderId="7" xfId="94" applyNumberFormat="1" applyBorder="1"/>
    <xf numFmtId="199" fontId="1" fillId="0" borderId="3" xfId="94" applyNumberFormat="1" applyBorder="1"/>
    <xf numFmtId="199" fontId="1" fillId="0" borderId="10" xfId="94" applyNumberFormat="1" applyBorder="1"/>
    <xf numFmtId="199" fontId="1" fillId="0" borderId="4" xfId="94" quotePrefix="1" applyNumberFormat="1" applyBorder="1"/>
    <xf numFmtId="174" fontId="1" fillId="0" borderId="4" xfId="94" applyNumberFormat="1" applyBorder="1" applyAlignment="1">
      <alignment horizontal="right"/>
    </xf>
    <xf numFmtId="0" fontId="3" fillId="0" borderId="9" xfId="68" quotePrefix="1" applyBorder="1">
      <alignment horizontal="center" wrapText="1"/>
    </xf>
    <xf numFmtId="199" fontId="1" fillId="0" borderId="0" xfId="94" applyNumberFormat="1"/>
    <xf numFmtId="199" fontId="1" fillId="0" borderId="4" xfId="94" applyNumberFormat="1" applyBorder="1" applyAlignment="1">
      <alignment horizontal="right"/>
    </xf>
    <xf numFmtId="199" fontId="1" fillId="0" borderId="9" xfId="94" applyNumberFormat="1" applyBorder="1"/>
    <xf numFmtId="0" fontId="2" fillId="0" borderId="0" xfId="65" applyNumberFormat="1"/>
    <xf numFmtId="49" fontId="2" fillId="0" borderId="0" xfId="65" applyNumberFormat="1"/>
    <xf numFmtId="193" fontId="1" fillId="0" borderId="3" xfId="95" applyNumberFormat="1" applyBorder="1" applyAlignment="1">
      <alignment horizontal="right"/>
    </xf>
    <xf numFmtId="199" fontId="1" fillId="0" borderId="10" xfId="95" applyNumberFormat="1" applyBorder="1"/>
    <xf numFmtId="199" fontId="1" fillId="0" borderId="3" xfId="95" applyNumberFormat="1" applyBorder="1"/>
    <xf numFmtId="175" fontId="1" fillId="0" borderId="11" xfId="95" applyNumberFormat="1" applyBorder="1"/>
    <xf numFmtId="0" fontId="1" fillId="0" borderId="7" xfId="95" applyBorder="1"/>
    <xf numFmtId="199" fontId="0" fillId="0" borderId="0" xfId="0" applyNumberFormat="1"/>
    <xf numFmtId="174" fontId="1" fillId="0" borderId="0" xfId="95" applyNumberFormat="1" applyAlignment="1">
      <alignment horizontal="right"/>
    </xf>
    <xf numFmtId="199" fontId="1" fillId="0" borderId="2" xfId="95" applyNumberFormat="1" applyBorder="1"/>
    <xf numFmtId="199" fontId="1" fillId="0" borderId="0" xfId="95" applyNumberFormat="1"/>
    <xf numFmtId="199" fontId="1" fillId="0" borderId="12" xfId="95" applyNumberFormat="1" applyBorder="1"/>
    <xf numFmtId="0" fontId="1" fillId="0" borderId="1" xfId="95" applyBorder="1"/>
    <xf numFmtId="170" fontId="1" fillId="0" borderId="1" xfId="1"/>
    <xf numFmtId="0" fontId="1" fillId="0" borderId="2" xfId="95" applyBorder="1"/>
    <xf numFmtId="0" fontId="1" fillId="0" borderId="12" xfId="95" applyBorder="1"/>
    <xf numFmtId="0" fontId="1" fillId="0" borderId="1" xfId="95" applyBorder="1" applyAlignment="1">
      <alignment horizontal="centerContinuous"/>
    </xf>
    <xf numFmtId="0" fontId="3" fillId="0" borderId="13" xfId="68" quotePrefix="1" applyBorder="1">
      <alignment horizontal="center" wrapText="1"/>
    </xf>
    <xf numFmtId="0" fontId="3" fillId="0" borderId="14" xfId="68" quotePrefix="1" applyBorder="1">
      <alignment horizontal="center" wrapText="1"/>
    </xf>
    <xf numFmtId="0" fontId="3" fillId="0" borderId="15" xfId="68" quotePrefix="1" applyBorder="1">
      <alignment horizontal="center" wrapText="1"/>
    </xf>
    <xf numFmtId="0" fontId="3" fillId="0" borderId="14" xfId="68" quotePrefix="1" applyBorder="1" applyAlignment="1">
      <alignment horizontal="centerContinuous" wrapText="1"/>
    </xf>
    <xf numFmtId="199" fontId="1" fillId="0" borderId="0" xfId="95" applyNumberFormat="1" applyAlignment="1">
      <alignment horizontal="right"/>
    </xf>
    <xf numFmtId="0" fontId="1" fillId="0" borderId="0" xfId="92"/>
    <xf numFmtId="193" fontId="1" fillId="0" borderId="0" xfId="95" applyNumberFormat="1" applyAlignment="1">
      <alignment horizontal="right"/>
    </xf>
    <xf numFmtId="175" fontId="1" fillId="0" borderId="0" xfId="95" applyNumberFormat="1"/>
    <xf numFmtId="199" fontId="1" fillId="0" borderId="12" xfId="95" applyNumberFormat="1" applyBorder="1" applyAlignment="1">
      <alignment horizontal="right"/>
    </xf>
    <xf numFmtId="175" fontId="1" fillId="0" borderId="12" xfId="95" applyNumberFormat="1" applyBorder="1"/>
    <xf numFmtId="171" fontId="1" fillId="0" borderId="0" xfId="92" applyNumberFormat="1"/>
    <xf numFmtId="174" fontId="1" fillId="0" borderId="0" xfId="95" applyNumberFormat="1"/>
    <xf numFmtId="174" fontId="1" fillId="0" borderId="12" xfId="95" applyNumberFormat="1" applyBorder="1"/>
    <xf numFmtId="199" fontId="1" fillId="0" borderId="0" xfId="95" applyNumberFormat="1" applyAlignment="1">
      <alignment horizontal="left"/>
    </xf>
    <xf numFmtId="199" fontId="1" fillId="0" borderId="0" xfId="0" applyNumberFormat="1" applyFont="1"/>
    <xf numFmtId="194" fontId="1" fillId="0" borderId="0" xfId="95" applyNumberFormat="1" applyAlignment="1">
      <alignment horizontal="right"/>
    </xf>
    <xf numFmtId="194" fontId="1" fillId="0" borderId="12" xfId="95" applyNumberFormat="1" applyBorder="1" applyAlignment="1">
      <alignment horizontal="right"/>
    </xf>
    <xf numFmtId="200" fontId="1" fillId="0" borderId="0" xfId="95" applyNumberFormat="1"/>
    <xf numFmtId="201" fontId="0" fillId="0" borderId="0" xfId="0" applyNumberFormat="1"/>
    <xf numFmtId="201" fontId="1" fillId="0" borderId="0" xfId="95" applyNumberFormat="1"/>
    <xf numFmtId="199" fontId="1" fillId="0" borderId="16" xfId="95" applyNumberFormat="1" applyBorder="1"/>
    <xf numFmtId="171" fontId="1" fillId="0" borderId="0" xfId="95" applyNumberFormat="1"/>
    <xf numFmtId="0" fontId="3" fillId="0" borderId="0" xfId="68">
      <alignment horizontal="center" wrapText="1"/>
    </xf>
    <xf numFmtId="0" fontId="3" fillId="0" borderId="3" xfId="68" quotePrefix="1" applyBorder="1">
      <alignment horizontal="center" wrapText="1"/>
    </xf>
    <xf numFmtId="0" fontId="3" fillId="0" borderId="7" xfId="68" quotePrefix="1" applyBorder="1">
      <alignment horizontal="center" wrapText="1"/>
    </xf>
    <xf numFmtId="0" fontId="3" fillId="0" borderId="11" xfId="68" quotePrefix="1" applyBorder="1">
      <alignment horizontal="center" wrapText="1"/>
    </xf>
    <xf numFmtId="0" fontId="3" fillId="0" borderId="7" xfId="68" quotePrefix="1" applyBorder="1" applyAlignment="1">
      <alignment horizontal="centerContinuous" wrapText="1"/>
    </xf>
    <xf numFmtId="0" fontId="1" fillId="0" borderId="6" xfId="95" applyBorder="1" applyAlignment="1">
      <alignment horizontal="centerContinuous"/>
    </xf>
    <xf numFmtId="0" fontId="1" fillId="0" borderId="0" xfId="95" applyAlignment="1">
      <alignment horizontal="centerContinuous"/>
    </xf>
    <xf numFmtId="0" fontId="1" fillId="0" borderId="0" xfId="92" applyAlignment="1">
      <alignment horizontal="left"/>
    </xf>
    <xf numFmtId="0" fontId="1" fillId="0" borderId="0" xfId="96"/>
    <xf numFmtId="0" fontId="2" fillId="0" borderId="0" xfId="0" applyFont="1" applyAlignment="1">
      <alignment vertical="center"/>
    </xf>
    <xf numFmtId="0" fontId="1" fillId="0" borderId="9" xfId="96" applyBorder="1"/>
    <xf numFmtId="0" fontId="1" fillId="0" borderId="3" xfId="96" applyBorder="1"/>
    <xf numFmtId="0" fontId="1" fillId="0" borderId="11" xfId="96" applyBorder="1"/>
    <xf numFmtId="0" fontId="1" fillId="0" borderId="7" xfId="96" applyBorder="1"/>
    <xf numFmtId="165" fontId="1" fillId="0" borderId="0" xfId="96" applyNumberFormat="1"/>
    <xf numFmtId="199" fontId="1" fillId="0" borderId="4" xfId="96" applyNumberFormat="1" applyBorder="1"/>
    <xf numFmtId="199" fontId="1" fillId="0" borderId="0" xfId="96" applyNumberFormat="1"/>
    <xf numFmtId="199" fontId="1" fillId="0" borderId="12" xfId="96" applyNumberFormat="1" applyBorder="1"/>
    <xf numFmtId="199" fontId="1" fillId="0" borderId="1" xfId="96" applyNumberFormat="1" applyBorder="1"/>
    <xf numFmtId="0" fontId="1" fillId="0" borderId="1" xfId="96" applyBorder="1" applyAlignment="1">
      <alignment horizontal="left"/>
    </xf>
    <xf numFmtId="199" fontId="1" fillId="0" borderId="17" xfId="96" applyNumberFormat="1" applyBorder="1"/>
    <xf numFmtId="199" fontId="1" fillId="0" borderId="2" xfId="96" applyNumberFormat="1" applyBorder="1"/>
    <xf numFmtId="0" fontId="1" fillId="0" borderId="1" xfId="96" applyBorder="1"/>
    <xf numFmtId="0" fontId="1" fillId="0" borderId="12" xfId="96" applyBorder="1"/>
    <xf numFmtId="0" fontId="3" fillId="0" borderId="11" xfId="68" applyBorder="1" applyAlignment="1">
      <alignment horizontal="center" vertical="center" wrapText="1"/>
    </xf>
    <xf numFmtId="0" fontId="3" fillId="0" borderId="3" xfId="68" applyBorder="1" applyAlignment="1">
      <alignment horizontal="centerContinuous" wrapText="1"/>
    </xf>
    <xf numFmtId="0" fontId="3" fillId="0" borderId="1" xfId="68" applyBorder="1" applyAlignment="1">
      <alignment horizontal="center" vertical="center" wrapText="1"/>
    </xf>
    <xf numFmtId="0" fontId="1" fillId="0" borderId="6" xfId="92" applyBorder="1" applyAlignment="1">
      <alignment horizontal="centerContinuous"/>
    </xf>
    <xf numFmtId="0" fontId="1" fillId="0" borderId="0" xfId="92" applyAlignment="1">
      <alignment horizontal="centerContinuous"/>
    </xf>
    <xf numFmtId="0" fontId="1" fillId="0" borderId="0" xfId="97"/>
    <xf numFmtId="0" fontId="17" fillId="0" borderId="0" xfId="97" applyFont="1"/>
    <xf numFmtId="14" fontId="1" fillId="0" borderId="0" xfId="97" applyNumberFormat="1"/>
    <xf numFmtId="0" fontId="1" fillId="0" borderId="0" xfId="100"/>
    <xf numFmtId="165" fontId="1" fillId="0" borderId="0" xfId="97" applyNumberFormat="1"/>
    <xf numFmtId="0" fontId="2" fillId="0" borderId="0" xfId="0" applyFont="1"/>
    <xf numFmtId="0" fontId="2" fillId="0" borderId="0" xfId="65" applyNumberFormat="1" applyAlignment="1">
      <alignment horizontal="left"/>
    </xf>
    <xf numFmtId="164" fontId="2" fillId="0" borderId="0" xfId="65" applyAlignment="1">
      <alignment horizontal="left"/>
    </xf>
    <xf numFmtId="0" fontId="1" fillId="0" borderId="0" xfId="97" applyAlignment="1">
      <alignment horizontal="centerContinuous"/>
    </xf>
    <xf numFmtId="3" fontId="1" fillId="0" borderId="0" xfId="97" applyNumberFormat="1"/>
    <xf numFmtId="3" fontId="1" fillId="0" borderId="9" xfId="97" applyNumberFormat="1" applyBorder="1"/>
    <xf numFmtId="0" fontId="1" fillId="0" borderId="18" xfId="97" applyBorder="1"/>
    <xf numFmtId="0" fontId="1" fillId="0" borderId="19" xfId="97" applyBorder="1"/>
    <xf numFmtId="0" fontId="1" fillId="0" borderId="7" xfId="97" applyBorder="1"/>
    <xf numFmtId="199" fontId="1" fillId="0" borderId="4" xfId="97" applyNumberFormat="1" applyBorder="1" applyAlignment="1">
      <alignment horizontal="right"/>
    </xf>
    <xf numFmtId="199" fontId="1" fillId="0" borderId="17" xfId="97" applyNumberFormat="1" applyBorder="1" applyAlignment="1">
      <alignment horizontal="right"/>
    </xf>
    <xf numFmtId="199" fontId="1" fillId="0" borderId="16" xfId="97" applyNumberFormat="1" applyBorder="1" applyAlignment="1">
      <alignment horizontal="right"/>
    </xf>
    <xf numFmtId="0" fontId="1" fillId="0" borderId="1" xfId="97" applyBorder="1"/>
    <xf numFmtId="199" fontId="1" fillId="0" borderId="0" xfId="97" applyNumberFormat="1" applyAlignment="1">
      <alignment horizontal="right"/>
    </xf>
    <xf numFmtId="199" fontId="1" fillId="0" borderId="20" xfId="97" applyNumberFormat="1" applyBorder="1" applyAlignment="1">
      <alignment horizontal="right"/>
    </xf>
    <xf numFmtId="199" fontId="1" fillId="0" borderId="1" xfId="97" applyNumberFormat="1" applyBorder="1" applyAlignment="1">
      <alignment horizontal="right"/>
    </xf>
    <xf numFmtId="199" fontId="1" fillId="0" borderId="9" xfId="97" applyNumberFormat="1" applyBorder="1" applyAlignment="1">
      <alignment horizontal="right"/>
    </xf>
    <xf numFmtId="199" fontId="1" fillId="0" borderId="18" xfId="97" applyNumberFormat="1" applyBorder="1" applyAlignment="1">
      <alignment horizontal="right"/>
    </xf>
    <xf numFmtId="199" fontId="1" fillId="0" borderId="19" xfId="97" applyNumberFormat="1" applyBorder="1" applyAlignment="1">
      <alignment horizontal="right"/>
    </xf>
    <xf numFmtId="169" fontId="1" fillId="0" borderId="1" xfId="8"/>
    <xf numFmtId="165" fontId="1" fillId="0" borderId="4" xfId="97" applyNumberFormat="1" applyBorder="1"/>
    <xf numFmtId="165" fontId="1" fillId="0" borderId="17" xfId="97" applyNumberFormat="1" applyBorder="1"/>
    <xf numFmtId="165" fontId="1" fillId="0" borderId="16" xfId="97" applyNumberFormat="1" applyBorder="1"/>
    <xf numFmtId="0" fontId="3" fillId="0" borderId="21" xfId="68" applyBorder="1">
      <alignment horizontal="center" wrapText="1"/>
    </xf>
    <xf numFmtId="0" fontId="3" fillId="0" borderId="18" xfId="68" applyBorder="1">
      <alignment horizontal="center" wrapText="1"/>
    </xf>
    <xf numFmtId="0" fontId="3" fillId="0" borderId="19" xfId="68" applyBorder="1">
      <alignment horizontal="center" wrapText="1"/>
    </xf>
    <xf numFmtId="0" fontId="3" fillId="0" borderId="13" xfId="68" applyBorder="1" applyAlignment="1">
      <alignment horizontal="centerContinuous" vertical="center" wrapText="1"/>
    </xf>
    <xf numFmtId="0" fontId="3" fillId="0" borderId="8" xfId="68" applyBorder="1" applyAlignment="1">
      <alignment horizontal="center" vertical="center" wrapText="1"/>
    </xf>
    <xf numFmtId="0" fontId="1" fillId="0" borderId="6" xfId="97" applyBorder="1"/>
    <xf numFmtId="0" fontId="1" fillId="0" borderId="6" xfId="97" applyBorder="1" applyAlignment="1">
      <alignment horizontal="centerContinuous"/>
    </xf>
    <xf numFmtId="0" fontId="1" fillId="0" borderId="0" xfId="98"/>
    <xf numFmtId="0" fontId="1" fillId="0" borderId="9" xfId="98" applyBorder="1"/>
    <xf numFmtId="0" fontId="1" fillId="0" borderId="18" xfId="98" applyBorder="1"/>
    <xf numFmtId="0" fontId="1" fillId="0" borderId="11" xfId="98" applyBorder="1"/>
    <xf numFmtId="0" fontId="1" fillId="0" borderId="7" xfId="98" applyBorder="1"/>
    <xf numFmtId="0" fontId="1" fillId="0" borderId="0" xfId="85" applyFont="1"/>
    <xf numFmtId="199" fontId="1" fillId="0" borderId="4" xfId="98" applyNumberFormat="1" applyBorder="1" applyAlignment="1">
      <alignment horizontal="right"/>
    </xf>
    <xf numFmtId="199" fontId="1" fillId="0" borderId="17" xfId="98" applyNumberFormat="1" applyBorder="1" applyAlignment="1">
      <alignment horizontal="right"/>
    </xf>
    <xf numFmtId="199" fontId="1" fillId="0" borderId="12" xfId="98" applyNumberFormat="1" applyBorder="1" applyAlignment="1">
      <alignment horizontal="right"/>
    </xf>
    <xf numFmtId="1" fontId="1" fillId="0" borderId="1" xfId="98" applyNumberFormat="1" applyBorder="1" applyAlignment="1">
      <alignment horizontal="left"/>
    </xf>
    <xf numFmtId="0" fontId="1" fillId="0" borderId="4" xfId="98" applyBorder="1"/>
    <xf numFmtId="0" fontId="1" fillId="0" borderId="22" xfId="98" applyBorder="1"/>
    <xf numFmtId="0" fontId="1" fillId="0" borderId="12" xfId="98" applyBorder="1"/>
    <xf numFmtId="0" fontId="1" fillId="0" borderId="1" xfId="98" applyBorder="1"/>
    <xf numFmtId="0" fontId="4" fillId="0" borderId="6" xfId="127" applyBorder="1">
      <alignment wrapText="1"/>
    </xf>
    <xf numFmtId="0" fontId="4" fillId="0" borderId="6" xfId="127" quotePrefix="1" applyBorder="1">
      <alignment wrapText="1"/>
    </xf>
    <xf numFmtId="0" fontId="1" fillId="0" borderId="0" xfId="98" applyAlignment="1">
      <alignment horizontal="centerContinuous"/>
    </xf>
    <xf numFmtId="0" fontId="1" fillId="0" borderId="0" xfId="99"/>
    <xf numFmtId="175" fontId="1" fillId="0" borderId="0" xfId="99" applyNumberFormat="1"/>
    <xf numFmtId="0" fontId="1" fillId="0" borderId="0" xfId="99" applyAlignment="1">
      <alignment horizontal="centerContinuous"/>
    </xf>
    <xf numFmtId="0" fontId="1" fillId="0" borderId="3" xfId="99" applyBorder="1"/>
    <xf numFmtId="175" fontId="1" fillId="0" borderId="18" xfId="99" applyNumberFormat="1" applyBorder="1"/>
    <xf numFmtId="175" fontId="1" fillId="0" borderId="19" xfId="99" applyNumberFormat="1" applyBorder="1"/>
    <xf numFmtId="0" fontId="1" fillId="0" borderId="7" xfId="99" applyBorder="1"/>
    <xf numFmtId="199" fontId="1" fillId="0" borderId="0" xfId="99" applyNumberFormat="1"/>
    <xf numFmtId="199" fontId="1" fillId="0" borderId="17" xfId="99" applyNumberFormat="1" applyBorder="1"/>
    <xf numFmtId="199" fontId="1" fillId="0" borderId="16" xfId="99" applyNumberFormat="1" applyBorder="1"/>
    <xf numFmtId="0" fontId="1" fillId="0" borderId="1" xfId="99" applyBorder="1"/>
    <xf numFmtId="199" fontId="1" fillId="0" borderId="3" xfId="99" applyNumberFormat="1" applyBorder="1"/>
    <xf numFmtId="199" fontId="1" fillId="0" borderId="18" xfId="99" applyNumberFormat="1" applyBorder="1"/>
    <xf numFmtId="199" fontId="1" fillId="0" borderId="19" xfId="99" applyNumberFormat="1" applyBorder="1"/>
    <xf numFmtId="0" fontId="1" fillId="0" borderId="17" xfId="99" applyBorder="1"/>
    <xf numFmtId="0" fontId="1" fillId="0" borderId="16" xfId="99" applyBorder="1"/>
    <xf numFmtId="0" fontId="3" fillId="0" borderId="3" xfId="68" applyBorder="1">
      <alignment horizontal="center" wrapText="1"/>
    </xf>
    <xf numFmtId="0" fontId="3" fillId="0" borderId="23" xfId="68" applyBorder="1">
      <alignment horizontal="center" wrapText="1"/>
    </xf>
    <xf numFmtId="0" fontId="3" fillId="0" borderId="13" xfId="68" applyBorder="1" applyAlignment="1">
      <alignment vertical="center" wrapText="1"/>
    </xf>
    <xf numFmtId="0" fontId="3" fillId="0" borderId="8" xfId="68" applyBorder="1" applyAlignment="1">
      <alignment vertical="center" wrapText="1"/>
    </xf>
    <xf numFmtId="0" fontId="3" fillId="0" borderId="14" xfId="68" applyBorder="1" applyAlignment="1">
      <alignment vertical="center" wrapText="1"/>
    </xf>
    <xf numFmtId="0" fontId="3" fillId="0" borderId="0" xfId="99" applyFont="1"/>
    <xf numFmtId="0" fontId="3" fillId="0" borderId="6" xfId="99" applyFont="1" applyBorder="1"/>
    <xf numFmtId="0" fontId="1" fillId="0" borderId="3" xfId="100" applyBorder="1"/>
    <xf numFmtId="0" fontId="1" fillId="0" borderId="7" xfId="100" applyBorder="1"/>
    <xf numFmtId="165" fontId="1" fillId="0" borderId="19" xfId="100" applyNumberFormat="1" applyBorder="1"/>
    <xf numFmtId="199" fontId="1" fillId="0" borderId="0" xfId="100" applyNumberFormat="1"/>
    <xf numFmtId="199" fontId="1" fillId="0" borderId="17" xfId="100" applyNumberFormat="1" applyBorder="1"/>
    <xf numFmtId="199" fontId="1" fillId="0" borderId="16" xfId="100" applyNumberFormat="1" applyBorder="1"/>
    <xf numFmtId="0" fontId="1" fillId="0" borderId="1" xfId="100" applyBorder="1"/>
    <xf numFmtId="199" fontId="1" fillId="0" borderId="1" xfId="100" applyNumberFormat="1" applyBorder="1"/>
    <xf numFmtId="199" fontId="1" fillId="0" borderId="9" xfId="100" applyNumberFormat="1" applyBorder="1"/>
    <xf numFmtId="199" fontId="1" fillId="0" borderId="7" xfId="100" applyNumberFormat="1" applyBorder="1"/>
    <xf numFmtId="199" fontId="1" fillId="0" borderId="19" xfId="100" applyNumberFormat="1" applyBorder="1"/>
    <xf numFmtId="0" fontId="1" fillId="0" borderId="16" xfId="100" applyBorder="1"/>
    <xf numFmtId="0" fontId="3" fillId="0" borderId="7" xfId="68" applyBorder="1">
      <alignment horizontal="center" wrapText="1"/>
    </xf>
    <xf numFmtId="0" fontId="3" fillId="0" borderId="3" xfId="68" applyBorder="1" applyAlignment="1">
      <alignment horizontal="centerContinuous" vertical="center" wrapText="1"/>
    </xf>
    <xf numFmtId="0" fontId="1" fillId="0" borderId="6" xfId="100" applyBorder="1"/>
    <xf numFmtId="0" fontId="1" fillId="0" borderId="0" xfId="100" applyAlignment="1">
      <alignment horizontal="centerContinuous"/>
    </xf>
    <xf numFmtId="0" fontId="1" fillId="0" borderId="0" xfId="101"/>
    <xf numFmtId="0" fontId="1" fillId="0" borderId="3" xfId="101" applyBorder="1"/>
    <xf numFmtId="0" fontId="1" fillId="0" borderId="18" xfId="101" applyBorder="1"/>
    <xf numFmtId="0" fontId="1" fillId="0" borderId="9" xfId="101" applyBorder="1"/>
    <xf numFmtId="0" fontId="1" fillId="0" borderId="7" xfId="101" applyBorder="1"/>
    <xf numFmtId="202" fontId="1" fillId="0" borderId="0" xfId="101" applyNumberFormat="1" applyAlignment="1">
      <alignment horizontal="right"/>
    </xf>
    <xf numFmtId="202" fontId="1" fillId="0" borderId="1" xfId="101" applyNumberFormat="1" applyBorder="1" applyAlignment="1">
      <alignment horizontal="right"/>
    </xf>
    <xf numFmtId="202" fontId="1" fillId="0" borderId="12" xfId="101" applyNumberFormat="1" applyBorder="1" applyAlignment="1">
      <alignment horizontal="right"/>
    </xf>
    <xf numFmtId="0" fontId="1" fillId="0" borderId="1" xfId="101" applyBorder="1"/>
    <xf numFmtId="0" fontId="1" fillId="0" borderId="1" xfId="101" applyBorder="1" applyAlignment="1">
      <alignment horizontal="center"/>
    </xf>
    <xf numFmtId="189" fontId="0" fillId="0" borderId="0" xfId="0" applyNumberFormat="1"/>
    <xf numFmtId="184" fontId="1" fillId="0" borderId="0" xfId="101" applyNumberFormat="1" applyAlignment="1">
      <alignment horizontal="right"/>
    </xf>
    <xf numFmtId="185" fontId="1" fillId="0" borderId="1" xfId="101" applyNumberFormat="1" applyBorder="1" applyAlignment="1">
      <alignment horizontal="right"/>
    </xf>
    <xf numFmtId="185" fontId="1" fillId="0" borderId="12" xfId="101" applyNumberFormat="1" applyBorder="1" applyAlignment="1">
      <alignment horizontal="right"/>
    </xf>
    <xf numFmtId="183" fontId="1" fillId="0" borderId="0" xfId="101" applyNumberFormat="1" applyAlignment="1">
      <alignment horizontal="right"/>
    </xf>
    <xf numFmtId="183" fontId="1" fillId="0" borderId="1" xfId="101" applyNumberFormat="1" applyBorder="1" applyAlignment="1">
      <alignment horizontal="right"/>
    </xf>
    <xf numFmtId="183" fontId="1" fillId="0" borderId="12" xfId="101" applyNumberFormat="1" applyBorder="1" applyAlignment="1">
      <alignment horizontal="right"/>
    </xf>
    <xf numFmtId="182" fontId="1" fillId="0" borderId="0" xfId="101" applyNumberFormat="1" applyAlignment="1">
      <alignment horizontal="right"/>
    </xf>
    <xf numFmtId="0" fontId="3" fillId="0" borderId="24" xfId="68" applyBorder="1" applyAlignment="1">
      <alignment horizontal="center" vertical="center" wrapText="1"/>
    </xf>
    <xf numFmtId="0" fontId="3" fillId="0" borderId="7" xfId="68" applyBorder="1" applyAlignment="1">
      <alignment horizontal="centerContinuous" vertical="center" wrapText="1"/>
    </xf>
    <xf numFmtId="0" fontId="1" fillId="0" borderId="6" xfId="101" applyBorder="1" applyAlignment="1">
      <alignment horizontal="centerContinuous"/>
    </xf>
    <xf numFmtId="0" fontId="1" fillId="0" borderId="0" xfId="101" applyAlignment="1">
      <alignment horizontal="centerContinuous"/>
    </xf>
    <xf numFmtId="0" fontId="1" fillId="0" borderId="0" xfId="102"/>
    <xf numFmtId="3" fontId="18" fillId="0" borderId="0" xfId="102" applyNumberFormat="1" applyFont="1" applyAlignment="1">
      <alignment wrapText="1"/>
    </xf>
    <xf numFmtId="0" fontId="18" fillId="0" borderId="0" xfId="102" applyFont="1" applyAlignment="1">
      <alignment wrapText="1"/>
    </xf>
    <xf numFmtId="0" fontId="18" fillId="0" borderId="9" xfId="102" applyFont="1" applyBorder="1" applyAlignment="1">
      <alignment wrapText="1"/>
    </xf>
    <xf numFmtId="0" fontId="18" fillId="0" borderId="3" xfId="102" applyFont="1" applyBorder="1" applyAlignment="1">
      <alignment wrapText="1"/>
    </xf>
    <xf numFmtId="199" fontId="1" fillId="0" borderId="4" xfId="102" applyNumberFormat="1" applyBorder="1"/>
    <xf numFmtId="170" fontId="1" fillId="0" borderId="0" xfId="1" applyBorder="1"/>
    <xf numFmtId="0" fontId="1" fillId="0" borderId="1" xfId="102" applyBorder="1"/>
    <xf numFmtId="186" fontId="1" fillId="0" borderId="25" xfId="102" applyNumberFormat="1" applyBorder="1"/>
    <xf numFmtId="0" fontId="1" fillId="0" borderId="6" xfId="102" applyBorder="1" applyAlignment="1">
      <alignment horizontal="centerContinuous"/>
    </xf>
    <xf numFmtId="0" fontId="4" fillId="0" borderId="0" xfId="127" applyAlignment="1">
      <alignment horizontal="left" wrapText="1"/>
    </xf>
    <xf numFmtId="186" fontId="1" fillId="0" borderId="0" xfId="102" applyNumberFormat="1"/>
    <xf numFmtId="186" fontId="1" fillId="0" borderId="9" xfId="102" applyNumberFormat="1" applyBorder="1"/>
    <xf numFmtId="170" fontId="1" fillId="0" borderId="3" xfId="1" applyBorder="1"/>
    <xf numFmtId="166" fontId="1" fillId="0" borderId="0" xfId="102" applyNumberFormat="1"/>
    <xf numFmtId="166" fontId="1" fillId="0" borderId="0" xfId="38" applyNumberFormat="1"/>
    <xf numFmtId="199" fontId="1" fillId="0" borderId="9" xfId="102" applyNumberFormat="1" applyBorder="1"/>
    <xf numFmtId="0" fontId="1" fillId="0" borderId="25" xfId="102" applyBorder="1"/>
    <xf numFmtId="0" fontId="1" fillId="0" borderId="0" xfId="102" applyAlignment="1">
      <alignment horizontal="centerContinuous"/>
    </xf>
    <xf numFmtId="0" fontId="1" fillId="0" borderId="0" xfId="103"/>
    <xf numFmtId="3" fontId="1" fillId="0" borderId="9" xfId="103" applyNumberFormat="1" applyBorder="1" applyAlignment="1">
      <alignment horizontal="center"/>
    </xf>
    <xf numFmtId="0" fontId="1" fillId="0" borderId="18" xfId="103" applyBorder="1"/>
    <xf numFmtId="0" fontId="1" fillId="0" borderId="19" xfId="103" applyBorder="1"/>
    <xf numFmtId="0" fontId="1" fillId="0" borderId="3" xfId="103" applyBorder="1"/>
    <xf numFmtId="170" fontId="1" fillId="0" borderId="7" xfId="103" applyNumberFormat="1" applyBorder="1"/>
    <xf numFmtId="199" fontId="1" fillId="0" borderId="4" xfId="103" applyNumberFormat="1" applyBorder="1"/>
    <xf numFmtId="199" fontId="1" fillId="0" borderId="16" xfId="103" applyNumberFormat="1" applyBorder="1"/>
    <xf numFmtId="0" fontId="1" fillId="0" borderId="4" xfId="103" applyBorder="1"/>
    <xf numFmtId="0" fontId="1" fillId="0" borderId="16" xfId="103" applyBorder="1"/>
    <xf numFmtId="0" fontId="1" fillId="0" borderId="1" xfId="103" applyBorder="1"/>
    <xf numFmtId="0" fontId="19" fillId="0" borderId="1" xfId="103" applyFont="1" applyBorder="1"/>
    <xf numFmtId="199" fontId="1" fillId="0" borderId="9" xfId="103" applyNumberFormat="1" applyBorder="1"/>
    <xf numFmtId="199" fontId="1" fillId="0" borderId="19" xfId="103" applyNumberFormat="1" applyBorder="1"/>
    <xf numFmtId="0" fontId="1" fillId="0" borderId="25" xfId="103" applyBorder="1"/>
    <xf numFmtId="0" fontId="1" fillId="0" borderId="26" xfId="103" applyBorder="1" applyAlignment="1">
      <alignment horizontal="right"/>
    </xf>
    <xf numFmtId="0" fontId="1" fillId="0" borderId="27" xfId="103" applyBorder="1"/>
    <xf numFmtId="0" fontId="3" fillId="0" borderId="21" xfId="68" applyBorder="1" applyAlignment="1">
      <alignment horizontal="center" vertical="center" wrapText="1"/>
    </xf>
    <xf numFmtId="0" fontId="3" fillId="0" borderId="28" xfId="68" applyBorder="1" applyAlignment="1">
      <alignment horizontal="center" vertical="center" wrapText="1"/>
    </xf>
    <xf numFmtId="0" fontId="3" fillId="0" borderId="29" xfId="68" applyBorder="1" applyAlignment="1">
      <alignment horizontal="centerContinuous" vertical="center" wrapText="1"/>
    </xf>
    <xf numFmtId="0" fontId="3" fillId="0" borderId="5" xfId="68" applyBorder="1" applyAlignment="1">
      <alignment horizontal="centerContinuous" vertical="center" wrapText="1"/>
    </xf>
    <xf numFmtId="0" fontId="1" fillId="0" borderId="6" xfId="103" applyBorder="1"/>
    <xf numFmtId="0" fontId="1" fillId="0" borderId="0" xfId="103" applyAlignment="1">
      <alignment horizontal="centerContinuous"/>
    </xf>
    <xf numFmtId="0" fontId="2" fillId="0" borderId="0" xfId="84" applyFont="1"/>
    <xf numFmtId="49" fontId="20" fillId="0" borderId="0" xfId="65" quotePrefix="1" applyNumberFormat="1" applyFont="1" applyAlignment="1">
      <alignment horizontal="left"/>
    </xf>
    <xf numFmtId="203" fontId="1" fillId="0" borderId="0" xfId="84" applyNumberFormat="1"/>
    <xf numFmtId="203" fontId="1" fillId="0" borderId="9" xfId="84" applyNumberFormat="1" applyBorder="1"/>
    <xf numFmtId="203" fontId="1" fillId="0" borderId="10" xfId="84" applyNumberFormat="1" applyBorder="1"/>
    <xf numFmtId="0" fontId="1" fillId="0" borderId="7" xfId="84" applyBorder="1"/>
    <xf numFmtId="191" fontId="1" fillId="0" borderId="4" xfId="101" applyNumberFormat="1" applyBorder="1" applyAlignment="1">
      <alignment horizontal="right"/>
    </xf>
    <xf numFmtId="191" fontId="1" fillId="0" borderId="2" xfId="101" applyNumberFormat="1" applyBorder="1" applyAlignment="1">
      <alignment horizontal="right"/>
    </xf>
    <xf numFmtId="187" fontId="1" fillId="0" borderId="1" xfId="84" applyNumberFormat="1" applyBorder="1"/>
    <xf numFmtId="0" fontId="1" fillId="0" borderId="1" xfId="84" applyBorder="1"/>
    <xf numFmtId="203" fontId="1" fillId="0" borderId="4" xfId="84" applyNumberFormat="1" applyBorder="1"/>
    <xf numFmtId="203" fontId="1" fillId="0" borderId="2" xfId="84" applyNumberFormat="1" applyBorder="1"/>
    <xf numFmtId="0" fontId="3" fillId="0" borderId="30" xfId="68" applyBorder="1" applyAlignment="1">
      <alignment horizontal="center" vertical="center" wrapText="1"/>
    </xf>
    <xf numFmtId="0" fontId="1" fillId="0" borderId="6" xfId="84" applyBorder="1"/>
    <xf numFmtId="0" fontId="1" fillId="0" borderId="0" xfId="84" applyAlignment="1">
      <alignment horizontal="centerContinuous"/>
    </xf>
    <xf numFmtId="0" fontId="1" fillId="0" borderId="9" xfId="84" applyBorder="1"/>
    <xf numFmtId="0" fontId="1" fillId="0" borderId="3" xfId="84" applyBorder="1"/>
    <xf numFmtId="0" fontId="1" fillId="0" borderId="10" xfId="84" applyBorder="1"/>
    <xf numFmtId="0" fontId="1" fillId="0" borderId="4" xfId="84" applyBorder="1"/>
    <xf numFmtId="0" fontId="1" fillId="0" borderId="2" xfId="84" applyBorder="1"/>
    <xf numFmtId="0" fontId="20" fillId="0" borderId="0" xfId="0" applyFont="1"/>
    <xf numFmtId="191" fontId="1" fillId="0" borderId="9" xfId="101" applyNumberFormat="1" applyBorder="1" applyAlignment="1">
      <alignment horizontal="right"/>
    </xf>
    <xf numFmtId="191" fontId="1" fillId="0" borderId="10" xfId="101" applyNumberFormat="1" applyBorder="1" applyAlignment="1">
      <alignment horizontal="right"/>
    </xf>
    <xf numFmtId="0" fontId="0" fillId="0" borderId="7" xfId="0" applyBorder="1"/>
    <xf numFmtId="170" fontId="1" fillId="0" borderId="1" xfId="6"/>
    <xf numFmtId="170" fontId="1" fillId="0" borderId="1" xfId="6" applyAlignment="1">
      <alignment wrapText="1"/>
    </xf>
    <xf numFmtId="170" fontId="0" fillId="0" borderId="1" xfId="6" applyFont="1"/>
    <xf numFmtId="0" fontId="0" fillId="0" borderId="1" xfId="0" applyBorder="1"/>
    <xf numFmtId="0" fontId="3" fillId="0" borderId="30" xfId="68" applyBorder="1">
      <alignment horizontal="center" wrapText="1"/>
    </xf>
    <xf numFmtId="0" fontId="0" fillId="0" borderId="6" xfId="0" applyBorder="1"/>
    <xf numFmtId="0" fontId="0" fillId="0" borderId="0" xfId="0" applyAlignment="1">
      <alignment horizontal="centerContinuous"/>
    </xf>
    <xf numFmtId="0" fontId="0" fillId="0" borderId="0" xfId="0" applyAlignment="1">
      <alignment horizontal="left"/>
    </xf>
    <xf numFmtId="0" fontId="1" fillId="0" borderId="0" xfId="82"/>
    <xf numFmtId="0" fontId="1" fillId="0" borderId="7" xfId="82" applyBorder="1"/>
    <xf numFmtId="170" fontId="1" fillId="0" borderId="1" xfId="2"/>
    <xf numFmtId="170" fontId="1" fillId="0" borderId="1" xfId="2" applyAlignment="1">
      <alignment wrapText="1"/>
    </xf>
    <xf numFmtId="170" fontId="0" fillId="0" borderId="1" xfId="2" applyFont="1"/>
    <xf numFmtId="0" fontId="1" fillId="0" borderId="4" xfId="82" applyBorder="1"/>
    <xf numFmtId="0" fontId="1" fillId="0" borderId="2" xfId="82" applyBorder="1"/>
    <xf numFmtId="0" fontId="1" fillId="0" borderId="1" xfId="82" applyBorder="1"/>
    <xf numFmtId="0" fontId="1" fillId="0" borderId="6" xfId="82" applyBorder="1"/>
    <xf numFmtId="0" fontId="1" fillId="0" borderId="0" xfId="82" applyAlignment="1">
      <alignment horizontal="centerContinuous"/>
    </xf>
    <xf numFmtId="0" fontId="1" fillId="0" borderId="0" xfId="82" applyAlignment="1">
      <alignment horizontal="left"/>
    </xf>
    <xf numFmtId="0" fontId="1" fillId="0" borderId="0" xfId="90"/>
    <xf numFmtId="0" fontId="1" fillId="0" borderId="9" xfId="90" applyBorder="1"/>
    <xf numFmtId="0" fontId="1" fillId="0" borderId="7" xfId="90" applyBorder="1"/>
    <xf numFmtId="0" fontId="1" fillId="0" borderId="10" xfId="90" applyBorder="1"/>
    <xf numFmtId="191" fontId="1" fillId="0" borderId="1" xfId="101" applyNumberFormat="1" applyBorder="1" applyAlignment="1">
      <alignment horizontal="right"/>
    </xf>
    <xf numFmtId="0" fontId="1" fillId="0" borderId="4" xfId="90" applyBorder="1"/>
    <xf numFmtId="0" fontId="1" fillId="0" borderId="1" xfId="90" applyBorder="1"/>
    <xf numFmtId="203" fontId="1" fillId="0" borderId="1" xfId="90" applyNumberFormat="1" applyBorder="1"/>
    <xf numFmtId="203" fontId="1" fillId="0" borderId="2" xfId="90" applyNumberFormat="1" applyBorder="1"/>
    <xf numFmtId="0" fontId="1" fillId="0" borderId="2" xfId="90" applyBorder="1"/>
    <xf numFmtId="0" fontId="3" fillId="0" borderId="14" xfId="68" applyBorder="1" applyAlignment="1">
      <alignment horizontal="center" vertical="center" wrapText="1"/>
    </xf>
    <xf numFmtId="0" fontId="1" fillId="0" borderId="6" xfId="90" applyBorder="1"/>
    <xf numFmtId="0" fontId="1" fillId="0" borderId="0" xfId="90" applyAlignment="1">
      <alignment horizontal="centerContinuous"/>
    </xf>
    <xf numFmtId="0" fontId="1" fillId="0" borderId="0" xfId="90" applyAlignment="1">
      <alignment horizontal="left"/>
    </xf>
    <xf numFmtId="203" fontId="0" fillId="0" borderId="0" xfId="0" applyNumberFormat="1"/>
    <xf numFmtId="0" fontId="5" fillId="0" borderId="0" xfId="77" applyAlignment="1" applyProtection="1"/>
    <xf numFmtId="49" fontId="1" fillId="0" borderId="1" xfId="6" applyNumberFormat="1"/>
    <xf numFmtId="174" fontId="1" fillId="0" borderId="1" xfId="6" applyNumberFormat="1"/>
    <xf numFmtId="0" fontId="0" fillId="0" borderId="4" xfId="0" applyBorder="1"/>
    <xf numFmtId="0" fontId="0" fillId="0" borderId="2" xfId="0" applyBorder="1"/>
    <xf numFmtId="0" fontId="0" fillId="0" borderId="1" xfId="0" applyBorder="1" applyAlignment="1">
      <alignment horizontal="center"/>
    </xf>
    <xf numFmtId="170" fontId="1" fillId="0" borderId="0" xfId="6" applyBorder="1"/>
    <xf numFmtId="203" fontId="0" fillId="0" borderId="4" xfId="0" applyNumberFormat="1" applyBorder="1"/>
    <xf numFmtId="203" fontId="0" fillId="0" borderId="2" xfId="0" applyNumberFormat="1" applyBorder="1"/>
    <xf numFmtId="204" fontId="4" fillId="0" borderId="0" xfId="127" quotePrefix="1" applyNumberFormat="1" applyAlignment="1">
      <alignment horizontal="left"/>
    </xf>
    <xf numFmtId="2" fontId="1" fillId="0" borderId="0" xfId="90" applyNumberFormat="1"/>
    <xf numFmtId="10" fontId="1" fillId="0" borderId="0" xfId="90" applyNumberFormat="1"/>
    <xf numFmtId="202" fontId="1" fillId="0" borderId="4" xfId="109" applyNumberFormat="1" applyBorder="1" applyAlignment="1">
      <alignment horizontal="right" vertical="top"/>
    </xf>
    <xf numFmtId="202" fontId="1" fillId="0" borderId="2" xfId="109" applyNumberFormat="1" applyBorder="1" applyAlignment="1">
      <alignment horizontal="right" vertical="top"/>
    </xf>
    <xf numFmtId="0" fontId="1" fillId="0" borderId="0" xfId="1" applyNumberFormat="1" applyBorder="1" applyAlignment="1">
      <alignment horizontal="left" indent="1"/>
    </xf>
    <xf numFmtId="0" fontId="1" fillId="0" borderId="0" xfId="1" applyNumberFormat="1" applyBorder="1" applyAlignment="1">
      <alignment horizontal="left"/>
    </xf>
    <xf numFmtId="0" fontId="1" fillId="0" borderId="0" xfId="1" applyNumberFormat="1" applyBorder="1"/>
    <xf numFmtId="189" fontId="1" fillId="0" borderId="0" xfId="90" applyNumberFormat="1"/>
    <xf numFmtId="49" fontId="1" fillId="0" borderId="0" xfId="1" applyNumberFormat="1" applyBorder="1"/>
    <xf numFmtId="0" fontId="1" fillId="0" borderId="0" xfId="68" applyFont="1" applyAlignment="1">
      <alignment horizontal="centerContinuous" vertical="center" wrapText="1"/>
    </xf>
    <xf numFmtId="0" fontId="3" fillId="0" borderId="25" xfId="68" applyBorder="1" applyAlignment="1">
      <alignment horizontal="center" vertical="center" wrapText="1"/>
    </xf>
    <xf numFmtId="0" fontId="3" fillId="0" borderId="31" xfId="68" applyBorder="1" applyAlignment="1">
      <alignment horizontal="center" vertical="center" wrapText="1"/>
    </xf>
    <xf numFmtId="0" fontId="3" fillId="0" borderId="26" xfId="68" applyBorder="1" applyAlignment="1">
      <alignment horizontal="centerContinuous" vertical="center" wrapText="1"/>
    </xf>
    <xf numFmtId="0" fontId="3" fillId="0" borderId="14" xfId="68" applyBorder="1" applyAlignment="1">
      <alignment horizontal="centerContinuous" vertical="center" wrapText="1"/>
    </xf>
    <xf numFmtId="0" fontId="1" fillId="0" borderId="26" xfId="90" applyBorder="1"/>
    <xf numFmtId="203" fontId="1" fillId="0" borderId="0" xfId="90" applyNumberFormat="1"/>
    <xf numFmtId="2" fontId="3" fillId="0" borderId="0" xfId="68" applyNumberFormat="1" applyAlignment="1">
      <alignment horizontal="center" vertical="center" wrapText="1"/>
    </xf>
    <xf numFmtId="0" fontId="3" fillId="0" borderId="4" xfId="68" applyBorder="1" applyAlignment="1">
      <alignment horizontal="center" vertical="center" wrapText="1"/>
    </xf>
    <xf numFmtId="0" fontId="3" fillId="0" borderId="2" xfId="68" applyBorder="1" applyAlignment="1">
      <alignment horizontal="center" vertical="center" wrapText="1"/>
    </xf>
    <xf numFmtId="202" fontId="1" fillId="0" borderId="9" xfId="101" applyNumberFormat="1" applyBorder="1" applyAlignment="1">
      <alignment horizontal="right"/>
    </xf>
    <xf numFmtId="202" fontId="1" fillId="0" borderId="4" xfId="101" applyNumberFormat="1" applyBorder="1" applyAlignment="1">
      <alignment horizontal="right"/>
    </xf>
    <xf numFmtId="174" fontId="1" fillId="0" borderId="4" xfId="81" quotePrefix="1" applyNumberFormat="1" applyBorder="1" applyAlignment="1">
      <alignment horizontal="right"/>
    </xf>
    <xf numFmtId="202" fontId="1" fillId="0" borderId="2" xfId="101" applyNumberFormat="1" applyBorder="1" applyAlignment="1">
      <alignment horizontal="right"/>
    </xf>
    <xf numFmtId="0" fontId="1" fillId="0" borderId="1" xfId="0" applyFont="1" applyBorder="1"/>
    <xf numFmtId="202" fontId="0" fillId="0" borderId="4" xfId="0" applyNumberFormat="1" applyBorder="1"/>
    <xf numFmtId="202" fontId="0" fillId="0" borderId="2" xfId="0" applyNumberFormat="1" applyBorder="1"/>
    <xf numFmtId="205" fontId="1" fillId="0" borderId="4" xfId="101" applyNumberFormat="1" applyBorder="1" applyAlignment="1">
      <alignment horizontal="right"/>
    </xf>
    <xf numFmtId="205" fontId="1" fillId="0" borderId="2" xfId="101" applyNumberFormat="1" applyBorder="1" applyAlignment="1">
      <alignment horizontal="right"/>
    </xf>
    <xf numFmtId="0" fontId="42" fillId="0" borderId="1" xfId="126" applyFont="1" applyBorder="1" applyAlignment="1">
      <alignment horizontal="left" vertical="center" wrapText="1" indent="1"/>
    </xf>
    <xf numFmtId="0" fontId="42" fillId="0" borderId="1" xfId="125" applyFont="1" applyBorder="1" applyAlignment="1">
      <alignment horizontal="left" vertical="center" wrapText="1" indent="1"/>
    </xf>
    <xf numFmtId="174" fontId="1" fillId="0" borderId="4" xfId="101" applyNumberFormat="1" applyBorder="1" applyAlignment="1">
      <alignment horizontal="right"/>
    </xf>
    <xf numFmtId="174" fontId="1" fillId="0" borderId="2" xfId="101" applyNumberFormat="1" applyBorder="1" applyAlignment="1">
      <alignment horizontal="right"/>
    </xf>
    <xf numFmtId="0" fontId="3" fillId="0" borderId="0" xfId="68" applyAlignment="1">
      <alignment horizontal="centerContinuous" vertical="center" wrapText="1"/>
    </xf>
    <xf numFmtId="0" fontId="1" fillId="0" borderId="0" xfId="104"/>
    <xf numFmtId="205" fontId="1" fillId="0" borderId="0" xfId="104" applyNumberFormat="1"/>
    <xf numFmtId="179" fontId="1" fillId="0" borderId="0" xfId="104" applyNumberFormat="1"/>
    <xf numFmtId="0" fontId="2" fillId="0" borderId="0" xfId="93" applyFont="1"/>
    <xf numFmtId="0" fontId="1" fillId="0" borderId="0" xfId="104" applyAlignment="1">
      <alignment horizontal="centerContinuous"/>
    </xf>
    <xf numFmtId="0" fontId="1" fillId="0" borderId="3" xfId="104" applyBorder="1"/>
    <xf numFmtId="0" fontId="1" fillId="0" borderId="7" xfId="104" applyBorder="1"/>
    <xf numFmtId="0" fontId="1" fillId="0" borderId="19" xfId="104" applyBorder="1" applyAlignment="1">
      <alignment horizontal="right"/>
    </xf>
    <xf numFmtId="179" fontId="1" fillId="0" borderId="1" xfId="104" applyNumberFormat="1" applyBorder="1"/>
    <xf numFmtId="179" fontId="1" fillId="0" borderId="16" xfId="104" applyNumberFormat="1" applyBorder="1"/>
    <xf numFmtId="205" fontId="1" fillId="0" borderId="17" xfId="104" applyNumberFormat="1" applyBorder="1"/>
    <xf numFmtId="0" fontId="1" fillId="0" borderId="1" xfId="104" applyBorder="1"/>
    <xf numFmtId="165" fontId="1" fillId="0" borderId="0" xfId="104" applyNumberFormat="1"/>
    <xf numFmtId="165" fontId="1" fillId="0" borderId="1" xfId="104" applyNumberFormat="1" applyBorder="1"/>
    <xf numFmtId="165" fontId="1" fillId="0" borderId="16" xfId="104" applyNumberFormat="1" applyBorder="1"/>
    <xf numFmtId="199" fontId="1" fillId="0" borderId="0" xfId="104" applyNumberFormat="1"/>
    <xf numFmtId="199" fontId="1" fillId="0" borderId="1" xfId="104" applyNumberFormat="1" applyBorder="1"/>
    <xf numFmtId="199" fontId="1" fillId="0" borderId="16" xfId="104" applyNumberFormat="1" applyBorder="1"/>
    <xf numFmtId="199" fontId="1" fillId="0" borderId="27" xfId="104" applyNumberFormat="1" applyBorder="1"/>
    <xf numFmtId="199" fontId="1" fillId="0" borderId="9" xfId="104" applyNumberFormat="1" applyBorder="1"/>
    <xf numFmtId="199" fontId="1" fillId="0" borderId="3" xfId="104" applyNumberFormat="1" applyBorder="1"/>
    <xf numFmtId="199" fontId="1" fillId="0" borderId="19" xfId="104" applyNumberFormat="1" applyBorder="1"/>
    <xf numFmtId="0" fontId="1" fillId="0" borderId="16" xfId="104" applyBorder="1"/>
    <xf numFmtId="0" fontId="3" fillId="0" borderId="32" xfId="68" applyBorder="1">
      <alignment horizontal="center" wrapText="1"/>
    </xf>
    <xf numFmtId="0" fontId="4" fillId="0" borderId="0" xfId="128">
      <alignment wrapText="1"/>
    </xf>
    <xf numFmtId="0" fontId="4" fillId="0" borderId="6" xfId="128" applyBorder="1" applyAlignment="1">
      <alignment horizontal="centerContinuous" wrapText="1"/>
    </xf>
    <xf numFmtId="0" fontId="4" fillId="0" borderId="0" xfId="128" applyAlignment="1">
      <alignment horizontal="centerContinuous" wrapText="1"/>
    </xf>
    <xf numFmtId="0" fontId="4" fillId="0" borderId="0" xfId="128" applyAlignment="1">
      <alignment horizontal="left"/>
    </xf>
    <xf numFmtId="0" fontId="1" fillId="0" borderId="9" xfId="85" applyFont="1" applyBorder="1"/>
    <xf numFmtId="0" fontId="1" fillId="0" borderId="7" xfId="85" applyFont="1" applyBorder="1"/>
    <xf numFmtId="199" fontId="1" fillId="0" borderId="4" xfId="85" applyNumberFormat="1" applyFont="1" applyBorder="1"/>
    <xf numFmtId="0" fontId="1" fillId="0" borderId="1" xfId="85" applyFont="1" applyBorder="1"/>
    <xf numFmtId="202" fontId="1" fillId="0" borderId="4" xfId="85" applyNumberFormat="1" applyFont="1" applyBorder="1"/>
    <xf numFmtId="0" fontId="1" fillId="0" borderId="4" xfId="85" applyFont="1" applyBorder="1"/>
    <xf numFmtId="0" fontId="1" fillId="0" borderId="6" xfId="85" applyFont="1" applyBorder="1"/>
    <xf numFmtId="0" fontId="1" fillId="0" borderId="0" xfId="85" applyFont="1" applyAlignment="1">
      <alignment horizontal="left"/>
    </xf>
    <xf numFmtId="0" fontId="6" fillId="0" borderId="0" xfId="84" applyFont="1"/>
    <xf numFmtId="0" fontId="6" fillId="0" borderId="0" xfId="84" quotePrefix="1" applyFont="1" applyAlignment="1">
      <alignment horizontal="left"/>
    </xf>
    <xf numFmtId="0" fontId="6" fillId="0" borderId="0" xfId="84" applyFont="1" applyAlignment="1">
      <alignment horizontal="left"/>
    </xf>
    <xf numFmtId="0" fontId="1" fillId="0" borderId="11" xfId="84" applyBorder="1"/>
    <xf numFmtId="202" fontId="1" fillId="0" borderId="0" xfId="85" applyNumberFormat="1" applyFont="1" applyAlignment="1">
      <alignment horizontal="right"/>
    </xf>
    <xf numFmtId="202" fontId="1" fillId="0" borderId="1" xfId="85" applyNumberFormat="1" applyFont="1" applyBorder="1" applyAlignment="1">
      <alignment horizontal="right"/>
    </xf>
    <xf numFmtId="181" fontId="1" fillId="0" borderId="1" xfId="85" applyNumberFormat="1" applyFont="1" applyBorder="1" applyAlignment="1">
      <alignment horizontal="left" indent="1"/>
    </xf>
    <xf numFmtId="202" fontId="1" fillId="0" borderId="12" xfId="85" applyNumberFormat="1" applyFont="1" applyBorder="1" applyAlignment="1">
      <alignment horizontal="right"/>
    </xf>
    <xf numFmtId="1" fontId="1" fillId="0" borderId="1" xfId="85" applyNumberFormat="1" applyFont="1" applyBorder="1" applyAlignment="1">
      <alignment horizontal="left" indent="1"/>
    </xf>
    <xf numFmtId="181" fontId="1" fillId="0" borderId="17" xfId="85" applyNumberFormat="1" applyFont="1" applyBorder="1" applyAlignment="1">
      <alignment horizontal="left" indent="1"/>
    </xf>
    <xf numFmtId="181" fontId="1" fillId="0" borderId="1" xfId="85" quotePrefix="1" applyNumberFormat="1" applyFont="1" applyBorder="1" applyAlignment="1">
      <alignment horizontal="left" indent="1"/>
    </xf>
    <xf numFmtId="174" fontId="1" fillId="0" borderId="12" xfId="85" applyNumberFormat="1" applyFont="1" applyBorder="1" applyAlignment="1">
      <alignment horizontal="right"/>
    </xf>
    <xf numFmtId="49" fontId="1" fillId="0" borderId="1" xfId="85" applyNumberFormat="1" applyFont="1" applyBorder="1" applyAlignment="1">
      <alignment horizontal="left" indent="1"/>
    </xf>
    <xf numFmtId="0" fontId="1" fillId="0" borderId="12" xfId="84" applyBorder="1"/>
    <xf numFmtId="0" fontId="2" fillId="0" borderId="0" xfId="0" applyFont="1" applyAlignment="1">
      <alignment horizontal="left"/>
    </xf>
    <xf numFmtId="0" fontId="2" fillId="0" borderId="0" xfId="81" applyFont="1" applyAlignment="1">
      <alignment horizontal="left"/>
    </xf>
    <xf numFmtId="0" fontId="0" fillId="0" borderId="3" xfId="0" applyBorder="1"/>
    <xf numFmtId="0" fontId="0" fillId="0" borderId="11" xfId="0" applyBorder="1"/>
    <xf numFmtId="206" fontId="0" fillId="0" borderId="0" xfId="0" applyNumberFormat="1"/>
    <xf numFmtId="202" fontId="0" fillId="0" borderId="1" xfId="0" applyNumberFormat="1" applyBorder="1" applyAlignment="1">
      <alignment horizontal="right"/>
    </xf>
    <xf numFmtId="181" fontId="0" fillId="0" borderId="1" xfId="0" applyNumberFormat="1" applyBorder="1" applyAlignment="1">
      <alignment horizontal="left" indent="1"/>
    </xf>
    <xf numFmtId="206" fontId="0" fillId="0" borderId="12" xfId="0" applyNumberFormat="1" applyBorder="1"/>
    <xf numFmtId="49" fontId="0" fillId="0" borderId="1" xfId="0" applyNumberFormat="1" applyBorder="1" applyAlignment="1">
      <alignment horizontal="left" indent="1"/>
    </xf>
    <xf numFmtId="0" fontId="0" fillId="0" borderId="1" xfId="0" applyBorder="1" applyAlignment="1">
      <alignment horizontal="left" indent="1"/>
    </xf>
    <xf numFmtId="0" fontId="0" fillId="0" borderId="12" xfId="0" applyBorder="1"/>
    <xf numFmtId="0" fontId="3" fillId="0" borderId="11" xfId="68" applyBorder="1">
      <alignment horizontal="center" wrapText="1"/>
    </xf>
    <xf numFmtId="0" fontId="0" fillId="0" borderId="6" xfId="0" applyBorder="1" applyAlignment="1">
      <alignment horizontal="centerContinuous"/>
    </xf>
    <xf numFmtId="0" fontId="1" fillId="0" borderId="0" xfId="0" applyFont="1"/>
    <xf numFmtId="202" fontId="0" fillId="0" borderId="9" xfId="0" applyNumberFormat="1" applyBorder="1" applyAlignment="1">
      <alignment horizontal="center"/>
    </xf>
    <xf numFmtId="202" fontId="0" fillId="0" borderId="9" xfId="0" applyNumberFormat="1" applyBorder="1"/>
    <xf numFmtId="202" fontId="0" fillId="0" borderId="10" xfId="0" applyNumberFormat="1" applyBorder="1" applyAlignment="1">
      <alignment horizontal="center"/>
    </xf>
    <xf numFmtId="202" fontId="24" fillId="0" borderId="4" xfId="0" applyNumberFormat="1" applyFont="1" applyBorder="1"/>
    <xf numFmtId="202" fontId="24" fillId="0" borderId="2" xfId="0" applyNumberFormat="1" applyFont="1" applyBorder="1"/>
    <xf numFmtId="202" fontId="24" fillId="0" borderId="9" xfId="0" applyNumberFormat="1" applyFont="1" applyBorder="1"/>
    <xf numFmtId="202" fontId="24" fillId="0" borderId="10" xfId="0" applyNumberFormat="1" applyFont="1" applyBorder="1"/>
    <xf numFmtId="4" fontId="0" fillId="0" borderId="25" xfId="0" applyNumberFormat="1" applyBorder="1" applyAlignment="1">
      <alignment horizontal="center"/>
    </xf>
    <xf numFmtId="0" fontId="0" fillId="0" borderId="25" xfId="0" applyBorder="1"/>
    <xf numFmtId="4" fontId="0" fillId="0" borderId="31" xfId="0" applyNumberFormat="1" applyBorder="1" applyAlignment="1">
      <alignment horizontal="center"/>
    </xf>
    <xf numFmtId="0" fontId="3" fillId="0" borderId="33" xfId="68" applyBorder="1" applyAlignment="1">
      <alignment horizontal="center" vertical="center" wrapText="1"/>
    </xf>
    <xf numFmtId="0" fontId="3" fillId="0" borderId="13" xfId="68" applyBorder="1" applyAlignment="1">
      <alignment horizontal="centerContinuous" wrapText="1"/>
    </xf>
    <xf numFmtId="0" fontId="3" fillId="0" borderId="8" xfId="68" applyBorder="1" applyAlignment="1">
      <alignment horizontal="centerContinuous" wrapText="1"/>
    </xf>
    <xf numFmtId="0" fontId="3" fillId="0" borderId="9" xfId="68" applyBorder="1" applyAlignment="1">
      <alignment horizontal="centerContinuous" wrapText="1"/>
    </xf>
    <xf numFmtId="0" fontId="4" fillId="0" borderId="0" xfId="127" applyAlignment="1"/>
    <xf numFmtId="202" fontId="0" fillId="0" borderId="10" xfId="0" applyNumberFormat="1" applyBorder="1"/>
    <xf numFmtId="187" fontId="0" fillId="0" borderId="1" xfId="0" applyNumberFormat="1" applyBorder="1"/>
    <xf numFmtId="0" fontId="0" fillId="0" borderId="31" xfId="0" applyBorder="1"/>
    <xf numFmtId="0" fontId="3" fillId="0" borderId="9" xfId="68" applyBorder="1" applyAlignment="1">
      <alignment horizontal="centerContinuous" vertical="center" wrapText="1"/>
    </xf>
    <xf numFmtId="0" fontId="3" fillId="0" borderId="8" xfId="68" applyBorder="1" applyAlignment="1">
      <alignment horizontal="centerContinuous" vertical="center" wrapText="1"/>
    </xf>
    <xf numFmtId="0" fontId="0" fillId="0" borderId="10" xfId="0" applyBorder="1"/>
    <xf numFmtId="191" fontId="0" fillId="0" borderId="4" xfId="0" applyNumberFormat="1" applyBorder="1"/>
    <xf numFmtId="191" fontId="0" fillId="0" borderId="9" xfId="0" applyNumberFormat="1" applyBorder="1"/>
    <xf numFmtId="0" fontId="26" fillId="0" borderId="0" xfId="0" applyFont="1"/>
    <xf numFmtId="0" fontId="2" fillId="0" borderId="0" xfId="82" applyFont="1"/>
    <xf numFmtId="205" fontId="1" fillId="0" borderId="9" xfId="82" applyNumberFormat="1" applyBorder="1"/>
    <xf numFmtId="190" fontId="1" fillId="0" borderId="9" xfId="82" applyNumberFormat="1" applyBorder="1" applyAlignment="1">
      <alignment horizontal="right"/>
    </xf>
    <xf numFmtId="205" fontId="1" fillId="0" borderId="10" xfId="82" applyNumberFormat="1" applyBorder="1"/>
    <xf numFmtId="205" fontId="1" fillId="0" borderId="7" xfId="82" applyNumberFormat="1" applyBorder="1"/>
    <xf numFmtId="164" fontId="1" fillId="0" borderId="7" xfId="82" applyNumberFormat="1" applyBorder="1"/>
    <xf numFmtId="202" fontId="1" fillId="0" borderId="4" xfId="82" applyNumberFormat="1" applyBorder="1"/>
    <xf numFmtId="202" fontId="1" fillId="0" borderId="1" xfId="82" applyNumberFormat="1" applyBorder="1"/>
    <xf numFmtId="202" fontId="1" fillId="0" borderId="1" xfId="82" applyNumberFormat="1" applyBorder="1" applyAlignment="1">
      <alignment horizontal="right"/>
    </xf>
    <xf numFmtId="170" fontId="1" fillId="0" borderId="1" xfId="82" applyNumberFormat="1" applyBorder="1"/>
    <xf numFmtId="202" fontId="1" fillId="0" borderId="2" xfId="82" applyNumberFormat="1" applyBorder="1" applyAlignment="1">
      <alignment horizontal="right"/>
    </xf>
    <xf numFmtId="202" fontId="1" fillId="0" borderId="9" xfId="82" applyNumberFormat="1" applyBorder="1"/>
    <xf numFmtId="202" fontId="1" fillId="0" borderId="7" xfId="82" applyNumberFormat="1" applyBorder="1"/>
    <xf numFmtId="202" fontId="1" fillId="0" borderId="7" xfId="82" applyNumberFormat="1" applyBorder="1" applyAlignment="1">
      <alignment horizontal="right"/>
    </xf>
    <xf numFmtId="0" fontId="3" fillId="0" borderId="4" xfId="68" applyBorder="1">
      <alignment horizontal="center" wrapText="1"/>
    </xf>
    <xf numFmtId="0" fontId="3" fillId="0" borderId="31" xfId="68" applyBorder="1">
      <alignment horizontal="center" wrapText="1"/>
    </xf>
    <xf numFmtId="0" fontId="3" fillId="0" borderId="1" xfId="68" applyBorder="1">
      <alignment horizontal="center" wrapText="1"/>
    </xf>
    <xf numFmtId="0" fontId="3" fillId="0" borderId="1" xfId="68" applyBorder="1" applyAlignment="1">
      <alignment horizontal="centerContinuous" wrapText="1"/>
    </xf>
    <xf numFmtId="0" fontId="1" fillId="0" borderId="6" xfId="82" quotePrefix="1" applyBorder="1" applyAlignment="1">
      <alignment horizontal="left"/>
    </xf>
    <xf numFmtId="0" fontId="4" fillId="0" borderId="0" xfId="127" applyAlignment="1">
      <alignment horizontal="centerContinuous"/>
    </xf>
    <xf numFmtId="164" fontId="4" fillId="0" borderId="0" xfId="127" quotePrefix="1" applyNumberFormat="1" applyAlignment="1">
      <alignment horizontal="left"/>
    </xf>
    <xf numFmtId="0" fontId="2" fillId="0" borderId="0" xfId="82" quotePrefix="1" applyFont="1" applyAlignment="1">
      <alignment horizontal="left"/>
    </xf>
    <xf numFmtId="0" fontId="0" fillId="0" borderId="9" xfId="0" applyBorder="1"/>
    <xf numFmtId="0" fontId="1" fillId="0" borderId="18" xfId="82" applyBorder="1"/>
    <xf numFmtId="0" fontId="1" fillId="0" borderId="3" xfId="82" applyBorder="1"/>
    <xf numFmtId="0" fontId="1" fillId="0" borderId="10" xfId="82" applyBorder="1"/>
    <xf numFmtId="199" fontId="1" fillId="0" borderId="4" xfId="82" applyNumberFormat="1" applyBorder="1"/>
    <xf numFmtId="199" fontId="1" fillId="0" borderId="0" xfId="82" applyNumberFormat="1"/>
    <xf numFmtId="207" fontId="1" fillId="0" borderId="17" xfId="84" applyNumberFormat="1" applyBorder="1" applyAlignment="1">
      <alignment horizontal="left"/>
    </xf>
    <xf numFmtId="207" fontId="1" fillId="0" borderId="1" xfId="82" applyNumberFormat="1" applyBorder="1" applyAlignment="1">
      <alignment horizontal="left"/>
    </xf>
    <xf numFmtId="199" fontId="1" fillId="0" borderId="2" xfId="82" applyNumberFormat="1" applyBorder="1"/>
    <xf numFmtId="174" fontId="1" fillId="0" borderId="4" xfId="84" applyNumberFormat="1" applyBorder="1" applyAlignment="1">
      <alignment horizontal="right"/>
    </xf>
    <xf numFmtId="207" fontId="1" fillId="0" borderId="17" xfId="82" applyNumberFormat="1" applyBorder="1" applyAlignment="1">
      <alignment horizontal="left"/>
    </xf>
    <xf numFmtId="0" fontId="1" fillId="0" borderId="31" xfId="82" applyBorder="1"/>
    <xf numFmtId="0" fontId="1" fillId="0" borderId="17" xfId="82" applyBorder="1"/>
    <xf numFmtId="175" fontId="1" fillId="0" borderId="1" xfId="82" applyNumberFormat="1" applyBorder="1"/>
    <xf numFmtId="177" fontId="1" fillId="0" borderId="35" xfId="82" applyNumberFormat="1" applyBorder="1"/>
    <xf numFmtId="0" fontId="3" fillId="0" borderId="24" xfId="68" applyBorder="1">
      <alignment horizontal="center" wrapText="1"/>
    </xf>
    <xf numFmtId="0" fontId="3" fillId="0" borderId="14" xfId="68" applyBorder="1">
      <alignment horizontal="center" wrapText="1"/>
    </xf>
    <xf numFmtId="165" fontId="1" fillId="0" borderId="11" xfId="84" applyNumberFormat="1" applyBorder="1"/>
    <xf numFmtId="199" fontId="1" fillId="0" borderId="0" xfId="84" applyNumberFormat="1"/>
    <xf numFmtId="199" fontId="1" fillId="0" borderId="0" xfId="85" applyNumberFormat="1" applyFont="1"/>
    <xf numFmtId="199" fontId="1" fillId="0" borderId="1" xfId="85" applyNumberFormat="1" applyFont="1" applyBorder="1"/>
    <xf numFmtId="199" fontId="1" fillId="0" borderId="12" xfId="85" applyNumberFormat="1" applyFont="1" applyBorder="1"/>
    <xf numFmtId="1" fontId="1" fillId="0" borderId="1" xfId="85" applyNumberFormat="1" applyFont="1" applyBorder="1" applyAlignment="1">
      <alignment horizontal="left"/>
    </xf>
    <xf numFmtId="176" fontId="1" fillId="0" borderId="0" xfId="84" applyNumberFormat="1"/>
    <xf numFmtId="165" fontId="1" fillId="0" borderId="0" xfId="84" applyNumberFormat="1"/>
    <xf numFmtId="0" fontId="3" fillId="0" borderId="12" xfId="68" applyBorder="1" applyAlignment="1">
      <alignment horizontal="center" vertical="center" wrapText="1"/>
    </xf>
    <xf numFmtId="0" fontId="1" fillId="0" borderId="0" xfId="84" quotePrefix="1" applyAlignment="1">
      <alignment horizontal="left"/>
    </xf>
    <xf numFmtId="0" fontId="1" fillId="0" borderId="9" xfId="84" applyBorder="1" applyAlignment="1">
      <alignment horizontal="right"/>
    </xf>
    <xf numFmtId="175" fontId="1" fillId="0" borderId="9" xfId="84" applyNumberFormat="1" applyBorder="1" applyAlignment="1">
      <alignment horizontal="right"/>
    </xf>
    <xf numFmtId="199" fontId="1" fillId="0" borderId="4" xfId="84" applyNumberFormat="1" applyBorder="1"/>
    <xf numFmtId="0" fontId="1" fillId="0" borderId="0" xfId="84" applyAlignment="1">
      <alignment horizontal="left" indent="1"/>
    </xf>
    <xf numFmtId="0" fontId="1" fillId="0" borderId="0" xfId="84" applyAlignment="1">
      <alignment horizontal="left" indent="2"/>
    </xf>
    <xf numFmtId="175" fontId="1" fillId="0" borderId="0" xfId="84" applyNumberFormat="1"/>
    <xf numFmtId="165" fontId="1" fillId="0" borderId="25" xfId="84" applyNumberFormat="1" applyBorder="1"/>
    <xf numFmtId="196" fontId="0" fillId="0" borderId="3" xfId="0" applyNumberFormat="1" applyBorder="1"/>
    <xf numFmtId="196" fontId="0" fillId="0" borderId="7" xfId="0" applyNumberFormat="1" applyBorder="1"/>
    <xf numFmtId="196" fontId="0" fillId="0" borderId="11" xfId="0" applyNumberFormat="1" applyBorder="1"/>
    <xf numFmtId="188" fontId="0" fillId="0" borderId="0" xfId="0" applyNumberFormat="1"/>
    <xf numFmtId="191" fontId="0" fillId="0" borderId="0" xfId="0" applyNumberFormat="1"/>
    <xf numFmtId="191" fontId="0" fillId="0" borderId="1" xfId="0" applyNumberFormat="1" applyBorder="1"/>
    <xf numFmtId="191" fontId="0" fillId="0" borderId="12" xfId="0" applyNumberFormat="1" applyBorder="1"/>
    <xf numFmtId="0" fontId="0" fillId="0" borderId="0" xfId="0" quotePrefix="1" applyAlignment="1">
      <alignment horizontal="left"/>
    </xf>
    <xf numFmtId="49" fontId="2" fillId="0" borderId="0" xfId="65" quotePrefix="1" applyNumberFormat="1" applyAlignment="1">
      <alignment horizontal="left" indent="1"/>
    </xf>
    <xf numFmtId="191" fontId="0" fillId="0" borderId="1" xfId="0" applyNumberFormat="1" applyBorder="1" applyAlignment="1">
      <alignment horizontal="right"/>
    </xf>
    <xf numFmtId="191" fontId="1" fillId="0" borderId="1" xfId="0" applyNumberFormat="1" applyFont="1" applyBorder="1"/>
    <xf numFmtId="0" fontId="1" fillId="0" borderId="1" xfId="0" applyFont="1" applyBorder="1" applyAlignment="1">
      <alignment horizontal="left" indent="1"/>
    </xf>
    <xf numFmtId="49" fontId="2" fillId="0" borderId="0" xfId="82" applyNumberFormat="1" applyFont="1"/>
    <xf numFmtId="164" fontId="2" fillId="0" borderId="0" xfId="82" applyNumberFormat="1" applyFont="1"/>
    <xf numFmtId="164" fontId="2" fillId="0" borderId="0" xfId="0" applyNumberFormat="1" applyFont="1"/>
    <xf numFmtId="202" fontId="0" fillId="0" borderId="0" xfId="0" applyNumberFormat="1" applyAlignment="1">
      <alignment horizontal="right"/>
    </xf>
    <xf numFmtId="199" fontId="0" fillId="0" borderId="1" xfId="0" applyNumberFormat="1" applyBorder="1" applyAlignment="1">
      <alignment horizontal="right"/>
    </xf>
    <xf numFmtId="199" fontId="0" fillId="0" borderId="1" xfId="0" applyNumberFormat="1" applyBorder="1"/>
    <xf numFmtId="174" fontId="1" fillId="0" borderId="0" xfId="0" applyNumberFormat="1" applyFont="1" applyAlignment="1">
      <alignment horizontal="right"/>
    </xf>
    <xf numFmtId="174" fontId="1" fillId="0" borderId="1" xfId="0" applyNumberFormat="1" applyFont="1" applyBorder="1" applyAlignment="1">
      <alignment horizontal="right"/>
    </xf>
    <xf numFmtId="0" fontId="0" fillId="0" borderId="13" xfId="0" applyBorder="1" applyAlignment="1">
      <alignment horizontal="centerContinuous" vertical="center"/>
    </xf>
    <xf numFmtId="0" fontId="3" fillId="0" borderId="8" xfId="0" applyFont="1" applyBorder="1" applyAlignment="1">
      <alignment horizontal="centerContinuous" vertical="center"/>
    </xf>
    <xf numFmtId="0" fontId="0" fillId="0" borderId="36" xfId="0" applyBorder="1" applyAlignment="1">
      <alignment horizontal="centerContinuous"/>
    </xf>
    <xf numFmtId="0" fontId="4" fillId="0" borderId="34" xfId="127" applyBorder="1" applyAlignment="1">
      <alignment horizontal="centerContinuous" wrapText="1"/>
    </xf>
    <xf numFmtId="0" fontId="6" fillId="0" borderId="0" xfId="82" quotePrefix="1" applyFont="1" applyAlignment="1">
      <alignment horizontal="left"/>
    </xf>
    <xf numFmtId="164" fontId="2" fillId="0" borderId="0" xfId="65" quotePrefix="1" applyAlignment="1">
      <alignment horizontal="left"/>
    </xf>
    <xf numFmtId="0" fontId="1" fillId="0" borderId="9" xfId="82" applyBorder="1"/>
    <xf numFmtId="202" fontId="1" fillId="0" borderId="4" xfId="82" applyNumberFormat="1" applyBorder="1" applyAlignment="1">
      <alignment horizontal="right"/>
    </xf>
    <xf numFmtId="199" fontId="1" fillId="0" borderId="1" xfId="82" applyNumberFormat="1" applyBorder="1"/>
    <xf numFmtId="170" fontId="1" fillId="0" borderId="1" xfId="82" applyNumberFormat="1" applyBorder="1" applyAlignment="1">
      <alignment horizontal="left"/>
    </xf>
    <xf numFmtId="202" fontId="1" fillId="0" borderId="0" xfId="82" applyNumberFormat="1" applyAlignment="1">
      <alignment horizontal="right"/>
    </xf>
    <xf numFmtId="0" fontId="1" fillId="0" borderId="1" xfId="82" applyBorder="1" applyAlignment="1">
      <alignment horizontal="left"/>
    </xf>
    <xf numFmtId="199" fontId="1" fillId="0" borderId="2" xfId="82" applyNumberFormat="1" applyBorder="1" applyAlignment="1">
      <alignment horizontal="right"/>
    </xf>
    <xf numFmtId="174" fontId="1" fillId="0" borderId="0" xfId="82" applyNumberFormat="1" applyAlignment="1">
      <alignment horizontal="right"/>
    </xf>
    <xf numFmtId="174" fontId="1" fillId="0" borderId="1" xfId="82" applyNumberFormat="1" applyBorder="1" applyAlignment="1">
      <alignment horizontal="right"/>
    </xf>
    <xf numFmtId="208" fontId="1" fillId="0" borderId="0" xfId="82" applyNumberFormat="1" applyAlignment="1">
      <alignment horizontal="right"/>
    </xf>
    <xf numFmtId="180" fontId="1" fillId="0" borderId="1" xfId="82" applyNumberFormat="1" applyBorder="1" applyAlignment="1">
      <alignment horizontal="right"/>
    </xf>
    <xf numFmtId="178" fontId="1" fillId="0" borderId="1" xfId="82" applyNumberFormat="1" applyBorder="1"/>
    <xf numFmtId="0" fontId="0" fillId="0" borderId="13" xfId="0" applyBorder="1" applyAlignment="1">
      <alignment horizontal="centerContinuous"/>
    </xf>
    <xf numFmtId="0" fontId="3" fillId="0" borderId="8" xfId="0" applyFont="1" applyBorder="1" applyAlignment="1">
      <alignment horizontal="centerContinuous" wrapText="1"/>
    </xf>
    <xf numFmtId="0" fontId="0" fillId="0" borderId="14" xfId="0" applyBorder="1" applyAlignment="1">
      <alignment horizontal="centerContinuous" wrapText="1"/>
    </xf>
    <xf numFmtId="0" fontId="3" fillId="0" borderId="0" xfId="82" applyFont="1" applyAlignment="1">
      <alignment horizontal="centerContinuous" wrapText="1"/>
    </xf>
    <xf numFmtId="0" fontId="2" fillId="0" borderId="0" xfId="65" quotePrefix="1" applyNumberFormat="1" applyAlignment="1">
      <alignment horizontal="left"/>
    </xf>
    <xf numFmtId="164" fontId="2" fillId="0" borderId="0" xfId="66"/>
    <xf numFmtId="191" fontId="1" fillId="0" borderId="9" xfId="82" applyNumberFormat="1" applyBorder="1"/>
    <xf numFmtId="179" fontId="1" fillId="0" borderId="3" xfId="82" applyNumberFormat="1" applyBorder="1"/>
    <xf numFmtId="179" fontId="1" fillId="0" borderId="7" xfId="82" applyNumberFormat="1" applyBorder="1"/>
    <xf numFmtId="191" fontId="1" fillId="0" borderId="4" xfId="82" applyNumberFormat="1" applyBorder="1"/>
    <xf numFmtId="191" fontId="1" fillId="0" borderId="0" xfId="82" applyNumberFormat="1"/>
    <xf numFmtId="191" fontId="1" fillId="0" borderId="1" xfId="82" applyNumberFormat="1" applyBorder="1"/>
    <xf numFmtId="179" fontId="1" fillId="0" borderId="1" xfId="82" applyNumberFormat="1" applyBorder="1" applyAlignment="1">
      <alignment horizontal="right"/>
    </xf>
    <xf numFmtId="174" fontId="1" fillId="0" borderId="1" xfId="81" quotePrefix="1" applyNumberFormat="1" applyBorder="1" applyAlignment="1">
      <alignment horizontal="right"/>
    </xf>
    <xf numFmtId="179" fontId="1" fillId="0" borderId="1" xfId="82" applyNumberFormat="1" applyBorder="1"/>
    <xf numFmtId="209" fontId="1" fillId="0" borderId="4" xfId="82" applyNumberFormat="1" applyBorder="1"/>
    <xf numFmtId="179" fontId="1" fillId="0" borderId="2" xfId="82" applyNumberFormat="1" applyBorder="1"/>
    <xf numFmtId="179" fontId="1" fillId="0" borderId="1" xfId="82" applyNumberFormat="1" applyBorder="1" applyAlignment="1">
      <alignment horizontal="center"/>
    </xf>
    <xf numFmtId="0" fontId="1" fillId="0" borderId="6" xfId="82" applyBorder="1" applyAlignment="1">
      <alignment horizontal="centerContinuous"/>
    </xf>
    <xf numFmtId="174" fontId="1" fillId="0" borderId="0" xfId="84" applyNumberFormat="1" applyAlignment="1">
      <alignment horizontal="right"/>
    </xf>
    <xf numFmtId="199" fontId="1" fillId="0" borderId="1" xfId="84" applyNumberFormat="1" applyBorder="1"/>
    <xf numFmtId="199" fontId="1" fillId="0" borderId="12" xfId="84" applyNumberFormat="1" applyBorder="1"/>
    <xf numFmtId="0" fontId="1" fillId="0" borderId="1" xfId="84" applyBorder="1" applyAlignment="1">
      <alignment horizontal="left" indent="1"/>
    </xf>
    <xf numFmtId="0" fontId="27" fillId="0" borderId="0" xfId="84" applyFont="1"/>
    <xf numFmtId="171" fontId="1" fillId="0" borderId="0" xfId="84" applyNumberFormat="1"/>
    <xf numFmtId="0" fontId="3" fillId="0" borderId="37" xfId="68" applyBorder="1" applyAlignment="1">
      <alignment horizontal="centerContinuous" vertical="center" wrapText="1"/>
    </xf>
    <xf numFmtId="0" fontId="3" fillId="0" borderId="21" xfId="68" applyBorder="1" applyAlignment="1">
      <alignment horizontal="centerContinuous" vertical="center" wrapText="1"/>
    </xf>
    <xf numFmtId="0" fontId="3" fillId="0" borderId="38" xfId="68" applyBorder="1" applyAlignment="1">
      <alignment horizontal="centerContinuous" vertical="center" wrapText="1"/>
    </xf>
    <xf numFmtId="0" fontId="1" fillId="0" borderId="6" xfId="84" applyBorder="1" applyAlignment="1">
      <alignment horizontal="centerContinuous"/>
    </xf>
    <xf numFmtId="165" fontId="0" fillId="0" borderId="0" xfId="0" applyNumberFormat="1"/>
    <xf numFmtId="165" fontId="1" fillId="0" borderId="3" xfId="84" applyNumberFormat="1" applyBorder="1"/>
    <xf numFmtId="165" fontId="1" fillId="0" borderId="10" xfId="84" applyNumberFormat="1" applyBorder="1"/>
    <xf numFmtId="165" fontId="1" fillId="0" borderId="7" xfId="84" applyNumberFormat="1" applyBorder="1"/>
    <xf numFmtId="165" fontId="1" fillId="0" borderId="4" xfId="84" applyNumberFormat="1" applyBorder="1"/>
    <xf numFmtId="165" fontId="1" fillId="0" borderId="2" xfId="84" applyNumberFormat="1" applyBorder="1"/>
    <xf numFmtId="165" fontId="1" fillId="0" borderId="1" xfId="84" applyNumberFormat="1" applyBorder="1"/>
    <xf numFmtId="165" fontId="1" fillId="0" borderId="9" xfId="84" applyNumberFormat="1" applyBorder="1"/>
    <xf numFmtId="49" fontId="1" fillId="0" borderId="1" xfId="8" applyNumberFormat="1" applyAlignment="1">
      <alignment horizontal="center"/>
    </xf>
    <xf numFmtId="0" fontId="3" fillId="0" borderId="25" xfId="68" applyBorder="1">
      <alignment horizontal="center" wrapText="1"/>
    </xf>
    <xf numFmtId="49" fontId="1" fillId="0" borderId="0" xfId="0" applyNumberFormat="1" applyFont="1"/>
    <xf numFmtId="0" fontId="0" fillId="0" borderId="0" xfId="0" applyAlignment="1">
      <alignment horizontal="center"/>
    </xf>
    <xf numFmtId="0" fontId="4" fillId="0" borderId="0" xfId="127" applyAlignment="1">
      <alignment horizontal="center"/>
    </xf>
    <xf numFmtId="210" fontId="0" fillId="0" borderId="0" xfId="0" applyNumberFormat="1"/>
    <xf numFmtId="165" fontId="0" fillId="0" borderId="3" xfId="0" applyNumberFormat="1" applyBorder="1"/>
    <xf numFmtId="165" fontId="0" fillId="0" borderId="7" xfId="0" applyNumberFormat="1" applyBorder="1"/>
    <xf numFmtId="211" fontId="1" fillId="0" borderId="0" xfId="0" applyNumberFormat="1" applyFont="1"/>
    <xf numFmtId="211" fontId="1" fillId="0" borderId="1" xfId="0" applyNumberFormat="1" applyFont="1" applyBorder="1"/>
    <xf numFmtId="165" fontId="1" fillId="0" borderId="1" xfId="0" applyNumberFormat="1" applyFont="1" applyBorder="1"/>
    <xf numFmtId="165" fontId="1" fillId="0" borderId="4" xfId="0" applyNumberFormat="1" applyFont="1" applyBorder="1"/>
    <xf numFmtId="170" fontId="1" fillId="0" borderId="1" xfId="0" applyNumberFormat="1" applyFont="1" applyBorder="1"/>
    <xf numFmtId="165" fontId="0" fillId="0" borderId="0" xfId="0" applyNumberFormat="1" applyAlignment="1">
      <alignment horizontal="center"/>
    </xf>
    <xf numFmtId="165" fontId="0" fillId="0" borderId="1" xfId="0" applyNumberFormat="1" applyBorder="1"/>
    <xf numFmtId="174" fontId="0" fillId="0" borderId="0" xfId="0" applyNumberFormat="1"/>
    <xf numFmtId="165" fontId="1" fillId="0" borderId="9" xfId="0" applyNumberFormat="1" applyFont="1" applyBorder="1"/>
    <xf numFmtId="165" fontId="1" fillId="0" borderId="10" xfId="0" applyNumberFormat="1" applyFont="1" applyBorder="1"/>
    <xf numFmtId="0" fontId="3" fillId="0" borderId="7" xfId="68" quotePrefix="1" applyBorder="1" applyAlignment="1">
      <alignment horizontal="center" vertical="center" wrapText="1"/>
    </xf>
    <xf numFmtId="0" fontId="1" fillId="0" borderId="0" xfId="83"/>
    <xf numFmtId="0" fontId="1" fillId="0" borderId="0" xfId="83" applyAlignment="1">
      <alignment horizontal="centerContinuous"/>
    </xf>
    <xf numFmtId="0" fontId="1" fillId="0" borderId="3" xfId="83" applyBorder="1"/>
    <xf numFmtId="0" fontId="1" fillId="0" borderId="7" xfId="83" applyBorder="1"/>
    <xf numFmtId="165" fontId="1" fillId="0" borderId="0" xfId="83" applyNumberFormat="1" applyAlignment="1">
      <alignment horizontal="right"/>
    </xf>
    <xf numFmtId="165" fontId="1" fillId="0" borderId="1" xfId="83" applyNumberFormat="1" applyBorder="1"/>
    <xf numFmtId="0" fontId="1" fillId="0" borderId="1" xfId="83" applyBorder="1"/>
    <xf numFmtId="165" fontId="1" fillId="0" borderId="4" xfId="83" applyNumberFormat="1" applyBorder="1" applyAlignment="1">
      <alignment horizontal="right"/>
    </xf>
    <xf numFmtId="174" fontId="1" fillId="0" borderId="4" xfId="83" applyNumberFormat="1" applyBorder="1" applyAlignment="1">
      <alignment horizontal="right"/>
    </xf>
    <xf numFmtId="212" fontId="1" fillId="0" borderId="1" xfId="83" applyNumberFormat="1" applyBorder="1"/>
    <xf numFmtId="180" fontId="1" fillId="0" borderId="1" xfId="83" applyNumberFormat="1" applyBorder="1"/>
    <xf numFmtId="213" fontId="1" fillId="0" borderId="1" xfId="83" applyNumberFormat="1" applyBorder="1"/>
    <xf numFmtId="175" fontId="1" fillId="0" borderId="0" xfId="83" applyNumberFormat="1"/>
    <xf numFmtId="210" fontId="1" fillId="0" borderId="1" xfId="83" applyNumberFormat="1" applyBorder="1" applyAlignment="1">
      <alignment horizontal="right"/>
    </xf>
    <xf numFmtId="175" fontId="1" fillId="0" borderId="1" xfId="83" applyNumberFormat="1" applyBorder="1"/>
    <xf numFmtId="0" fontId="1" fillId="0" borderId="6" xfId="83" applyBorder="1"/>
    <xf numFmtId="0" fontId="1" fillId="0" borderId="6" xfId="83" quotePrefix="1" applyBorder="1" applyAlignment="1">
      <alignment horizontal="left"/>
    </xf>
    <xf numFmtId="0" fontId="1" fillId="0" borderId="0" xfId="82" applyAlignment="1">
      <alignment vertical="center"/>
    </xf>
    <xf numFmtId="1" fontId="1" fillId="0" borderId="0" xfId="82" applyNumberFormat="1" applyAlignment="1">
      <alignment horizontal="right" vertical="center"/>
    </xf>
    <xf numFmtId="0" fontId="2" fillId="0" borderId="0" xfId="83" quotePrefix="1" applyFont="1" applyAlignment="1">
      <alignment horizontal="left" vertical="center"/>
    </xf>
    <xf numFmtId="0" fontId="2" fillId="0" borderId="0" xfId="66" applyNumberFormat="1" applyAlignment="1">
      <alignment vertical="center"/>
    </xf>
    <xf numFmtId="0" fontId="2" fillId="0" borderId="0" xfId="66" applyNumberFormat="1" applyAlignment="1">
      <alignment horizontal="left" vertical="center"/>
    </xf>
    <xf numFmtId="49" fontId="2" fillId="0" borderId="0" xfId="66" applyNumberFormat="1" applyAlignment="1">
      <alignment vertical="center"/>
    </xf>
    <xf numFmtId="0" fontId="43" fillId="0" borderId="0" xfId="82" applyFont="1" applyAlignment="1">
      <alignment vertical="center"/>
    </xf>
    <xf numFmtId="1" fontId="43" fillId="0" borderId="0" xfId="82" applyNumberFormat="1" applyFont="1" applyAlignment="1">
      <alignment horizontal="right" vertical="center"/>
    </xf>
    <xf numFmtId="0" fontId="2" fillId="0" borderId="0" xfId="83" applyFont="1" applyAlignment="1">
      <alignment vertical="center"/>
    </xf>
    <xf numFmtId="0" fontId="2" fillId="0" borderId="0" xfId="66" quotePrefix="1" applyNumberFormat="1" applyAlignment="1">
      <alignment horizontal="left" vertical="center"/>
    </xf>
    <xf numFmtId="1" fontId="1" fillId="0" borderId="26" xfId="82" applyNumberFormat="1" applyBorder="1" applyAlignment="1">
      <alignment horizontal="right" vertical="center"/>
    </xf>
    <xf numFmtId="166" fontId="1" fillId="0" borderId="0" xfId="41" applyNumberFormat="1" applyAlignment="1">
      <alignment horizontal="right" vertical="center"/>
    </xf>
    <xf numFmtId="0" fontId="1" fillId="0" borderId="0" xfId="83" applyAlignment="1">
      <alignment vertical="center"/>
    </xf>
    <xf numFmtId="1" fontId="1" fillId="0" borderId="4" xfId="82" applyNumberFormat="1" applyBorder="1" applyAlignment="1">
      <alignment horizontal="right" vertical="center"/>
    </xf>
    <xf numFmtId="165" fontId="1" fillId="0" borderId="9" xfId="41" applyNumberFormat="1" applyBorder="1" applyAlignment="1">
      <alignment horizontal="right"/>
    </xf>
    <xf numFmtId="0" fontId="1" fillId="0" borderId="7" xfId="83" applyBorder="1" applyAlignment="1">
      <alignment vertical="center"/>
    </xf>
    <xf numFmtId="165" fontId="1" fillId="0" borderId="4" xfId="41" applyNumberFormat="1" applyBorder="1" applyAlignment="1">
      <alignment horizontal="right"/>
    </xf>
    <xf numFmtId="0" fontId="1" fillId="0" borderId="1" xfId="83" applyBorder="1" applyAlignment="1">
      <alignment vertical="center"/>
    </xf>
    <xf numFmtId="0" fontId="1" fillId="0" borderId="1" xfId="83" applyBorder="1" applyAlignment="1">
      <alignment horizontal="center" vertical="center"/>
    </xf>
    <xf numFmtId="214" fontId="1" fillId="0" borderId="4" xfId="41" applyNumberFormat="1" applyBorder="1" applyAlignment="1">
      <alignment horizontal="right"/>
    </xf>
    <xf numFmtId="212" fontId="1" fillId="0" borderId="4" xfId="41" applyNumberFormat="1" applyBorder="1" applyAlignment="1">
      <alignment horizontal="right" vertical="center"/>
    </xf>
    <xf numFmtId="166" fontId="1" fillId="0" borderId="6" xfId="41" applyNumberFormat="1" applyBorder="1" applyAlignment="1">
      <alignment horizontal="right" vertical="center"/>
    </xf>
    <xf numFmtId="0" fontId="1" fillId="0" borderId="6" xfId="83" applyBorder="1" applyAlignment="1">
      <alignment vertical="center"/>
    </xf>
    <xf numFmtId="166" fontId="4" fillId="0" borderId="0" xfId="41" applyNumberFormat="1" applyFont="1" applyAlignment="1">
      <alignment horizontal="centerContinuous" vertical="center" wrapText="1"/>
    </xf>
    <xf numFmtId="0" fontId="4" fillId="0" borderId="0" xfId="128" applyAlignment="1">
      <alignment horizontal="left" vertical="center"/>
    </xf>
    <xf numFmtId="164" fontId="2" fillId="0" borderId="0" xfId="66" applyAlignment="1">
      <alignment vertical="center"/>
    </xf>
    <xf numFmtId="212" fontId="1" fillId="0" borderId="0" xfId="41" applyNumberFormat="1" applyAlignment="1">
      <alignment horizontal="right" vertical="center"/>
    </xf>
    <xf numFmtId="1" fontId="1" fillId="0" borderId="9" xfId="82" applyNumberFormat="1" applyBorder="1" applyAlignment="1">
      <alignment horizontal="right" vertical="center"/>
    </xf>
    <xf numFmtId="212" fontId="1" fillId="0" borderId="10" xfId="41" applyNumberFormat="1" applyBorder="1" applyAlignment="1">
      <alignment horizontal="right" vertical="center"/>
    </xf>
    <xf numFmtId="212" fontId="1" fillId="0" borderId="9" xfId="41" applyNumberFormat="1" applyBorder="1" applyAlignment="1">
      <alignment horizontal="right" vertical="center"/>
    </xf>
    <xf numFmtId="174" fontId="1" fillId="0" borderId="2" xfId="81" quotePrefix="1" applyNumberFormat="1" applyBorder="1" applyAlignment="1">
      <alignment horizontal="right"/>
    </xf>
    <xf numFmtId="165" fontId="1" fillId="0" borderId="2" xfId="41" applyNumberFormat="1" applyBorder="1" applyAlignment="1">
      <alignment horizontal="right"/>
    </xf>
    <xf numFmtId="0" fontId="1" fillId="0" borderId="1" xfId="83" applyBorder="1" applyAlignment="1">
      <alignment vertical="center" wrapText="1"/>
    </xf>
    <xf numFmtId="170" fontId="1" fillId="0" borderId="1" xfId="2" quotePrefix="1" applyAlignment="1">
      <alignment vertical="center"/>
    </xf>
    <xf numFmtId="0" fontId="1" fillId="0" borderId="1" xfId="83" quotePrefix="1" applyBorder="1" applyAlignment="1">
      <alignment horizontal="left" vertical="center"/>
    </xf>
    <xf numFmtId="165" fontId="1" fillId="0" borderId="4" xfId="81" quotePrefix="1" applyNumberFormat="1" applyBorder="1" applyAlignment="1">
      <alignment horizontal="right"/>
    </xf>
    <xf numFmtId="165" fontId="1" fillId="0" borderId="2" xfId="81" quotePrefix="1" applyNumberFormat="1" applyBorder="1" applyAlignment="1">
      <alignment horizontal="right"/>
    </xf>
    <xf numFmtId="0" fontId="1" fillId="0" borderId="1" xfId="83" applyBorder="1" applyAlignment="1">
      <alignment horizontal="left" vertical="center"/>
    </xf>
    <xf numFmtId="0" fontId="1" fillId="0" borderId="1" xfId="83" applyBorder="1" applyAlignment="1">
      <alignment horizontal="left" vertical="center" wrapText="1"/>
    </xf>
    <xf numFmtId="215" fontId="1" fillId="0" borderId="2" xfId="41" applyNumberFormat="1" applyBorder="1" applyAlignment="1">
      <alignment horizontal="right"/>
    </xf>
    <xf numFmtId="176" fontId="1" fillId="0" borderId="2" xfId="41" applyNumberFormat="1" applyBorder="1" applyAlignment="1">
      <alignment horizontal="right" vertical="center"/>
    </xf>
    <xf numFmtId="176" fontId="1" fillId="0" borderId="4" xfId="41" applyNumberFormat="1" applyBorder="1" applyAlignment="1">
      <alignment horizontal="right" vertical="center"/>
    </xf>
    <xf numFmtId="166" fontId="1" fillId="0" borderId="31" xfId="41" applyNumberFormat="1" applyBorder="1" applyAlignment="1">
      <alignment horizontal="right" vertical="center"/>
    </xf>
    <xf numFmtId="166" fontId="1" fillId="0" borderId="4" xfId="41" applyNumberFormat="1" applyBorder="1" applyAlignment="1">
      <alignment horizontal="right" vertical="center"/>
    </xf>
    <xf numFmtId="165" fontId="1" fillId="0" borderId="9" xfId="41" applyNumberFormat="1" applyBorder="1" applyAlignment="1">
      <alignment horizontal="right" vertical="center"/>
    </xf>
    <xf numFmtId="165" fontId="1" fillId="0" borderId="4" xfId="41" applyNumberFormat="1" applyBorder="1" applyAlignment="1">
      <alignment horizontal="right" vertical="center"/>
    </xf>
    <xf numFmtId="216" fontId="1" fillId="0" borderId="4" xfId="41" applyNumberFormat="1" applyBorder="1" applyAlignment="1">
      <alignment horizontal="right" vertical="center"/>
    </xf>
    <xf numFmtId="217" fontId="1" fillId="0" borderId="4" xfId="41" applyNumberFormat="1" applyBorder="1" applyAlignment="1">
      <alignment horizontal="right" vertical="center"/>
    </xf>
    <xf numFmtId="218" fontId="1" fillId="0" borderId="4" xfId="41" applyNumberFormat="1" applyBorder="1" applyAlignment="1">
      <alignment horizontal="right" vertical="center"/>
    </xf>
    <xf numFmtId="0" fontId="1" fillId="0" borderId="4" xfId="83" applyBorder="1" applyAlignment="1">
      <alignment horizontal="right" vertical="center"/>
    </xf>
    <xf numFmtId="0" fontId="1" fillId="0" borderId="0" xfId="82" applyAlignment="1">
      <alignment horizontal="centerContinuous" vertical="center"/>
    </xf>
    <xf numFmtId="0" fontId="1" fillId="0" borderId="0" xfId="83" applyAlignment="1">
      <alignment horizontal="left" vertical="center"/>
    </xf>
    <xf numFmtId="49" fontId="2" fillId="0" borderId="0" xfId="66" applyNumberFormat="1"/>
    <xf numFmtId="164" fontId="2" fillId="0" borderId="0" xfId="66" quotePrefix="1" applyAlignment="1">
      <alignment horizontal="left"/>
    </xf>
    <xf numFmtId="165" fontId="1" fillId="0" borderId="9" xfId="82" applyNumberFormat="1" applyBorder="1"/>
    <xf numFmtId="165" fontId="1" fillId="0" borderId="3" xfId="82" applyNumberFormat="1" applyBorder="1"/>
    <xf numFmtId="165" fontId="1" fillId="0" borderId="7" xfId="82" applyNumberFormat="1" applyBorder="1"/>
    <xf numFmtId="165" fontId="1" fillId="0" borderId="11" xfId="82" applyNumberFormat="1" applyBorder="1"/>
    <xf numFmtId="219" fontId="1" fillId="0" borderId="0" xfId="82" applyNumberFormat="1"/>
    <xf numFmtId="165" fontId="1" fillId="0" borderId="4" xfId="82" applyNumberFormat="1" applyBorder="1"/>
    <xf numFmtId="174" fontId="1" fillId="0" borderId="0" xfId="81" quotePrefix="1" applyNumberFormat="1" applyAlignment="1">
      <alignment horizontal="right"/>
    </xf>
    <xf numFmtId="165" fontId="1" fillId="0" borderId="1" xfId="82" applyNumberFormat="1" applyBorder="1"/>
    <xf numFmtId="165" fontId="1" fillId="0" borderId="12" xfId="82" applyNumberFormat="1" applyBorder="1"/>
    <xf numFmtId="0" fontId="1" fillId="0" borderId="1" xfId="82" applyBorder="1" applyAlignment="1">
      <alignment wrapText="1"/>
    </xf>
    <xf numFmtId="165" fontId="1" fillId="0" borderId="0" xfId="82" applyNumberFormat="1"/>
    <xf numFmtId="165" fontId="1" fillId="0" borderId="2" xfId="82" applyNumberFormat="1" applyBorder="1"/>
    <xf numFmtId="0" fontId="1" fillId="0" borderId="1" xfId="82" quotePrefix="1" applyBorder="1" applyAlignment="1">
      <alignment horizontal="center"/>
    </xf>
    <xf numFmtId="165" fontId="1" fillId="0" borderId="17" xfId="82" applyNumberFormat="1" applyBorder="1"/>
    <xf numFmtId="0" fontId="1" fillId="0" borderId="12" xfId="82" applyBorder="1"/>
    <xf numFmtId="0" fontId="4" fillId="0" borderId="0" xfId="128" applyAlignment="1">
      <alignment horizontal="centerContinuous"/>
    </xf>
    <xf numFmtId="0" fontId="1" fillId="0" borderId="0" xfId="88"/>
    <xf numFmtId="0" fontId="2" fillId="0" borderId="0" xfId="88" applyFont="1"/>
    <xf numFmtId="164" fontId="2" fillId="0" borderId="0" xfId="88" applyNumberFormat="1" applyFont="1"/>
    <xf numFmtId="220" fontId="1" fillId="0" borderId="0" xfId="88" applyNumberFormat="1"/>
    <xf numFmtId="221" fontId="1" fillId="0" borderId="3" xfId="88" applyNumberFormat="1" applyBorder="1"/>
    <xf numFmtId="176" fontId="1" fillId="0" borderId="10" xfId="88" applyNumberFormat="1" applyBorder="1"/>
    <xf numFmtId="176" fontId="1" fillId="0" borderId="7" xfId="88" applyNumberFormat="1" applyBorder="1"/>
    <xf numFmtId="0" fontId="1" fillId="0" borderId="7" xfId="88" applyBorder="1"/>
    <xf numFmtId="220" fontId="1" fillId="0" borderId="0" xfId="88" applyNumberFormat="1" applyAlignment="1">
      <alignment horizontal="right"/>
    </xf>
    <xf numFmtId="220" fontId="1" fillId="0" borderId="1" xfId="88" applyNumberFormat="1" applyBorder="1"/>
    <xf numFmtId="222" fontId="1" fillId="0" borderId="1" xfId="88" applyNumberFormat="1" applyBorder="1"/>
    <xf numFmtId="0" fontId="1" fillId="0" borderId="1" xfId="88" applyBorder="1"/>
    <xf numFmtId="0" fontId="1" fillId="0" borderId="1" xfId="88" applyBorder="1" applyAlignment="1">
      <alignment horizontal="center"/>
    </xf>
    <xf numFmtId="0" fontId="1" fillId="0" borderId="1" xfId="88" applyBorder="1" applyAlignment="1">
      <alignment horizontal="left"/>
    </xf>
    <xf numFmtId="0" fontId="1" fillId="0" borderId="0" xfId="88" applyAlignment="1">
      <alignment vertical="center"/>
    </xf>
    <xf numFmtId="0" fontId="1" fillId="0" borderId="1" xfId="88" applyBorder="1" applyAlignment="1">
      <alignment vertical="center"/>
    </xf>
    <xf numFmtId="0" fontId="1" fillId="0" borderId="6" xfId="88" applyBorder="1" applyAlignment="1">
      <alignment horizontal="centerContinuous"/>
    </xf>
    <xf numFmtId="0" fontId="4" fillId="0" borderId="6" xfId="129" applyBorder="1" applyAlignment="1">
      <alignment horizontal="centerContinuous" wrapText="1"/>
    </xf>
    <xf numFmtId="0" fontId="1" fillId="0" borderId="0" xfId="88" applyAlignment="1">
      <alignment horizontal="centerContinuous"/>
    </xf>
    <xf numFmtId="0" fontId="1" fillId="0" borderId="0" xfId="129" applyFont="1">
      <alignment wrapText="1"/>
    </xf>
    <xf numFmtId="0" fontId="4" fillId="0" borderId="0" xfId="129" applyAlignment="1">
      <alignment horizontal="centerContinuous" wrapText="1"/>
    </xf>
    <xf numFmtId="0" fontId="4" fillId="0" borderId="0" xfId="129" applyAlignment="1">
      <alignment horizontal="left"/>
    </xf>
    <xf numFmtId="0" fontId="39" fillId="0" borderId="0" xfId="93"/>
    <xf numFmtId="223" fontId="1" fillId="0" borderId="3" xfId="88" applyNumberFormat="1" applyBorder="1"/>
    <xf numFmtId="191" fontId="1" fillId="0" borderId="0" xfId="88" applyNumberFormat="1"/>
    <xf numFmtId="191" fontId="1" fillId="0" borderId="1" xfId="88" applyNumberFormat="1" applyBorder="1"/>
    <xf numFmtId="208" fontId="1" fillId="0" borderId="0" xfId="88" applyNumberFormat="1"/>
    <xf numFmtId="223" fontId="1" fillId="0" borderId="1" xfId="88" applyNumberFormat="1" applyBorder="1"/>
    <xf numFmtId="0" fontId="39" fillId="0" borderId="4" xfId="93" applyBorder="1"/>
    <xf numFmtId="0" fontId="1" fillId="0" borderId="6" xfId="88" applyBorder="1"/>
    <xf numFmtId="0" fontId="1" fillId="0" borderId="0" xfId="88" applyAlignment="1">
      <alignment horizontal="left"/>
    </xf>
    <xf numFmtId="199" fontId="2" fillId="0" borderId="0" xfId="82" applyNumberFormat="1" applyFont="1"/>
    <xf numFmtId="199" fontId="1" fillId="0" borderId="4" xfId="81" quotePrefix="1" applyNumberFormat="1" applyBorder="1" applyAlignment="1">
      <alignment horizontal="right"/>
    </xf>
    <xf numFmtId="212" fontId="1" fillId="0" borderId="0" xfId="82" applyNumberFormat="1"/>
    <xf numFmtId="165" fontId="1" fillId="0" borderId="10" xfId="82" applyNumberFormat="1" applyBorder="1"/>
    <xf numFmtId="180" fontId="1" fillId="0" borderId="0" xfId="82" applyNumberFormat="1"/>
    <xf numFmtId="180" fontId="1" fillId="0" borderId="1" xfId="82" applyNumberFormat="1" applyBorder="1"/>
    <xf numFmtId="0" fontId="3" fillId="0" borderId="38" xfId="68" applyBorder="1">
      <alignment horizontal="center" wrapText="1"/>
    </xf>
    <xf numFmtId="0" fontId="3" fillId="0" borderId="37" xfId="68" applyBorder="1">
      <alignment horizontal="center" wrapText="1"/>
    </xf>
    <xf numFmtId="0" fontId="4" fillId="0" borderId="14" xfId="127" applyBorder="1" applyAlignment="1">
      <alignment horizontal="centerContinuous" vertical="center" wrapText="1"/>
    </xf>
    <xf numFmtId="0" fontId="1" fillId="0" borderId="0" xfId="127" applyFont="1" applyAlignment="1">
      <alignment horizontal="left"/>
    </xf>
    <xf numFmtId="165" fontId="1" fillId="0" borderId="0" xfId="90" applyNumberFormat="1"/>
    <xf numFmtId="0" fontId="2" fillId="0" borderId="0" xfId="90" applyFont="1"/>
    <xf numFmtId="165" fontId="1" fillId="0" borderId="9" xfId="90" applyNumberFormat="1" applyBorder="1"/>
    <xf numFmtId="165" fontId="1" fillId="0" borderId="4" xfId="83" applyNumberFormat="1" applyBorder="1"/>
    <xf numFmtId="165" fontId="1" fillId="0" borderId="2" xfId="83" applyNumberFormat="1" applyBorder="1"/>
    <xf numFmtId="171" fontId="44" fillId="0" borderId="4" xfId="90" applyNumberFormat="1" applyFont="1" applyBorder="1"/>
    <xf numFmtId="171" fontId="1" fillId="0" borderId="4" xfId="90" applyNumberFormat="1" applyBorder="1"/>
    <xf numFmtId="165" fontId="1" fillId="0" borderId="25" xfId="90" applyNumberFormat="1" applyBorder="1"/>
    <xf numFmtId="165" fontId="1" fillId="0" borderId="6" xfId="90" applyNumberFormat="1" applyBorder="1"/>
    <xf numFmtId="165" fontId="1" fillId="0" borderId="0" xfId="90" applyNumberFormat="1" applyAlignment="1">
      <alignment horizontal="centerContinuous"/>
    </xf>
    <xf numFmtId="224" fontId="1" fillId="0" borderId="0" xfId="82" applyNumberFormat="1"/>
    <xf numFmtId="171" fontId="1" fillId="0" borderId="0" xfId="82" applyNumberFormat="1"/>
    <xf numFmtId="171" fontId="1" fillId="0" borderId="3" xfId="82" applyNumberFormat="1" applyBorder="1"/>
    <xf numFmtId="171" fontId="1" fillId="0" borderId="7" xfId="82" applyNumberFormat="1" applyBorder="1"/>
    <xf numFmtId="174" fontId="1" fillId="0" borderId="4" xfId="82" applyNumberFormat="1" applyBorder="1" applyAlignment="1">
      <alignment horizontal="right"/>
    </xf>
    <xf numFmtId="165" fontId="1" fillId="0" borderId="25" xfId="82" applyNumberFormat="1" applyBorder="1"/>
    <xf numFmtId="0" fontId="3" fillId="0" borderId="0" xfId="82" applyFont="1" applyAlignment="1">
      <alignment horizontal="center" vertical="center"/>
    </xf>
    <xf numFmtId="0" fontId="3" fillId="0" borderId="4" xfId="82" applyFont="1" applyBorder="1" applyAlignment="1">
      <alignment horizontal="center" vertical="center"/>
    </xf>
    <xf numFmtId="176" fontId="1" fillId="0" borderId="31" xfId="82" applyNumberFormat="1" applyBorder="1"/>
    <xf numFmtId="176" fontId="1" fillId="0" borderId="0" xfId="82" applyNumberFormat="1"/>
    <xf numFmtId="0" fontId="3" fillId="0" borderId="1" xfId="82" applyFont="1" applyBorder="1" applyAlignment="1">
      <alignment horizontal="center" vertical="center"/>
    </xf>
    <xf numFmtId="0" fontId="3" fillId="0" borderId="9" xfId="82" applyFont="1" applyBorder="1" applyAlignment="1">
      <alignment horizontal="center" vertical="center"/>
    </xf>
    <xf numFmtId="0" fontId="3" fillId="0" borderId="33" xfId="82" applyFont="1" applyBorder="1" applyAlignment="1">
      <alignment horizontal="center" vertical="center"/>
    </xf>
    <xf numFmtId="0" fontId="3" fillId="0" borderId="7" xfId="82" applyFont="1" applyBorder="1" applyAlignment="1">
      <alignment horizontal="center" vertical="center"/>
    </xf>
    <xf numFmtId="0" fontId="3" fillId="0" borderId="1" xfId="68" applyBorder="1" applyAlignment="1">
      <alignment horizontal="centerContinuous" vertical="center" wrapText="1"/>
    </xf>
    <xf numFmtId="0" fontId="1" fillId="0" borderId="0" xfId="81"/>
    <xf numFmtId="0" fontId="2" fillId="0" borderId="0" xfId="81" applyFont="1"/>
    <xf numFmtId="0" fontId="1" fillId="0" borderId="3" xfId="81" applyBorder="1"/>
    <xf numFmtId="0" fontId="1" fillId="0" borderId="7" xfId="81" applyBorder="1"/>
    <xf numFmtId="199" fontId="1" fillId="0" borderId="4" xfId="81" applyNumberFormat="1" applyBorder="1"/>
    <xf numFmtId="199" fontId="1" fillId="0" borderId="2" xfId="81" applyNumberFormat="1" applyBorder="1" applyAlignment="1">
      <alignment horizontal="right"/>
    </xf>
    <xf numFmtId="199" fontId="1" fillId="0" borderId="0" xfId="81" applyNumberFormat="1"/>
    <xf numFmtId="199" fontId="1" fillId="0" borderId="1" xfId="81" applyNumberFormat="1" applyBorder="1"/>
    <xf numFmtId="0" fontId="1" fillId="0" borderId="1" xfId="81" applyBorder="1"/>
    <xf numFmtId="174" fontId="1" fillId="0" borderId="4" xfId="81" applyNumberFormat="1" applyBorder="1" applyAlignment="1">
      <alignment horizontal="right"/>
    </xf>
    <xf numFmtId="174" fontId="1" fillId="0" borderId="2" xfId="81" applyNumberFormat="1" applyBorder="1" applyAlignment="1">
      <alignment horizontal="right"/>
    </xf>
    <xf numFmtId="199" fontId="1" fillId="0" borderId="3" xfId="81" applyNumberFormat="1" applyBorder="1"/>
    <xf numFmtId="199" fontId="1" fillId="0" borderId="7" xfId="81" applyNumberFormat="1" applyBorder="1"/>
    <xf numFmtId="0" fontId="1" fillId="0" borderId="6" xfId="81" applyBorder="1"/>
    <xf numFmtId="0" fontId="1" fillId="0" borderId="6" xfId="81" applyBorder="1" applyAlignment="1">
      <alignment horizontal="centerContinuous"/>
    </xf>
    <xf numFmtId="0" fontId="1" fillId="0" borderId="0" xfId="81" applyAlignment="1">
      <alignment horizontal="centerContinuous"/>
    </xf>
    <xf numFmtId="199" fontId="0" fillId="0" borderId="3" xfId="0" applyNumberFormat="1" applyBorder="1"/>
    <xf numFmtId="199" fontId="0" fillId="0" borderId="7" xfId="0" applyNumberFormat="1" applyBorder="1"/>
    <xf numFmtId="199" fontId="0" fillId="0" borderId="4" xfId="0" applyNumberFormat="1" applyBorder="1"/>
    <xf numFmtId="199" fontId="0" fillId="0" borderId="2" xfId="0" applyNumberFormat="1" applyBorder="1"/>
    <xf numFmtId="174" fontId="1" fillId="0" borderId="2" xfId="0" applyNumberFormat="1" applyFont="1" applyBorder="1" applyAlignment="1">
      <alignment horizontal="right"/>
    </xf>
    <xf numFmtId="174" fontId="1" fillId="0" borderId="4" xfId="0" applyNumberFormat="1" applyFont="1" applyBorder="1" applyAlignment="1">
      <alignment horizontal="right"/>
    </xf>
    <xf numFmtId="0" fontId="1" fillId="0" borderId="0" xfId="0" quotePrefix="1" applyFont="1"/>
    <xf numFmtId="0" fontId="28" fillId="0" borderId="0" xfId="0" applyFont="1"/>
    <xf numFmtId="0" fontId="6" fillId="0" borderId="0" xfId="65" applyNumberFormat="1" applyFont="1"/>
    <xf numFmtId="199" fontId="1" fillId="0" borderId="12" xfId="82" applyNumberFormat="1" applyBorder="1"/>
    <xf numFmtId="0" fontId="1" fillId="0" borderId="1" xfId="82" applyBorder="1" applyAlignment="1">
      <alignment horizontal="left" indent="1"/>
    </xf>
    <xf numFmtId="0" fontId="1" fillId="0" borderId="1" xfId="8" applyNumberFormat="1"/>
    <xf numFmtId="0" fontId="1" fillId="0" borderId="0" xfId="87"/>
    <xf numFmtId="175" fontId="1" fillId="0" borderId="0" xfId="87" applyNumberFormat="1"/>
    <xf numFmtId="165" fontId="1" fillId="0" borderId="9" xfId="87" applyNumberFormat="1" applyBorder="1"/>
    <xf numFmtId="165" fontId="1" fillId="0" borderId="7" xfId="87" applyNumberFormat="1" applyBorder="1"/>
    <xf numFmtId="165" fontId="1" fillId="0" borderId="11" xfId="87" applyNumberFormat="1" applyBorder="1"/>
    <xf numFmtId="0" fontId="1" fillId="0" borderId="7" xfId="87" applyBorder="1"/>
    <xf numFmtId="165" fontId="1" fillId="0" borderId="0" xfId="87" applyNumberFormat="1"/>
    <xf numFmtId="165" fontId="1" fillId="0" borderId="1" xfId="87" applyNumberFormat="1" applyBorder="1" applyAlignment="1">
      <alignment horizontal="right"/>
    </xf>
    <xf numFmtId="165" fontId="1" fillId="0" borderId="1" xfId="87" applyNumberFormat="1" applyBorder="1"/>
    <xf numFmtId="165" fontId="1" fillId="0" borderId="12" xfId="87" applyNumberFormat="1" applyBorder="1"/>
    <xf numFmtId="225" fontId="1" fillId="0" borderId="1" xfId="87" applyNumberFormat="1" applyBorder="1" applyAlignment="1">
      <alignment horizontal="left"/>
    </xf>
    <xf numFmtId="165" fontId="1" fillId="0" borderId="0" xfId="87" applyNumberFormat="1" applyAlignment="1">
      <alignment horizontal="right"/>
    </xf>
    <xf numFmtId="165" fontId="1" fillId="0" borderId="1" xfId="87" applyNumberFormat="1" applyBorder="1" applyAlignment="1">
      <alignment horizontal="center"/>
    </xf>
    <xf numFmtId="0" fontId="1" fillId="0" borderId="1" xfId="87" applyBorder="1"/>
    <xf numFmtId="0" fontId="1" fillId="0" borderId="12" xfId="87" applyBorder="1"/>
    <xf numFmtId="0" fontId="1" fillId="0" borderId="6" xfId="87" applyBorder="1"/>
    <xf numFmtId="0" fontId="1" fillId="0" borderId="0" xfId="87" applyAlignment="1">
      <alignment horizontal="centerContinuous"/>
    </xf>
    <xf numFmtId="0" fontId="1" fillId="0" borderId="0" xfId="87" applyAlignment="1">
      <alignment horizontal="left"/>
    </xf>
    <xf numFmtId="49" fontId="2" fillId="0" borderId="0" xfId="65" quotePrefix="1" applyNumberFormat="1" applyAlignment="1">
      <alignment horizontal="left" indent="2"/>
    </xf>
    <xf numFmtId="165" fontId="0" fillId="0" borderId="3" xfId="0" applyNumberFormat="1" applyBorder="1" applyAlignment="1">
      <alignment horizontal="right"/>
    </xf>
    <xf numFmtId="165" fontId="0" fillId="0" borderId="7" xfId="0" applyNumberFormat="1" applyBorder="1" applyAlignment="1">
      <alignment horizontal="right"/>
    </xf>
    <xf numFmtId="165" fontId="0" fillId="0" borderId="11" xfId="0" applyNumberFormat="1" applyBorder="1"/>
    <xf numFmtId="170" fontId="1" fillId="0" borderId="7" xfId="1" applyBorder="1"/>
    <xf numFmtId="176" fontId="0" fillId="0" borderId="0" xfId="0" applyNumberFormat="1"/>
    <xf numFmtId="176" fontId="1" fillId="0" borderId="0" xfId="0" applyNumberFormat="1" applyFont="1"/>
    <xf numFmtId="165" fontId="0" fillId="0" borderId="0" xfId="0" applyNumberFormat="1" applyAlignment="1">
      <alignment horizontal="right"/>
    </xf>
    <xf numFmtId="165" fontId="0" fillId="0" borderId="1" xfId="0" applyNumberFormat="1" applyBorder="1" applyAlignment="1">
      <alignment horizontal="right"/>
    </xf>
    <xf numFmtId="165" fontId="0" fillId="0" borderId="12" xfId="0" applyNumberFormat="1" applyBorder="1"/>
    <xf numFmtId="174" fontId="0" fillId="0" borderId="1" xfId="0" applyNumberFormat="1" applyBorder="1" applyAlignment="1">
      <alignment horizontal="right"/>
    </xf>
    <xf numFmtId="168" fontId="1" fillId="0" borderId="1" xfId="1" applyNumberFormat="1"/>
    <xf numFmtId="212" fontId="0" fillId="0" borderId="12" xfId="0" applyNumberFormat="1" applyBorder="1"/>
    <xf numFmtId="165" fontId="1" fillId="0" borderId="3" xfId="90" applyNumberFormat="1" applyBorder="1" applyAlignment="1">
      <alignment horizontal="right"/>
    </xf>
    <xf numFmtId="165" fontId="1" fillId="0" borderId="7" xfId="90" applyNumberFormat="1" applyBorder="1"/>
    <xf numFmtId="165" fontId="1" fillId="0" borderId="10" xfId="90" applyNumberFormat="1" applyBorder="1"/>
    <xf numFmtId="165" fontId="1" fillId="0" borderId="0" xfId="90" applyNumberFormat="1" applyAlignment="1">
      <alignment horizontal="right"/>
    </xf>
    <xf numFmtId="165" fontId="1" fillId="0" borderId="1" xfId="90" applyNumberFormat="1" applyBorder="1"/>
    <xf numFmtId="165" fontId="1" fillId="0" borderId="2" xfId="90" applyNumberFormat="1" applyBorder="1"/>
    <xf numFmtId="3" fontId="1" fillId="0" borderId="0" xfId="82" applyNumberFormat="1"/>
    <xf numFmtId="174" fontId="1" fillId="0" borderId="1" xfId="90" applyNumberFormat="1" applyBorder="1" applyAlignment="1">
      <alignment horizontal="right"/>
    </xf>
    <xf numFmtId="165" fontId="1" fillId="0" borderId="3" xfId="82" applyNumberFormat="1" applyBorder="1" applyAlignment="1">
      <alignment horizontal="right"/>
    </xf>
    <xf numFmtId="165" fontId="1" fillId="0" borderId="0" xfId="82" applyNumberFormat="1" applyAlignment="1">
      <alignment horizontal="right"/>
    </xf>
    <xf numFmtId="226" fontId="1" fillId="0" borderId="2" xfId="82" applyNumberFormat="1" applyBorder="1"/>
    <xf numFmtId="218" fontId="1" fillId="0" borderId="2" xfId="82" applyNumberFormat="1" applyBorder="1"/>
    <xf numFmtId="227" fontId="1" fillId="0" borderId="2" xfId="82" applyNumberFormat="1" applyBorder="1"/>
    <xf numFmtId="228" fontId="1" fillId="0" borderId="2" xfId="82" applyNumberFormat="1" applyBorder="1"/>
    <xf numFmtId="49" fontId="1" fillId="0" borderId="0" xfId="82" applyNumberFormat="1" applyAlignment="1">
      <alignment horizontal="left"/>
    </xf>
    <xf numFmtId="229" fontId="1" fillId="0" borderId="0" xfId="82" applyNumberFormat="1" applyAlignment="1">
      <alignment horizontal="left"/>
    </xf>
    <xf numFmtId="191" fontId="0" fillId="0" borderId="3" xfId="0" applyNumberFormat="1" applyBorder="1"/>
    <xf numFmtId="191" fontId="0" fillId="0" borderId="7" xfId="0" applyNumberFormat="1" applyBorder="1"/>
    <xf numFmtId="202" fontId="1" fillId="0" borderId="3" xfId="0" applyNumberFormat="1" applyFont="1" applyBorder="1"/>
    <xf numFmtId="0" fontId="0" fillId="0" borderId="0" xfId="0" applyAlignment="1">
      <alignment vertical="center"/>
    </xf>
    <xf numFmtId="0" fontId="3" fillId="0" borderId="21" xfId="68" quotePrefix="1" applyBorder="1" applyAlignment="1">
      <alignment horizontal="center" vertical="center" wrapText="1"/>
    </xf>
    <xf numFmtId="191" fontId="1" fillId="0" borderId="3" xfId="82" applyNumberFormat="1" applyBorder="1"/>
    <xf numFmtId="0" fontId="1" fillId="0" borderId="7" xfId="82" applyBorder="1" applyAlignment="1">
      <alignment horizontal="left"/>
    </xf>
    <xf numFmtId="227" fontId="1" fillId="0" borderId="0" xfId="82" applyNumberFormat="1"/>
    <xf numFmtId="178" fontId="1" fillId="0" borderId="25" xfId="82" applyNumberFormat="1" applyBorder="1"/>
    <xf numFmtId="178" fontId="1" fillId="0" borderId="2" xfId="82" applyNumberFormat="1" applyBorder="1"/>
    <xf numFmtId="0" fontId="3" fillId="0" borderId="8" xfId="82" applyFont="1" applyBorder="1" applyAlignment="1">
      <alignment horizontal="center"/>
    </xf>
    <xf numFmtId="0" fontId="3" fillId="0" borderId="30" xfId="82" applyFont="1" applyBorder="1" applyAlignment="1">
      <alignment horizontal="center" wrapText="1"/>
    </xf>
    <xf numFmtId="0" fontId="3" fillId="0" borderId="14" xfId="82" applyFont="1" applyBorder="1" applyAlignment="1">
      <alignment horizontal="center"/>
    </xf>
    <xf numFmtId="0" fontId="2" fillId="0" borderId="0" xfId="0" quotePrefix="1" applyFont="1" applyAlignment="1">
      <alignment horizontal="left"/>
    </xf>
    <xf numFmtId="230" fontId="0" fillId="0" borderId="0" xfId="0" applyNumberFormat="1" applyAlignment="1">
      <alignment horizontal="right"/>
    </xf>
    <xf numFmtId="230" fontId="0" fillId="0" borderId="1" xfId="0" applyNumberFormat="1" applyBorder="1" applyAlignment="1">
      <alignment horizontal="right"/>
    </xf>
    <xf numFmtId="165" fontId="0" fillId="0" borderId="2" xfId="0" applyNumberFormat="1" applyBorder="1"/>
    <xf numFmtId="0" fontId="0" fillId="0" borderId="34" xfId="0" applyBorder="1" applyAlignment="1">
      <alignment vertical="center"/>
    </xf>
    <xf numFmtId="0" fontId="41" fillId="0" borderId="0" xfId="78" applyAlignment="1" applyProtection="1"/>
    <xf numFmtId="21" fontId="0" fillId="0" borderId="0" xfId="0" applyNumberFormat="1"/>
    <xf numFmtId="230" fontId="0" fillId="0" borderId="3" xfId="0" applyNumberFormat="1" applyBorder="1" applyAlignment="1">
      <alignment horizontal="right"/>
    </xf>
    <xf numFmtId="230" fontId="0" fillId="0" borderId="7" xfId="0" applyNumberFormat="1" applyBorder="1" applyAlignment="1">
      <alignment horizontal="right"/>
    </xf>
    <xf numFmtId="165" fontId="0" fillId="0" borderId="10" xfId="0" applyNumberFormat="1" applyBorder="1"/>
    <xf numFmtId="49" fontId="1" fillId="0" borderId="0" xfId="82" applyNumberFormat="1"/>
    <xf numFmtId="49" fontId="2" fillId="0" borderId="0" xfId="82" applyNumberFormat="1" applyFont="1" applyAlignment="1">
      <alignment horizontal="left"/>
    </xf>
    <xf numFmtId="174" fontId="1" fillId="0" borderId="3" xfId="82" applyNumberFormat="1" applyBorder="1" applyAlignment="1">
      <alignment horizontal="centerContinuous" wrapText="1"/>
    </xf>
    <xf numFmtId="174" fontId="1" fillId="0" borderId="7" xfId="82" applyNumberFormat="1" applyBorder="1" applyAlignment="1">
      <alignment horizontal="centerContinuous" wrapText="1"/>
    </xf>
    <xf numFmtId="49" fontId="1" fillId="0" borderId="7" xfId="82" applyNumberFormat="1" applyBorder="1" applyAlignment="1">
      <alignment horizontal="centerContinuous" wrapText="1"/>
    </xf>
    <xf numFmtId="231" fontId="1" fillId="0" borderId="1" xfId="82" applyNumberFormat="1" applyBorder="1" applyAlignment="1">
      <alignment horizontal="left"/>
    </xf>
    <xf numFmtId="49" fontId="1" fillId="0" borderId="1" xfId="82" applyNumberFormat="1" applyBorder="1" applyAlignment="1">
      <alignment horizontal="left"/>
    </xf>
    <xf numFmtId="49" fontId="1" fillId="0" borderId="1" xfId="82" applyNumberFormat="1" applyBorder="1"/>
    <xf numFmtId="49" fontId="3" fillId="0" borderId="7" xfId="68" applyNumberFormat="1" applyBorder="1" applyAlignment="1">
      <alignment horizontal="center" vertical="center" wrapText="1"/>
    </xf>
    <xf numFmtId="49" fontId="3" fillId="0" borderId="1" xfId="68" applyNumberFormat="1" applyBorder="1" applyAlignment="1">
      <alignment horizontal="center" vertical="center" wrapText="1"/>
    </xf>
    <xf numFmtId="49" fontId="1" fillId="0" borderId="6" xfId="82" applyNumberFormat="1" applyBorder="1"/>
    <xf numFmtId="49" fontId="4" fillId="0" borderId="0" xfId="127" applyNumberFormat="1" applyAlignment="1">
      <alignment horizontal="left"/>
    </xf>
    <xf numFmtId="0" fontId="2" fillId="0" borderId="0" xfId="82" applyFont="1" applyAlignment="1">
      <alignment horizontal="left"/>
    </xf>
    <xf numFmtId="174" fontId="1" fillId="0" borderId="3" xfId="82" applyNumberFormat="1" applyBorder="1" applyAlignment="1">
      <alignment horizontal="right"/>
    </xf>
    <xf numFmtId="165" fontId="1" fillId="0" borderId="10" xfId="82" applyNumberFormat="1" applyBorder="1" applyAlignment="1">
      <alignment horizontal="right"/>
    </xf>
    <xf numFmtId="232" fontId="1" fillId="0" borderId="0" xfId="82" applyNumberFormat="1" applyAlignment="1">
      <alignment horizontal="right"/>
    </xf>
    <xf numFmtId="199" fontId="1" fillId="0" borderId="1" xfId="82" applyNumberFormat="1" applyBorder="1" applyAlignment="1">
      <alignment horizontal="right"/>
    </xf>
    <xf numFmtId="233" fontId="1" fillId="0" borderId="1" xfId="82" applyNumberFormat="1" applyBorder="1" applyAlignment="1">
      <alignment horizontal="left"/>
    </xf>
    <xf numFmtId="233" fontId="1" fillId="0" borderId="0" xfId="82" applyNumberFormat="1" applyAlignment="1">
      <alignment horizontal="left"/>
    </xf>
    <xf numFmtId="234" fontId="1" fillId="0" borderId="0" xfId="82" applyNumberFormat="1" applyAlignment="1">
      <alignment horizontal="right"/>
    </xf>
    <xf numFmtId="235" fontId="1" fillId="0" borderId="0" xfId="82" applyNumberFormat="1" applyAlignment="1">
      <alignment horizontal="right"/>
    </xf>
    <xf numFmtId="174" fontId="1" fillId="0" borderId="2" xfId="82" applyNumberFormat="1" applyBorder="1" applyAlignment="1">
      <alignment horizontal="right"/>
    </xf>
    <xf numFmtId="0" fontId="3" fillId="0" borderId="9" xfId="68" applyBorder="1" applyAlignment="1">
      <alignment horizontal="center" vertical="center" wrapText="1"/>
    </xf>
    <xf numFmtId="0" fontId="3" fillId="0" borderId="9" xfId="68" quotePrefix="1" applyBorder="1" applyAlignment="1">
      <alignment horizontal="center" vertical="center" wrapText="1"/>
    </xf>
    <xf numFmtId="0" fontId="3" fillId="0" borderId="34" xfId="68" applyBorder="1" applyAlignment="1">
      <alignment wrapText="1"/>
    </xf>
    <xf numFmtId="176" fontId="1" fillId="0" borderId="0" xfId="83" applyNumberFormat="1" applyAlignment="1">
      <alignment horizontal="right"/>
    </xf>
    <xf numFmtId="165" fontId="1" fillId="0" borderId="3" xfId="81" applyNumberFormat="1" applyBorder="1"/>
    <xf numFmtId="165" fontId="1" fillId="0" borderId="7" xfId="81" applyNumberFormat="1" applyBorder="1"/>
    <xf numFmtId="174" fontId="1" fillId="0" borderId="10" xfId="81" applyNumberFormat="1" applyBorder="1" applyAlignment="1">
      <alignment horizontal="right"/>
    </xf>
    <xf numFmtId="165" fontId="1" fillId="0" borderId="19" xfId="81" applyNumberFormat="1" applyBorder="1"/>
    <xf numFmtId="195" fontId="39" fillId="0" borderId="0" xfId="93" applyNumberFormat="1"/>
    <xf numFmtId="165" fontId="1" fillId="0" borderId="0" xfId="81" applyNumberFormat="1"/>
    <xf numFmtId="165" fontId="1" fillId="0" borderId="1" xfId="81" applyNumberFormat="1" applyBorder="1"/>
    <xf numFmtId="165" fontId="1" fillId="0" borderId="16" xfId="81" applyNumberFormat="1" applyBorder="1"/>
    <xf numFmtId="0" fontId="1" fillId="0" borderId="1" xfId="83" quotePrefix="1" applyBorder="1" applyAlignment="1">
      <alignment horizontal="left"/>
    </xf>
    <xf numFmtId="0" fontId="1" fillId="0" borderId="12" xfId="83" applyBorder="1"/>
    <xf numFmtId="0" fontId="1" fillId="0" borderId="0" xfId="91"/>
    <xf numFmtId="49" fontId="2" fillId="0" borderId="0" xfId="66" applyNumberFormat="1" applyAlignment="1">
      <alignment horizontal="left"/>
    </xf>
    <xf numFmtId="165" fontId="1" fillId="0" borderId="3" xfId="87" applyNumberFormat="1" applyBorder="1" applyAlignment="1">
      <alignment horizontal="right"/>
    </xf>
    <xf numFmtId="165" fontId="1" fillId="0" borderId="7" xfId="87" applyNumberFormat="1" applyBorder="1" applyAlignment="1">
      <alignment horizontal="right"/>
    </xf>
    <xf numFmtId="165" fontId="1" fillId="0" borderId="10" xfId="87" applyNumberFormat="1" applyBorder="1" applyAlignment="1">
      <alignment horizontal="right"/>
    </xf>
    <xf numFmtId="0" fontId="1" fillId="0" borderId="7" xfId="91" applyBorder="1"/>
    <xf numFmtId="236" fontId="1" fillId="0" borderId="2" xfId="87" applyNumberFormat="1" applyBorder="1" applyAlignment="1">
      <alignment horizontal="right"/>
    </xf>
    <xf numFmtId="237" fontId="1" fillId="0" borderId="1" xfId="91" applyNumberFormat="1" applyBorder="1" applyAlignment="1">
      <alignment horizontal="left"/>
    </xf>
    <xf numFmtId="165" fontId="1" fillId="0" borderId="2" xfId="87" applyNumberFormat="1" applyBorder="1" applyAlignment="1">
      <alignment horizontal="right"/>
    </xf>
    <xf numFmtId="174" fontId="1" fillId="0" borderId="2" xfId="87" applyNumberFormat="1" applyBorder="1" applyAlignment="1">
      <alignment horizontal="right"/>
    </xf>
    <xf numFmtId="0" fontId="1" fillId="0" borderId="1" xfId="91" applyBorder="1"/>
    <xf numFmtId="176" fontId="1" fillId="0" borderId="0" xfId="91" applyNumberFormat="1"/>
    <xf numFmtId="176" fontId="1" fillId="0" borderId="1" xfId="91" applyNumberFormat="1" applyBorder="1"/>
    <xf numFmtId="212" fontId="1" fillId="0" borderId="1" xfId="91" applyNumberFormat="1" applyBorder="1"/>
    <xf numFmtId="170" fontId="1" fillId="0" borderId="1" xfId="91" applyNumberFormat="1" applyBorder="1"/>
    <xf numFmtId="0" fontId="4" fillId="0" borderId="6" xfId="128" applyBorder="1">
      <alignment wrapText="1"/>
    </xf>
    <xf numFmtId="0" fontId="4" fillId="0" borderId="6" xfId="128" quotePrefix="1" applyBorder="1">
      <alignment wrapText="1"/>
    </xf>
    <xf numFmtId="0" fontId="1" fillId="0" borderId="0" xfId="91" applyAlignment="1">
      <alignment horizontal="centerContinuous"/>
    </xf>
    <xf numFmtId="0" fontId="1" fillId="0" borderId="0" xfId="128" applyFont="1" applyAlignment="1">
      <alignment horizontal="left"/>
    </xf>
    <xf numFmtId="174" fontId="1" fillId="0" borderId="9" xfId="90" applyNumberFormat="1" applyBorder="1" applyAlignment="1">
      <alignment horizontal="right"/>
    </xf>
    <xf numFmtId="174" fontId="1" fillId="0" borderId="4" xfId="90" applyNumberFormat="1" applyBorder="1" applyAlignment="1">
      <alignment horizontal="right"/>
    </xf>
    <xf numFmtId="238" fontId="1" fillId="0" borderId="1" xfId="82" applyNumberFormat="1" applyBorder="1" applyAlignment="1">
      <alignment horizontal="left"/>
    </xf>
    <xf numFmtId="49" fontId="1" fillId="0" borderId="1" xfId="82" applyNumberFormat="1" applyBorder="1" applyAlignment="1">
      <alignment horizontal="left" vertical="top"/>
    </xf>
    <xf numFmtId="239" fontId="1" fillId="0" borderId="1" xfId="82" applyNumberFormat="1" applyBorder="1" applyAlignment="1">
      <alignment horizontal="center"/>
    </xf>
    <xf numFmtId="165" fontId="1" fillId="0" borderId="9" xfId="82" applyNumberFormat="1" applyBorder="1" applyAlignment="1">
      <alignment horizontal="right"/>
    </xf>
    <xf numFmtId="165" fontId="1" fillId="0" borderId="7" xfId="82" applyNumberFormat="1" applyBorder="1" applyAlignment="1">
      <alignment horizontal="right"/>
    </xf>
    <xf numFmtId="174" fontId="1" fillId="0" borderId="10" xfId="82" applyNumberFormat="1" applyBorder="1" applyAlignment="1">
      <alignment horizontal="right"/>
    </xf>
    <xf numFmtId="165" fontId="1" fillId="0" borderId="18" xfId="82" applyNumberFormat="1" applyBorder="1" applyAlignment="1">
      <alignment horizontal="right"/>
    </xf>
    <xf numFmtId="165" fontId="1" fillId="0" borderId="1" xfId="82" applyNumberFormat="1" applyBorder="1" applyAlignment="1">
      <alignment horizontal="right"/>
    </xf>
    <xf numFmtId="174" fontId="1" fillId="0" borderId="16" xfId="82" applyNumberFormat="1" applyBorder="1" applyAlignment="1">
      <alignment horizontal="right"/>
    </xf>
    <xf numFmtId="165" fontId="1" fillId="0" borderId="4" xfId="82" applyNumberFormat="1" applyBorder="1" applyAlignment="1">
      <alignment horizontal="right"/>
    </xf>
    <xf numFmtId="165" fontId="1" fillId="0" borderId="17" xfId="82" applyNumberFormat="1" applyBorder="1" applyAlignment="1">
      <alignment horizontal="right"/>
    </xf>
    <xf numFmtId="165" fontId="1" fillId="0" borderId="16" xfId="82" applyNumberFormat="1" applyBorder="1" applyAlignment="1">
      <alignment horizontal="right"/>
    </xf>
    <xf numFmtId="0" fontId="1" fillId="0" borderId="1" xfId="82" quotePrefix="1" applyBorder="1" applyAlignment="1">
      <alignment horizontal="left"/>
    </xf>
    <xf numFmtId="0" fontId="30" fillId="0" borderId="39" xfId="106" quotePrefix="1" applyFont="1" applyBorder="1" applyAlignment="1">
      <alignment wrapText="1"/>
    </xf>
    <xf numFmtId="240" fontId="32" fillId="0" borderId="39" xfId="80" quotePrefix="1" applyNumberFormat="1" applyFont="1" applyBorder="1" applyAlignment="1">
      <alignment horizontal="left" vertical="top"/>
    </xf>
    <xf numFmtId="240" fontId="45" fillId="0" borderId="39" xfId="80" quotePrefix="1" applyNumberFormat="1" applyFont="1" applyBorder="1" applyAlignment="1">
      <alignment horizontal="left" vertical="top"/>
    </xf>
    <xf numFmtId="0" fontId="30" fillId="0" borderId="39" xfId="106" quotePrefix="1" applyFont="1" applyBorder="1" applyAlignment="1">
      <alignment vertical="top" wrapText="1"/>
    </xf>
    <xf numFmtId="0" fontId="33" fillId="0" borderId="0" xfId="107" quotePrefix="1" applyFont="1" applyAlignment="1">
      <alignment wrapText="1"/>
    </xf>
    <xf numFmtId="0" fontId="45" fillId="0" borderId="0" xfId="79" applyFont="1" applyAlignment="1">
      <alignment wrapText="1"/>
    </xf>
    <xf numFmtId="0" fontId="34" fillId="0" borderId="0" xfId="105" applyFont="1"/>
    <xf numFmtId="0" fontId="30" fillId="0" borderId="0" xfId="82" applyFont="1" applyAlignment="1">
      <alignment wrapText="1"/>
    </xf>
    <xf numFmtId="0" fontId="35" fillId="0" borderId="0" xfId="0" applyFont="1" applyAlignment="1">
      <alignment vertical="center" wrapText="1"/>
    </xf>
    <xf numFmtId="0" fontId="30" fillId="0" borderId="0" xfId="0" applyFont="1" applyAlignment="1">
      <alignment wrapText="1"/>
    </xf>
    <xf numFmtId="0" fontId="30" fillId="0" borderId="0" xfId="82" applyFont="1"/>
    <xf numFmtId="0" fontId="30" fillId="0" borderId="0" xfId="0" applyFont="1" applyAlignment="1">
      <alignment vertical="center" wrapText="1"/>
    </xf>
    <xf numFmtId="0" fontId="37" fillId="0" borderId="0" xfId="82" applyFont="1" applyAlignment="1">
      <alignment horizontal="center"/>
    </xf>
    <xf numFmtId="0" fontId="38" fillId="0" borderId="0" xfId="82" applyFont="1"/>
    <xf numFmtId="0" fontId="0" fillId="0" borderId="1" xfId="0" applyBorder="1" applyAlignment="1">
      <alignment horizontal="left"/>
    </xf>
    <xf numFmtId="0" fontId="1" fillId="0" borderId="0" xfId="0" applyFont="1" applyAlignment="1">
      <alignment horizontal="left"/>
    </xf>
    <xf numFmtId="0" fontId="1" fillId="0" borderId="1" xfId="0" applyFont="1" applyBorder="1" applyAlignment="1">
      <alignment horizontal="left"/>
    </xf>
    <xf numFmtId="0" fontId="3" fillId="0" borderId="34" xfId="68" applyBorder="1" applyAlignment="1">
      <alignment horizontal="center" vertical="center" wrapText="1"/>
    </xf>
    <xf numFmtId="0" fontId="3" fillId="0" borderId="3" xfId="68" applyBorder="1" applyAlignment="1">
      <alignment horizontal="center" vertical="center" wrapText="1"/>
    </xf>
    <xf numFmtId="0" fontId="3" fillId="0" borderId="7" xfId="68" applyBorder="1" applyAlignment="1">
      <alignment horizontal="center" vertical="center" wrapText="1"/>
    </xf>
    <xf numFmtId="0" fontId="2" fillId="0" borderId="0" xfId="66" quotePrefix="1" applyNumberFormat="1" applyAlignment="1">
      <alignment horizontal="left" vertical="center" wrapText="1"/>
    </xf>
    <xf numFmtId="0" fontId="3" fillId="0" borderId="13" xfId="68" applyBorder="1" applyAlignment="1">
      <alignment horizontal="center" vertical="center" wrapText="1"/>
    </xf>
    <xf numFmtId="0" fontId="0" fillId="0" borderId="0" xfId="0" applyAlignment="1">
      <alignment horizontal="left"/>
    </xf>
    <xf numFmtId="0" fontId="0" fillId="0" borderId="1" xfId="0" applyBorder="1" applyAlignment="1">
      <alignment horizontal="left"/>
    </xf>
    <xf numFmtId="187" fontId="0" fillId="0" borderId="0" xfId="0" applyNumberFormat="1" applyAlignment="1">
      <alignment horizontal="left"/>
    </xf>
    <xf numFmtId="187" fontId="0" fillId="0" borderId="1" xfId="0" applyNumberFormat="1" applyBorder="1" applyAlignment="1">
      <alignment horizontal="left"/>
    </xf>
    <xf numFmtId="0" fontId="1" fillId="0" borderId="0" xfId="0" applyFont="1" applyAlignment="1">
      <alignment horizontal="left"/>
    </xf>
    <xf numFmtId="0" fontId="1" fillId="0" borderId="1" xfId="0" applyFont="1" applyBorder="1" applyAlignment="1">
      <alignment horizontal="left"/>
    </xf>
    <xf numFmtId="0" fontId="0" fillId="0" borderId="3" xfId="0" applyBorder="1" applyAlignment="1">
      <alignment horizontal="left"/>
    </xf>
    <xf numFmtId="0" fontId="0" fillId="0" borderId="7" xfId="0" applyBorder="1" applyAlignment="1">
      <alignment horizontal="left"/>
    </xf>
    <xf numFmtId="170" fontId="1" fillId="0" borderId="0" xfId="1" applyBorder="1" applyAlignment="1">
      <alignment horizontal="left"/>
    </xf>
    <xf numFmtId="170" fontId="1" fillId="0" borderId="1" xfId="1" applyAlignment="1">
      <alignment horizontal="left"/>
    </xf>
    <xf numFmtId="0" fontId="3" fillId="0" borderId="5" xfId="68" applyBorder="1" applyAlignment="1">
      <alignment horizontal="center" vertical="center" wrapText="1"/>
    </xf>
    <xf numFmtId="0" fontId="3" fillId="0" borderId="34" xfId="68" applyBorder="1" applyAlignment="1">
      <alignment horizontal="center" vertical="center" wrapText="1"/>
    </xf>
    <xf numFmtId="0" fontId="3" fillId="0" borderId="3" xfId="68" applyBorder="1" applyAlignment="1">
      <alignment horizontal="center" vertical="center" wrapText="1"/>
    </xf>
    <xf numFmtId="0" fontId="3" fillId="0" borderId="7" xfId="68" applyBorder="1" applyAlignment="1">
      <alignment horizontal="center" vertical="center" wrapText="1"/>
    </xf>
    <xf numFmtId="0" fontId="0" fillId="0" borderId="26" xfId="0" applyBorder="1" applyAlignment="1">
      <alignment horizontal="center"/>
    </xf>
    <xf numFmtId="0" fontId="0" fillId="0" borderId="35" xfId="0" applyBorder="1" applyAlignment="1">
      <alignment horizontal="center"/>
    </xf>
    <xf numFmtId="169" fontId="1" fillId="0" borderId="0" xfId="8" applyBorder="1" applyAlignment="1">
      <alignment horizontal="left"/>
    </xf>
    <xf numFmtId="169" fontId="1" fillId="0" borderId="1" xfId="8" applyAlignment="1">
      <alignment horizontal="left"/>
    </xf>
    <xf numFmtId="0" fontId="4" fillId="0" borderId="1" xfId="127" applyBorder="1" applyAlignment="1"/>
    <xf numFmtId="0" fontId="1" fillId="0" borderId="0" xfId="82"/>
    <xf numFmtId="0" fontId="4" fillId="0" borderId="1" xfId="127" applyBorder="1" applyAlignment="1">
      <alignment horizontal="left" wrapText="1"/>
    </xf>
    <xf numFmtId="0" fontId="1" fillId="0" borderId="0" xfId="82" applyAlignment="1">
      <alignment wrapText="1"/>
    </xf>
    <xf numFmtId="0" fontId="3" fillId="0" borderId="8" xfId="68" applyBorder="1">
      <alignment horizontal="center" wrapText="1"/>
    </xf>
    <xf numFmtId="0" fontId="1" fillId="0" borderId="14" xfId="82" applyBorder="1" applyAlignment="1">
      <alignment horizontal="center" wrapText="1"/>
    </xf>
    <xf numFmtId="0" fontId="1" fillId="0" borderId="13" xfId="82" applyBorder="1" applyAlignment="1">
      <alignment horizontal="center" wrapText="1"/>
    </xf>
    <xf numFmtId="0" fontId="3" fillId="0" borderId="36" xfId="68" quotePrefix="1" applyBorder="1">
      <alignment horizontal="center" wrapText="1"/>
    </xf>
    <xf numFmtId="0" fontId="3" fillId="0" borderId="9" xfId="68" quotePrefix="1" applyBorder="1">
      <alignment horizontal="center" wrapText="1"/>
    </xf>
    <xf numFmtId="0" fontId="2" fillId="0" borderId="0" xfId="66" quotePrefix="1" applyNumberFormat="1" applyAlignment="1">
      <alignment horizontal="left" vertical="center" wrapText="1"/>
    </xf>
    <xf numFmtId="0" fontId="3" fillId="0" borderId="13" xfId="82" applyFont="1" applyBorder="1" applyAlignment="1">
      <alignment horizontal="center" vertical="center"/>
    </xf>
    <xf numFmtId="0" fontId="3" fillId="0" borderId="8" xfId="82" applyFont="1" applyBorder="1" applyAlignment="1">
      <alignment horizontal="center" vertical="center"/>
    </xf>
    <xf numFmtId="0" fontId="3" fillId="0" borderId="8" xfId="68" applyBorder="1" applyAlignment="1">
      <alignment horizontal="center" vertical="center"/>
    </xf>
    <xf numFmtId="0" fontId="3" fillId="0" borderId="13" xfId="68" applyBorder="1" applyAlignment="1">
      <alignment horizontal="center" vertical="center"/>
    </xf>
    <xf numFmtId="0" fontId="3" fillId="0" borderId="14" xfId="68" applyBorder="1" applyAlignment="1">
      <alignment horizontal="center" vertical="center"/>
    </xf>
    <xf numFmtId="0" fontId="3" fillId="0" borderId="13" xfId="68" applyBorder="1" applyAlignment="1">
      <alignment horizontal="center" vertical="center" wrapText="1"/>
    </xf>
    <xf numFmtId="0" fontId="3" fillId="0" borderId="8" xfId="68" quotePrefix="1" applyBorder="1" applyAlignment="1">
      <alignment horizontal="center" vertical="center" wrapText="1"/>
    </xf>
    <xf numFmtId="0" fontId="3" fillId="0" borderId="14" xfId="68" quotePrefix="1" applyBorder="1" applyAlignment="1">
      <alignment horizontal="center" vertical="center" wrapText="1"/>
    </xf>
  </cellXfs>
  <cellStyles count="135">
    <cellStyle name="1st indent" xfId="1" xr:uid="{00000000-0005-0000-0000-000000000000}"/>
    <cellStyle name="1st indent 2" xfId="2" xr:uid="{00000000-0005-0000-0000-000001000000}"/>
    <cellStyle name="1st indent 3" xfId="3" xr:uid="{00000000-0005-0000-0000-000002000000}"/>
    <cellStyle name="1st indent 4" xfId="4" xr:uid="{00000000-0005-0000-0000-000003000000}"/>
    <cellStyle name="1st indent 5" xfId="5" xr:uid="{00000000-0005-0000-0000-000004000000}"/>
    <cellStyle name="1st indent 6" xfId="6" xr:uid="{00000000-0005-0000-0000-000005000000}"/>
    <cellStyle name="1st indent_2006" xfId="7" xr:uid="{00000000-0005-0000-0000-000006000000}"/>
    <cellStyle name="2nd indent" xfId="8" xr:uid="{00000000-0005-0000-0000-000007000000}"/>
    <cellStyle name="2nd indent 2" xfId="9" xr:uid="{00000000-0005-0000-0000-000008000000}"/>
    <cellStyle name="2nd indent 3" xfId="10" xr:uid="{00000000-0005-0000-0000-000009000000}"/>
    <cellStyle name="2nd indent 4" xfId="11" xr:uid="{00000000-0005-0000-0000-00000A000000}"/>
    <cellStyle name="2nd indent 5" xfId="12" xr:uid="{00000000-0005-0000-0000-00000B000000}"/>
    <cellStyle name="2nd indent_2006" xfId="13" xr:uid="{00000000-0005-0000-0000-00000C000000}"/>
    <cellStyle name="3rd indent" xfId="14" xr:uid="{00000000-0005-0000-0000-00000D000000}"/>
    <cellStyle name="3rd indent 2" xfId="15" xr:uid="{00000000-0005-0000-0000-00000E000000}"/>
    <cellStyle name="3rd indent 3" xfId="16" xr:uid="{00000000-0005-0000-0000-00000F000000}"/>
    <cellStyle name="3rd indent 4" xfId="17" xr:uid="{00000000-0005-0000-0000-000010000000}"/>
    <cellStyle name="3rd indent 5" xfId="18" xr:uid="{00000000-0005-0000-0000-000011000000}"/>
    <cellStyle name="3rd indent_2006" xfId="19" xr:uid="{00000000-0005-0000-0000-000012000000}"/>
    <cellStyle name="4th indent" xfId="20" xr:uid="{00000000-0005-0000-0000-000013000000}"/>
    <cellStyle name="4th indent 2" xfId="21" xr:uid="{00000000-0005-0000-0000-000014000000}"/>
    <cellStyle name="4th indent 3" xfId="22" xr:uid="{00000000-0005-0000-0000-000015000000}"/>
    <cellStyle name="4th indent 4" xfId="23" xr:uid="{00000000-0005-0000-0000-000016000000}"/>
    <cellStyle name="4th indent 5" xfId="24" xr:uid="{00000000-0005-0000-0000-000017000000}"/>
    <cellStyle name="4th indent_2006" xfId="25" xr:uid="{00000000-0005-0000-0000-000018000000}"/>
    <cellStyle name="5th indent" xfId="26" xr:uid="{00000000-0005-0000-0000-000019000000}"/>
    <cellStyle name="5th indent 2" xfId="27" xr:uid="{00000000-0005-0000-0000-00001A000000}"/>
    <cellStyle name="5th indent 3" xfId="28" xr:uid="{00000000-0005-0000-0000-00001B000000}"/>
    <cellStyle name="5th indent 4" xfId="29" xr:uid="{00000000-0005-0000-0000-00001C000000}"/>
    <cellStyle name="5th indent 5" xfId="30" xr:uid="{00000000-0005-0000-0000-00001D000000}"/>
    <cellStyle name="5th indent_2006" xfId="31" xr:uid="{00000000-0005-0000-0000-00001E000000}"/>
    <cellStyle name="6th indent" xfId="32" xr:uid="{00000000-0005-0000-0000-00001F000000}"/>
    <cellStyle name="6th indent 2" xfId="33" xr:uid="{00000000-0005-0000-0000-000020000000}"/>
    <cellStyle name="6th indent 3" xfId="34" xr:uid="{00000000-0005-0000-0000-000021000000}"/>
    <cellStyle name="6th indent 4" xfId="35" xr:uid="{00000000-0005-0000-0000-000022000000}"/>
    <cellStyle name="6th indent 5" xfId="36" xr:uid="{00000000-0005-0000-0000-000023000000}"/>
    <cellStyle name="6th indent_2006" xfId="37" xr:uid="{00000000-0005-0000-0000-000024000000}"/>
    <cellStyle name="Comma" xfId="38" builtinId="3"/>
    <cellStyle name="Comma 2" xfId="39" xr:uid="{00000000-0005-0000-0000-000026000000}"/>
    <cellStyle name="Comma 2 2" xfId="40" xr:uid="{00000000-0005-0000-0000-000027000000}"/>
    <cellStyle name="Comma 3" xfId="41" xr:uid="{00000000-0005-0000-0000-000028000000}"/>
    <cellStyle name="Comma 4" xfId="42" xr:uid="{00000000-0005-0000-0000-000029000000}"/>
    <cellStyle name="Comma 5" xfId="43" xr:uid="{00000000-0005-0000-0000-00002A000000}"/>
    <cellStyle name="Comma 5 2" xfId="44" xr:uid="{00000000-0005-0000-0000-00002B000000}"/>
    <cellStyle name="Comma 6" xfId="45" xr:uid="{00000000-0005-0000-0000-00002C000000}"/>
    <cellStyle name="Comma 7" xfId="46" xr:uid="{00000000-0005-0000-0000-00002D000000}"/>
    <cellStyle name="Comma0" xfId="47" xr:uid="{00000000-0005-0000-0000-00002E000000}"/>
    <cellStyle name="Comma0 2" xfId="48" xr:uid="{00000000-0005-0000-0000-00002F000000}"/>
    <cellStyle name="Comma0 3" xfId="49" xr:uid="{00000000-0005-0000-0000-000030000000}"/>
    <cellStyle name="Comma0_070307" xfId="50" xr:uid="{00000000-0005-0000-0000-000031000000}"/>
    <cellStyle name="Currency 2" xfId="51" xr:uid="{00000000-0005-0000-0000-000032000000}"/>
    <cellStyle name="Currency 3" xfId="52" xr:uid="{00000000-0005-0000-0000-000033000000}"/>
    <cellStyle name="Currency0" xfId="53" xr:uid="{00000000-0005-0000-0000-000034000000}"/>
    <cellStyle name="Currency0 2" xfId="54" xr:uid="{00000000-0005-0000-0000-000035000000}"/>
    <cellStyle name="Currency0 3" xfId="55" xr:uid="{00000000-0005-0000-0000-000036000000}"/>
    <cellStyle name="Currency0_070307" xfId="56" xr:uid="{00000000-0005-0000-0000-000037000000}"/>
    <cellStyle name="Date" xfId="57" xr:uid="{00000000-0005-0000-0000-000038000000}"/>
    <cellStyle name="Date 2" xfId="58" xr:uid="{00000000-0005-0000-0000-000039000000}"/>
    <cellStyle name="Date 3" xfId="59" xr:uid="{00000000-0005-0000-0000-00003A000000}"/>
    <cellStyle name="Date_070307" xfId="60" xr:uid="{00000000-0005-0000-0000-00003B000000}"/>
    <cellStyle name="Fixed" xfId="61" xr:uid="{00000000-0005-0000-0000-00003C000000}"/>
    <cellStyle name="Fixed 2" xfId="62" xr:uid="{00000000-0005-0000-0000-00003D000000}"/>
    <cellStyle name="Fixed 3" xfId="63" xr:uid="{00000000-0005-0000-0000-00003E000000}"/>
    <cellStyle name="Fixed_070307" xfId="64" xr:uid="{00000000-0005-0000-0000-00003F000000}"/>
    <cellStyle name="FOOTNOTE" xfId="65" xr:uid="{00000000-0005-0000-0000-000040000000}"/>
    <cellStyle name="FOOTNOTE 2" xfId="66" xr:uid="{00000000-0005-0000-0000-000041000000}"/>
    <cellStyle name="Grey and White" xfId="67" xr:uid="{00000000-0005-0000-0000-000042000000}"/>
    <cellStyle name="HEADING" xfId="68" xr:uid="{00000000-0005-0000-0000-000043000000}"/>
    <cellStyle name="Heading 1 2" xfId="69" xr:uid="{00000000-0005-0000-0000-000044000000}"/>
    <cellStyle name="Heading 1 2 2" xfId="70" xr:uid="{00000000-0005-0000-0000-000045000000}"/>
    <cellStyle name="Heading 1 3" xfId="71" xr:uid="{00000000-0005-0000-0000-000046000000}"/>
    <cellStyle name="Heading 1 4" xfId="72" xr:uid="{00000000-0005-0000-0000-000047000000}"/>
    <cellStyle name="Heading 2 2" xfId="73" xr:uid="{00000000-0005-0000-0000-000048000000}"/>
    <cellStyle name="Heading 2 2 2" xfId="74" xr:uid="{00000000-0005-0000-0000-000049000000}"/>
    <cellStyle name="Heading 2 3" xfId="75" xr:uid="{00000000-0005-0000-0000-00004A000000}"/>
    <cellStyle name="Heading 2 4" xfId="76" xr:uid="{00000000-0005-0000-0000-00004B000000}"/>
    <cellStyle name="Hyperlink" xfId="77" builtinId="8"/>
    <cellStyle name="Hyperlink 2" xfId="78" xr:uid="{00000000-0005-0000-0000-00004D000000}"/>
    <cellStyle name="Hyperlink_Section07_title" xfId="79" xr:uid="{00000000-0005-0000-0000-00004E000000}"/>
    <cellStyle name="Hyperlink_Section07t" xfId="80" xr:uid="{00000000-0005-0000-0000-00004F000000}"/>
    <cellStyle name="Normal" xfId="0" builtinId="0"/>
    <cellStyle name="Normal 10 2" xfId="81" xr:uid="{00000000-0005-0000-0000-000051000000}"/>
    <cellStyle name="Normal 2" xfId="82" xr:uid="{00000000-0005-0000-0000-000052000000}"/>
    <cellStyle name="Normal 2 2" xfId="83" xr:uid="{00000000-0005-0000-0000-000053000000}"/>
    <cellStyle name="Normal 2 3" xfId="84" xr:uid="{00000000-0005-0000-0000-000054000000}"/>
    <cellStyle name="Normal 2 4" xfId="85" xr:uid="{00000000-0005-0000-0000-000055000000}"/>
    <cellStyle name="Normal 2_2007 Annual Report v3" xfId="86" xr:uid="{00000000-0005-0000-0000-000056000000}"/>
    <cellStyle name="Normal 27" xfId="87" xr:uid="{00000000-0005-0000-0000-000057000000}"/>
    <cellStyle name="Normal 28" xfId="88" xr:uid="{00000000-0005-0000-0000-000058000000}"/>
    <cellStyle name="Normal 3" xfId="89" xr:uid="{00000000-0005-0000-0000-000059000000}"/>
    <cellStyle name="Normal 3 2" xfId="90" xr:uid="{00000000-0005-0000-0000-00005A000000}"/>
    <cellStyle name="Normal 3 2 3" xfId="91" xr:uid="{00000000-0005-0000-0000-00005B000000}"/>
    <cellStyle name="Normal 4" xfId="92" xr:uid="{00000000-0005-0000-0000-00005C000000}"/>
    <cellStyle name="Normal 5" xfId="93" xr:uid="{00000000-0005-0000-0000-00005D000000}"/>
    <cellStyle name="Normal_070101" xfId="94" xr:uid="{00000000-0005-0000-0000-00005E000000}"/>
    <cellStyle name="Normal_070201" xfId="95" xr:uid="{00000000-0005-0000-0000-00005F000000}"/>
    <cellStyle name="Normal_070301" xfId="96" xr:uid="{00000000-0005-0000-0000-000060000000}"/>
    <cellStyle name="Normal_070401" xfId="97" xr:uid="{00000000-0005-0000-0000-000061000000}"/>
    <cellStyle name="Normal_070501" xfId="98" xr:uid="{00000000-0005-0000-0000-000062000000}"/>
    <cellStyle name="Normal_070601" xfId="99" xr:uid="{00000000-0005-0000-0000-000063000000}"/>
    <cellStyle name="Normal_070701" xfId="100" xr:uid="{00000000-0005-0000-0000-000064000000}"/>
    <cellStyle name="Normal_070801" xfId="101" xr:uid="{00000000-0005-0000-0000-000065000000}"/>
    <cellStyle name="Normal_070901" xfId="102" xr:uid="{00000000-0005-0000-0000-000066000000}"/>
    <cellStyle name="Normal_071001" xfId="103" xr:uid="{00000000-0005-0000-0000-000067000000}"/>
    <cellStyle name="Normal_071101" xfId="104" xr:uid="{00000000-0005-0000-0000-000068000000}"/>
    <cellStyle name="Normal_last year excel compiled sec02_a276" xfId="105" xr:uid="{00000000-0005-0000-0000-000069000000}"/>
    <cellStyle name="Normal_Revised title_8_4_04" xfId="106" xr:uid="{00000000-0005-0000-0000-00006A000000}"/>
    <cellStyle name="Normal_Section 2 Titles" xfId="107" xr:uid="{00000000-0005-0000-0000-00006B000000}"/>
    <cellStyle name="numbcent" xfId="108" xr:uid="{00000000-0005-0000-0000-00006C000000}"/>
    <cellStyle name="Percent" xfId="109" builtinId="5"/>
    <cellStyle name="Percent 2" xfId="110" xr:uid="{00000000-0005-0000-0000-00006E000000}"/>
    <cellStyle name="Percent 2 2" xfId="111" xr:uid="{00000000-0005-0000-0000-00006F000000}"/>
    <cellStyle name="Percent 3" xfId="112" xr:uid="{00000000-0005-0000-0000-000070000000}"/>
    <cellStyle name="Percent 4" xfId="113" xr:uid="{00000000-0005-0000-0000-000071000000}"/>
    <cellStyle name="Percent 5" xfId="114" xr:uid="{00000000-0005-0000-0000-000072000000}"/>
    <cellStyle name="Style 1" xfId="115" xr:uid="{00000000-0005-0000-0000-000073000000}"/>
    <cellStyle name="Style 21" xfId="116" xr:uid="{00000000-0005-0000-0000-000074000000}"/>
    <cellStyle name="Style 22" xfId="117" xr:uid="{00000000-0005-0000-0000-000075000000}"/>
    <cellStyle name="Style 23" xfId="118" xr:uid="{00000000-0005-0000-0000-000076000000}"/>
    <cellStyle name="Style 24" xfId="119" xr:uid="{00000000-0005-0000-0000-000077000000}"/>
    <cellStyle name="Style 25" xfId="120" xr:uid="{00000000-0005-0000-0000-000078000000}"/>
    <cellStyle name="Style 26" xfId="121" xr:uid="{00000000-0005-0000-0000-000079000000}"/>
    <cellStyle name="Style 27" xfId="122" xr:uid="{00000000-0005-0000-0000-00007A000000}"/>
    <cellStyle name="Style 28" xfId="123" xr:uid="{00000000-0005-0000-0000-00007B000000}"/>
    <cellStyle name="style_col_headings" xfId="124" xr:uid="{00000000-0005-0000-0000-00007C000000}"/>
    <cellStyle name="style1504127450067" xfId="125" xr:uid="{00000000-0005-0000-0000-00007D000000}"/>
    <cellStyle name="style1504127450098" xfId="126" xr:uid="{00000000-0005-0000-0000-00007E000000}"/>
    <cellStyle name="TITLE" xfId="127" xr:uid="{00000000-0005-0000-0000-00007F000000}"/>
    <cellStyle name="TITLE 2" xfId="128" xr:uid="{00000000-0005-0000-0000-000080000000}"/>
    <cellStyle name="Title 24" xfId="129" xr:uid="{00000000-0005-0000-0000-000081000000}"/>
    <cellStyle name="Title_2006" xfId="130" xr:uid="{00000000-0005-0000-0000-000082000000}"/>
    <cellStyle name="Total 2" xfId="131" xr:uid="{00000000-0005-0000-0000-000083000000}"/>
    <cellStyle name="Total 2 2" xfId="132" xr:uid="{00000000-0005-0000-0000-000084000000}"/>
    <cellStyle name="Total 3" xfId="133" xr:uid="{00000000-0005-0000-0000-000085000000}"/>
    <cellStyle name="Total 4" xfId="134" xr:uid="{00000000-0005-0000-0000-00008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2.xml"/><Relationship Id="rId84" Type="http://schemas.openxmlformats.org/officeDocument/2006/relationships/customXml" Target="../customXml/item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8.xml"/><Relationship Id="rId79" Type="http://schemas.openxmlformats.org/officeDocument/2006/relationships/externalLink" Target="externalLinks/externalLink13.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3.xml"/><Relationship Id="rId77"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6.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4.xml"/><Relationship Id="rId75" Type="http://schemas.openxmlformats.org/officeDocument/2006/relationships/externalLink" Target="externalLinks/externalLink9.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7.xml"/><Relationship Id="rId78" Type="http://schemas.openxmlformats.org/officeDocument/2006/relationships/externalLink" Target="externalLinks/externalLink12.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10.xml"/><Relationship Id="rId7" Type="http://schemas.openxmlformats.org/officeDocument/2006/relationships/worksheet" Target="worksheets/sheet7.xml"/><Relationship Id="rId71" Type="http://schemas.openxmlformats.org/officeDocument/2006/relationships/externalLink" Target="externalLinks/externalLink5.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hawaii.gov/Documents%20and%20Settings/liberatv/Local%20Settings/Temporary%20Internet%20Files/OLK4D/07-01-02%20COLA%20INDEX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BEDT2\SYS\WINDOWS\TEMP\132197mb_worki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hawaii.gov/Documents%20and%20Settings/MaryB/My%20Documents/Taxes%20Hawaii%20and%20US/Tax%20Foundation,%20HI%20and%20US/rev0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bedt-fs\read$\Documents%20and%20Settings\MaryB\My%20Documents\Taxes%20Hawaii%20and%20US\Tax%20Foundation,%20HI%20and%20US\rev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hawaiioimt-my.sharepoint.com/Documents%20and%20Settings/MaryB/My%20Documents/Taxes%20Hawaii%20and%20US/Tax%20Foundation,%20HI%20and%20US/rev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bedt-fs\read$\Documents%20and%20Settings\liberatv\Local%20Settings\Temporary%20Internet%20Files\OLK4D\07-01-02%20COLA%20INDEX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waiioimt-my.sharepoint.com/Documents%20and%20Settings/liberatv/Local%20Settings/Temporary%20Internet%20Files/OLK4D/07-01-02%20COLA%20INDEX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ers.usda.gov/data/stateexports/2004final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hawaii.gov/Documents%20and%20Settings/MaryB/My%20Documents/C&amp;C%20Real%20Property/20ltp04%20rev_via%20Robin%20email_04052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bedt-fs\read$\Documents%20and%20Settings\MaryB\My%20Documents\C&amp;C%20Real%20Property\20ltp04%20rev_via%20Robin%20email_04052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hawaiioimt-my.sharepoint.com/Documents%20and%20Settings/MaryB/My%20Documents/C&amp;C%20Real%20Property/20ltp04%20rev_via%20Robin%20email_04052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bedt-fs\read$\DataBook\DB2010\13\1322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hawaii.gov/QTAX/ANewSystem/Q011Files/Comps/Alabama/ALQ011compwork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2PW06NW"/>
    </sheetNames>
    <sheetDataSet>
      <sheetData sheetId="0">
        <row r="9">
          <cell r="A9" t="str">
            <v xml:space="preserve">    Total</v>
          </cell>
        </row>
        <row r="34">
          <cell r="A34" t="str">
            <v>Mississippi</v>
          </cell>
        </row>
        <row r="35">
          <cell r="A35" t="str">
            <v>Missouri</v>
          </cell>
        </row>
        <row r="36">
          <cell r="A36" t="str">
            <v>Montana</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4Final"/>
      <sheetName val="T13Final"/>
      <sheetName val="STTAX93"/>
      <sheetName val="Combined"/>
      <sheetName val="T30Final"/>
      <sheetName val="T30"/>
      <sheetName val="T12Final"/>
      <sheetName val="T.12-C.03"/>
      <sheetName val="C.5"/>
      <sheetName val="T27Final"/>
      <sheetName val="T27"/>
      <sheetName val="T26Final"/>
      <sheetName val="T26"/>
      <sheetName val="T25Final"/>
      <sheetName val="T25"/>
      <sheetName val="Maui-All-rev"/>
      <sheetName val="T24Final"/>
      <sheetName val="T24"/>
      <sheetName val="Scratch-Additions"/>
      <sheetName val="DBEDTRe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4Final"/>
      <sheetName val="T13Final"/>
      <sheetName val="STTAX93"/>
      <sheetName val="Combined"/>
      <sheetName val="T30Final"/>
      <sheetName val="T30"/>
      <sheetName val="T12Final"/>
      <sheetName val="T.12-C.03"/>
      <sheetName val="C.5"/>
      <sheetName val="T27Final"/>
      <sheetName val="T27"/>
      <sheetName val="T26Final"/>
      <sheetName val="T26"/>
      <sheetName val="T25Final"/>
      <sheetName val="T25"/>
      <sheetName val="Maui-All-rev"/>
      <sheetName val="T24Final"/>
      <sheetName val="T24"/>
      <sheetName val="Scratch-Additions"/>
      <sheetName val="DBEDTRe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4Final"/>
      <sheetName val="T13Final"/>
      <sheetName val="STTAX93"/>
      <sheetName val="Combined"/>
      <sheetName val="T30Final"/>
      <sheetName val="T30"/>
      <sheetName val="T12Final"/>
      <sheetName val="T.12-C.03"/>
      <sheetName val="C.5"/>
      <sheetName val="T27Final"/>
      <sheetName val="T27"/>
      <sheetName val="T26Final"/>
      <sheetName val="T26"/>
      <sheetName val="T25Final"/>
      <sheetName val="T25"/>
      <sheetName val="Maui-All-rev"/>
      <sheetName val="T24Final"/>
      <sheetName val="T24"/>
      <sheetName val="Scratch-Additions"/>
      <sheetName val="DBEDTRe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rections"/>
      <sheetName val="Wheat"/>
      <sheetName val="rice"/>
      <sheetName val="feedgrains"/>
      <sheetName val="soybeans"/>
      <sheetName val="sunflowerseed"/>
      <sheetName val="peanuts"/>
      <sheetName val="cotton"/>
      <sheetName val="cottonseed"/>
      <sheetName val="tobacco"/>
      <sheetName val="fruit"/>
      <sheetName val="treenuts"/>
      <sheetName val="vegetables"/>
      <sheetName val="livestock"/>
      <sheetName val="hides"/>
      <sheetName val="poultry"/>
      <sheetName val="fatsoils"/>
      <sheetName val="dairy"/>
      <sheetName val="feedsfodders"/>
      <sheetName val="seeds"/>
      <sheetName val="other"/>
      <sheetName val="comd.chart"/>
      <sheetName val="totals"/>
      <sheetName val="totbycomd."/>
      <sheetName val="16010A"/>
      <sheetName val="16021"/>
      <sheetName val="16020A"/>
      <sheetName val="16020B"/>
      <sheetName val="16010"/>
      <sheetName val="sxcomm"/>
      <sheetName val="sxh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32209u_100916_vals"/>
      <sheetName val="132209u_100916_wkg"/>
      <sheetName val="hstpov19a"/>
      <sheetName val="hstpov21"/>
      <sheetName val="Sheet1"/>
      <sheetName val=" grid"/>
      <sheetName val="2009"/>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sheetName val="DATA-enter data here first"/>
      <sheetName val="Sheet3"/>
    </sheetNames>
    <sheetDataSet>
      <sheetData sheetId="0" refreshError="1"/>
      <sheetData sheetId="1" refreshError="1">
        <row r="73">
          <cell r="B73">
            <v>726</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1"/>
  <sheetViews>
    <sheetView tabSelected="1" workbookViewId="0"/>
  </sheetViews>
  <sheetFormatPr defaultColWidth="9.109375" defaultRowHeight="13.2" x14ac:dyDescent="0.25"/>
  <cols>
    <col min="1" max="1" width="9.5546875" style="604" customWidth="1"/>
    <col min="2" max="2" width="66.88671875" style="604" customWidth="1"/>
    <col min="3" max="16384" width="9.109375" style="757"/>
  </cols>
  <sheetData>
    <row r="1" spans="1:2" ht="31.2" x14ac:dyDescent="0.3">
      <c r="A1" s="929" t="s">
        <v>0</v>
      </c>
      <c r="B1" s="929" t="s">
        <v>1</v>
      </c>
    </row>
    <row r="2" spans="1:2" ht="15.6" x14ac:dyDescent="0.3">
      <c r="A2" s="929"/>
      <c r="B2" s="929"/>
    </row>
    <row r="3" spans="1:2" ht="15.6" x14ac:dyDescent="0.3">
      <c r="A3" s="931" t="s">
        <v>2</v>
      </c>
      <c r="B3" s="929"/>
    </row>
    <row r="4" spans="1:2" ht="15.6" x14ac:dyDescent="0.3">
      <c r="A4" s="931" t="s">
        <v>3</v>
      </c>
      <c r="B4" s="929"/>
    </row>
    <row r="5" spans="1:2" ht="15.6" x14ac:dyDescent="0.3">
      <c r="A5" s="930" t="s">
        <v>4</v>
      </c>
      <c r="B5" s="929"/>
    </row>
    <row r="6" spans="1:2" ht="15.6" x14ac:dyDescent="0.3">
      <c r="A6" s="927">
        <v>7.01</v>
      </c>
      <c r="B6" s="925" t="s">
        <v>5</v>
      </c>
    </row>
    <row r="7" spans="1:2" ht="31.2" x14ac:dyDescent="0.3">
      <c r="A7" s="927">
        <v>7.02</v>
      </c>
      <c r="B7" s="925" t="s">
        <v>6</v>
      </c>
    </row>
    <row r="8" spans="1:2" ht="15.6" x14ac:dyDescent="0.3">
      <c r="A8" s="927">
        <v>7.03</v>
      </c>
      <c r="B8" s="925" t="s">
        <v>7</v>
      </c>
    </row>
    <row r="9" spans="1:2" ht="15.6" x14ac:dyDescent="0.3">
      <c r="A9" s="927">
        <v>7.04</v>
      </c>
      <c r="B9" s="925" t="s">
        <v>8</v>
      </c>
    </row>
    <row r="10" spans="1:2" ht="15.6" x14ac:dyDescent="0.3">
      <c r="A10" s="927">
        <v>7.05</v>
      </c>
      <c r="B10" s="925" t="s">
        <v>9</v>
      </c>
    </row>
    <row r="11" spans="1:2" ht="15.6" x14ac:dyDescent="0.3">
      <c r="A11" s="927">
        <v>7.06</v>
      </c>
      <c r="B11" s="925" t="s">
        <v>10</v>
      </c>
    </row>
    <row r="12" spans="1:2" ht="15.6" x14ac:dyDescent="0.3">
      <c r="A12" s="927">
        <v>7.07</v>
      </c>
      <c r="B12" s="925" t="s">
        <v>11</v>
      </c>
    </row>
    <row r="13" spans="1:2" ht="15.75" customHeight="1" x14ac:dyDescent="0.25">
      <c r="A13" s="927">
        <v>7.08</v>
      </c>
      <c r="B13" s="928" t="s">
        <v>12</v>
      </c>
    </row>
    <row r="14" spans="1:2" ht="15.6" x14ac:dyDescent="0.3">
      <c r="A14" s="927">
        <v>7.09</v>
      </c>
      <c r="B14" s="925" t="s">
        <v>13</v>
      </c>
    </row>
    <row r="15" spans="1:2" ht="15.6" x14ac:dyDescent="0.3">
      <c r="A15" s="927">
        <v>7.1</v>
      </c>
      <c r="B15" s="925" t="s">
        <v>14</v>
      </c>
    </row>
    <row r="16" spans="1:2" ht="31.2" x14ac:dyDescent="0.3">
      <c r="A16" s="927">
        <v>7.11</v>
      </c>
      <c r="B16" s="925" t="s">
        <v>15</v>
      </c>
    </row>
    <row r="17" spans="1:2" ht="31.2" x14ac:dyDescent="0.3">
      <c r="A17" s="927">
        <v>7.12</v>
      </c>
      <c r="B17" s="925" t="s">
        <v>16</v>
      </c>
    </row>
    <row r="18" spans="1:2" ht="31.2" x14ac:dyDescent="0.3">
      <c r="A18" s="927">
        <v>7.13</v>
      </c>
      <c r="B18" s="925" t="s">
        <v>17</v>
      </c>
    </row>
    <row r="19" spans="1:2" ht="31.2" x14ac:dyDescent="0.3">
      <c r="A19" s="927">
        <v>7.14</v>
      </c>
      <c r="B19" s="925" t="s">
        <v>18</v>
      </c>
    </row>
    <row r="20" spans="1:2" ht="31.2" x14ac:dyDescent="0.3">
      <c r="A20" s="927">
        <v>7.15</v>
      </c>
      <c r="B20" s="925" t="s">
        <v>19</v>
      </c>
    </row>
    <row r="21" spans="1:2" ht="31.2" x14ac:dyDescent="0.3">
      <c r="A21" s="927">
        <v>7.16</v>
      </c>
      <c r="B21" s="925" t="s">
        <v>20</v>
      </c>
    </row>
    <row r="22" spans="1:2" ht="31.2" x14ac:dyDescent="0.3">
      <c r="A22" s="927">
        <v>7.17</v>
      </c>
      <c r="B22" s="925" t="s">
        <v>21</v>
      </c>
    </row>
    <row r="23" spans="1:2" ht="31.2" x14ac:dyDescent="0.3">
      <c r="A23" s="927">
        <v>7.18</v>
      </c>
      <c r="B23" s="925" t="s">
        <v>22</v>
      </c>
    </row>
    <row r="24" spans="1:2" ht="31.2" x14ac:dyDescent="0.3">
      <c r="A24" s="927">
        <v>7.19</v>
      </c>
      <c r="B24" s="925" t="s">
        <v>23</v>
      </c>
    </row>
    <row r="25" spans="1:2" ht="31.2" x14ac:dyDescent="0.3">
      <c r="A25" s="927">
        <v>7.2</v>
      </c>
      <c r="B25" s="925" t="s">
        <v>24</v>
      </c>
    </row>
    <row r="26" spans="1:2" ht="15.6" x14ac:dyDescent="0.3">
      <c r="A26" s="927">
        <v>7.21</v>
      </c>
      <c r="B26" s="925" t="s">
        <v>25</v>
      </c>
    </row>
    <row r="27" spans="1:2" ht="15.6" x14ac:dyDescent="0.3">
      <c r="A27" s="927">
        <v>7.22</v>
      </c>
      <c r="B27" s="925" t="s">
        <v>26</v>
      </c>
    </row>
    <row r="28" spans="1:2" ht="31.2" x14ac:dyDescent="0.3">
      <c r="A28" s="927">
        <v>7.23</v>
      </c>
      <c r="B28" s="925" t="s">
        <v>27</v>
      </c>
    </row>
    <row r="29" spans="1:2" ht="31.2" x14ac:dyDescent="0.3">
      <c r="A29" s="927">
        <v>7.24</v>
      </c>
      <c r="B29" s="925" t="s">
        <v>28</v>
      </c>
    </row>
    <row r="30" spans="1:2" ht="31.2" x14ac:dyDescent="0.3">
      <c r="A30" s="927">
        <v>7.25</v>
      </c>
      <c r="B30" s="925" t="s">
        <v>29</v>
      </c>
    </row>
    <row r="31" spans="1:2" ht="15.6" x14ac:dyDescent="0.3">
      <c r="A31" s="927">
        <v>7.26</v>
      </c>
      <c r="B31" s="925" t="s">
        <v>30</v>
      </c>
    </row>
    <row r="32" spans="1:2" ht="31.2" x14ac:dyDescent="0.3">
      <c r="A32" s="927">
        <v>7.27</v>
      </c>
      <c r="B32" s="925" t="s">
        <v>31</v>
      </c>
    </row>
    <row r="33" spans="1:2" ht="15.6" x14ac:dyDescent="0.3">
      <c r="A33" s="927">
        <v>7.28</v>
      </c>
      <c r="B33" s="925" t="s">
        <v>32</v>
      </c>
    </row>
    <row r="34" spans="1:2" ht="15.6" x14ac:dyDescent="0.3">
      <c r="A34" s="927">
        <v>7.29</v>
      </c>
      <c r="B34" s="925" t="s">
        <v>33</v>
      </c>
    </row>
    <row r="35" spans="1:2" ht="15.6" x14ac:dyDescent="0.3">
      <c r="A35" s="927">
        <v>7.3</v>
      </c>
      <c r="B35" s="925" t="s">
        <v>34</v>
      </c>
    </row>
    <row r="36" spans="1:2" ht="15.6" x14ac:dyDescent="0.3">
      <c r="A36" s="927">
        <v>7.31</v>
      </c>
      <c r="B36" s="925" t="s">
        <v>35</v>
      </c>
    </row>
    <row r="37" spans="1:2" ht="31.2" x14ac:dyDescent="0.3">
      <c r="A37" s="927">
        <v>7.32</v>
      </c>
      <c r="B37" s="925" t="s">
        <v>36</v>
      </c>
    </row>
    <row r="38" spans="1:2" ht="15.6" x14ac:dyDescent="0.3">
      <c r="A38" s="927">
        <v>7.33</v>
      </c>
      <c r="B38" s="925" t="s">
        <v>37</v>
      </c>
    </row>
    <row r="39" spans="1:2" ht="31.2" x14ac:dyDescent="0.3">
      <c r="A39" s="927">
        <v>7.34</v>
      </c>
      <c r="B39" s="925" t="s">
        <v>38</v>
      </c>
    </row>
    <row r="40" spans="1:2" ht="15.6" x14ac:dyDescent="0.3">
      <c r="A40" s="927">
        <v>7.35</v>
      </c>
      <c r="B40" s="925" t="s">
        <v>39</v>
      </c>
    </row>
    <row r="41" spans="1:2" ht="15.6" x14ac:dyDescent="0.3">
      <c r="A41" s="927">
        <v>7.36</v>
      </c>
      <c r="B41" s="925" t="s">
        <v>40</v>
      </c>
    </row>
    <row r="42" spans="1:2" ht="15.6" x14ac:dyDescent="0.3">
      <c r="A42" s="927">
        <v>7.37</v>
      </c>
      <c r="B42" s="925" t="s">
        <v>41</v>
      </c>
    </row>
    <row r="43" spans="1:2" ht="15.6" x14ac:dyDescent="0.3">
      <c r="A43" s="927">
        <v>7.38</v>
      </c>
      <c r="B43" s="925" t="s">
        <v>42</v>
      </c>
    </row>
    <row r="44" spans="1:2" ht="15.6" x14ac:dyDescent="0.3">
      <c r="A44" s="927">
        <v>7.39</v>
      </c>
      <c r="B44" s="925" t="s">
        <v>43</v>
      </c>
    </row>
    <row r="45" spans="1:2" ht="15.6" x14ac:dyDescent="0.3">
      <c r="A45" s="927">
        <v>7.4</v>
      </c>
      <c r="B45" s="925" t="s">
        <v>44</v>
      </c>
    </row>
    <row r="46" spans="1:2" ht="15.6" x14ac:dyDescent="0.3">
      <c r="A46" s="927">
        <v>7.41</v>
      </c>
      <c r="B46" s="925" t="s">
        <v>45</v>
      </c>
    </row>
    <row r="47" spans="1:2" ht="15.6" x14ac:dyDescent="0.3">
      <c r="A47" s="927">
        <v>7.42</v>
      </c>
      <c r="B47" s="925" t="s">
        <v>46</v>
      </c>
    </row>
    <row r="48" spans="1:2" ht="15.6" x14ac:dyDescent="0.3">
      <c r="A48" s="927">
        <v>7.43</v>
      </c>
      <c r="B48" s="925" t="s">
        <v>47</v>
      </c>
    </row>
    <row r="49" spans="1:2" ht="15.75" customHeight="1" x14ac:dyDescent="0.3">
      <c r="A49" s="927">
        <v>7.44</v>
      </c>
      <c r="B49" s="925" t="s">
        <v>48</v>
      </c>
    </row>
    <row r="50" spans="1:2" ht="15.6" x14ac:dyDescent="0.3">
      <c r="A50" s="927">
        <v>7.45</v>
      </c>
      <c r="B50" s="925" t="s">
        <v>49</v>
      </c>
    </row>
    <row r="51" spans="1:2" ht="15.6" x14ac:dyDescent="0.3">
      <c r="A51" s="927">
        <v>7.46</v>
      </c>
      <c r="B51" s="925" t="s">
        <v>50</v>
      </c>
    </row>
    <row r="52" spans="1:2" ht="15.6" x14ac:dyDescent="0.3">
      <c r="A52" s="927">
        <v>7.47</v>
      </c>
      <c r="B52" s="925" t="s">
        <v>51</v>
      </c>
    </row>
    <row r="53" spans="1:2" ht="31.2" x14ac:dyDescent="0.3">
      <c r="A53" s="927">
        <v>7.48</v>
      </c>
      <c r="B53" s="925" t="s">
        <v>52</v>
      </c>
    </row>
    <row r="54" spans="1:2" ht="31.2" x14ac:dyDescent="0.3">
      <c r="A54" s="927">
        <v>7.49</v>
      </c>
      <c r="B54" s="925" t="s">
        <v>53</v>
      </c>
    </row>
    <row r="55" spans="1:2" ht="15.6" x14ac:dyDescent="0.3">
      <c r="A55" s="927">
        <v>7.5</v>
      </c>
      <c r="B55" s="925" t="s">
        <v>54</v>
      </c>
    </row>
    <row r="56" spans="1:2" ht="15.6" x14ac:dyDescent="0.3">
      <c r="A56" s="927">
        <v>7.51</v>
      </c>
      <c r="B56" s="925" t="s">
        <v>55</v>
      </c>
    </row>
    <row r="57" spans="1:2" ht="15.6" x14ac:dyDescent="0.3">
      <c r="A57" s="926">
        <v>7.52</v>
      </c>
      <c r="B57" s="925" t="s">
        <v>56</v>
      </c>
    </row>
    <row r="58" spans="1:2" ht="15.6" x14ac:dyDescent="0.3">
      <c r="A58" s="926">
        <v>7.53</v>
      </c>
      <c r="B58" s="925" t="s">
        <v>57</v>
      </c>
    </row>
    <row r="59" spans="1:2" ht="15.6" x14ac:dyDescent="0.3">
      <c r="A59" s="926">
        <v>7.54</v>
      </c>
      <c r="B59" s="925" t="s">
        <v>58</v>
      </c>
    </row>
    <row r="60" spans="1:2" ht="31.2" x14ac:dyDescent="0.3">
      <c r="A60" s="926">
        <v>7.55</v>
      </c>
      <c r="B60" s="925" t="s">
        <v>59</v>
      </c>
    </row>
    <row r="61" spans="1:2" ht="15.75" customHeight="1" x14ac:dyDescent="0.25">
      <c r="A61" s="926">
        <v>7.56</v>
      </c>
      <c r="B61" s="928" t="s">
        <v>60</v>
      </c>
    </row>
    <row r="62" spans="1:2" ht="15.75" customHeight="1" x14ac:dyDescent="0.25">
      <c r="A62" s="926">
        <v>7.57</v>
      </c>
      <c r="B62" s="928" t="s">
        <v>61</v>
      </c>
    </row>
    <row r="63" spans="1:2" ht="31.2" x14ac:dyDescent="0.3">
      <c r="A63" s="926">
        <v>7.58</v>
      </c>
      <c r="B63" s="925" t="s">
        <v>62</v>
      </c>
    </row>
    <row r="64" spans="1:2" ht="31.2" x14ac:dyDescent="0.3">
      <c r="A64" s="927">
        <v>7.59</v>
      </c>
      <c r="B64" s="925" t="s">
        <v>63</v>
      </c>
    </row>
    <row r="65" spans="1:2" ht="31.2" x14ac:dyDescent="0.3">
      <c r="A65" s="926">
        <v>7.6</v>
      </c>
      <c r="B65" s="925" t="s">
        <v>64</v>
      </c>
    </row>
    <row r="66" spans="1:2" ht="31.2" x14ac:dyDescent="0.3">
      <c r="A66" s="926">
        <v>7.61</v>
      </c>
      <c r="B66" s="925" t="s">
        <v>65</v>
      </c>
    </row>
    <row r="67" spans="1:2" ht="31.2" x14ac:dyDescent="0.3">
      <c r="A67" s="926">
        <v>7.62</v>
      </c>
      <c r="B67" s="925" t="s">
        <v>66</v>
      </c>
    </row>
    <row r="68" spans="1:2" ht="15.6" x14ac:dyDescent="0.3">
      <c r="A68" s="926">
        <v>7.63</v>
      </c>
      <c r="B68" s="925" t="s">
        <v>67</v>
      </c>
    </row>
    <row r="69" spans="1:2" ht="15.6" x14ac:dyDescent="0.3">
      <c r="A69" s="926">
        <v>7.64</v>
      </c>
      <c r="B69" s="925" t="s">
        <v>68</v>
      </c>
    </row>
    <row r="70" spans="1:2" x14ac:dyDescent="0.25">
      <c r="A70" s="757"/>
      <c r="B70" s="757"/>
    </row>
    <row r="71" spans="1:2" x14ac:dyDescent="0.25">
      <c r="A71" s="757"/>
      <c r="B71" s="757"/>
    </row>
  </sheetData>
  <hyperlinks>
    <hyperlink ref="A5" location="Narrative!A1" display="Narrative" xr:uid="{00000000-0004-0000-0000-000000000000}"/>
    <hyperlink ref="A7" location="'07.02'!A1" display="07.02" xr:uid="{00000000-0004-0000-0000-000001000000}"/>
    <hyperlink ref="A8" location="'07.03'!A1" display="07.03" xr:uid="{00000000-0004-0000-0000-000002000000}"/>
    <hyperlink ref="A9" location="'07.04'!A1" display="07.04" xr:uid="{00000000-0004-0000-0000-000003000000}"/>
    <hyperlink ref="A10" location="'07.05'!A1" display="07.05" xr:uid="{00000000-0004-0000-0000-000004000000}"/>
    <hyperlink ref="A11" location="'07.06'!A1" display="07.06" xr:uid="{00000000-0004-0000-0000-000005000000}"/>
    <hyperlink ref="A12" location="'07.07'!A1" display="07.07" xr:uid="{00000000-0004-0000-0000-000006000000}"/>
    <hyperlink ref="A13" location="'07.08'!A1" display="07.08" xr:uid="{00000000-0004-0000-0000-000007000000}"/>
    <hyperlink ref="A14" location="'07.09'!A1" display="07.09" xr:uid="{00000000-0004-0000-0000-000008000000}"/>
    <hyperlink ref="A15" location="'07.10'!A1" display="07.10" xr:uid="{00000000-0004-0000-0000-000009000000}"/>
    <hyperlink ref="A16" location="'07.11'!A1" display="07.11" xr:uid="{00000000-0004-0000-0000-00000A000000}"/>
    <hyperlink ref="A17" location="'07.12'!A1" display="07.12" xr:uid="{00000000-0004-0000-0000-00000B000000}"/>
    <hyperlink ref="A18" location="'07.13'!A1" display="07.13" xr:uid="{00000000-0004-0000-0000-00000C000000}"/>
    <hyperlink ref="A19" location="'07.14'!A1" display="07.14" xr:uid="{00000000-0004-0000-0000-00000D000000}"/>
    <hyperlink ref="A20" location="'07.15'!A1" display="07.15" xr:uid="{00000000-0004-0000-0000-00000E000000}"/>
    <hyperlink ref="A21" location="'07.16'!A1" display="07.16" xr:uid="{00000000-0004-0000-0000-00000F000000}"/>
    <hyperlink ref="A22" location="'07.17'!A1" display="07.17" xr:uid="{00000000-0004-0000-0000-000010000000}"/>
    <hyperlink ref="A23" location="'07.18'!A1" display="07.18" xr:uid="{00000000-0004-0000-0000-000011000000}"/>
    <hyperlink ref="A24" location="'07.19'!A1" display="07.19" xr:uid="{00000000-0004-0000-0000-000012000000}"/>
    <hyperlink ref="A25" location="'07.20'!A1" display="07.20" xr:uid="{00000000-0004-0000-0000-000013000000}"/>
    <hyperlink ref="A26" location="'07.21'!A1" display="07.21" xr:uid="{00000000-0004-0000-0000-000014000000}"/>
    <hyperlink ref="A27" location="'07.22'!A1" display="07.22" xr:uid="{00000000-0004-0000-0000-000015000000}"/>
    <hyperlink ref="A28" location="'07.23'!A1" display="07.23" xr:uid="{00000000-0004-0000-0000-000016000000}"/>
    <hyperlink ref="A29" location="'07.24'!A1" display="07.24" xr:uid="{00000000-0004-0000-0000-000017000000}"/>
    <hyperlink ref="A30" location="'07.25'!A1" display="07.25" xr:uid="{00000000-0004-0000-0000-000018000000}"/>
    <hyperlink ref="A31" location="'07.26'!A1" display="07.26" xr:uid="{00000000-0004-0000-0000-000019000000}"/>
    <hyperlink ref="A32" location="'07.27'!A1" display="07.27" xr:uid="{00000000-0004-0000-0000-00001A000000}"/>
    <hyperlink ref="A33" location="'07.28'!A1" display="07.28" xr:uid="{00000000-0004-0000-0000-00001B000000}"/>
    <hyperlink ref="A34" location="'07.29'!A1" display="07.29" xr:uid="{00000000-0004-0000-0000-00001C000000}"/>
    <hyperlink ref="A35" location="'07.30'!A1" display="07.30" xr:uid="{00000000-0004-0000-0000-00001D000000}"/>
    <hyperlink ref="A36" location="'07.31'!A1" display="07.31" xr:uid="{00000000-0004-0000-0000-00001E000000}"/>
    <hyperlink ref="A37" location="'07.32'!A1" display="07.32" xr:uid="{00000000-0004-0000-0000-00001F000000}"/>
    <hyperlink ref="A38" location="'07.33'!A1" display="07.33" xr:uid="{00000000-0004-0000-0000-000020000000}"/>
    <hyperlink ref="A39" location="'07.34'!A1" display="07.34" xr:uid="{00000000-0004-0000-0000-000021000000}"/>
    <hyperlink ref="A40" location="'07.35'!A1" display="07.35" xr:uid="{00000000-0004-0000-0000-000022000000}"/>
    <hyperlink ref="A41" location="'07.36'!A1" display="07.36" xr:uid="{00000000-0004-0000-0000-000023000000}"/>
    <hyperlink ref="A42" location="'07.37'!A1" display="07.37" xr:uid="{00000000-0004-0000-0000-000024000000}"/>
    <hyperlink ref="A43" location="'07.38'!A1" display="07.38" xr:uid="{00000000-0004-0000-0000-000025000000}"/>
    <hyperlink ref="A44" location="'07.39'!A1" display="07.39" xr:uid="{00000000-0004-0000-0000-000026000000}"/>
    <hyperlink ref="A45" location="'07.40'!A1" display="07.40" xr:uid="{00000000-0004-0000-0000-000027000000}"/>
    <hyperlink ref="A46" location="'07.41'!A1" display="07.41" xr:uid="{00000000-0004-0000-0000-000028000000}"/>
    <hyperlink ref="A47" location="'07.42'!A1" display="07.42" xr:uid="{00000000-0004-0000-0000-000029000000}"/>
    <hyperlink ref="A48" location="'07.43'!A1" display="07.43" xr:uid="{00000000-0004-0000-0000-00002A000000}"/>
    <hyperlink ref="A49" location="'07.44'!A1" display="07.44" xr:uid="{00000000-0004-0000-0000-00002B000000}"/>
    <hyperlink ref="A50" location="'07.45'!A1" display="07.45" xr:uid="{00000000-0004-0000-0000-00002C000000}"/>
    <hyperlink ref="A51" location="'07.46'!A1" display="07.46" xr:uid="{00000000-0004-0000-0000-00002D000000}"/>
    <hyperlink ref="A52" location="'07.47'!A1" display="07.47" xr:uid="{00000000-0004-0000-0000-00002E000000}"/>
    <hyperlink ref="A53" location="'07.48'!A1" display="07.48" xr:uid="{00000000-0004-0000-0000-00002F000000}"/>
    <hyperlink ref="A54" location="'07.49'!A1" display="07.49" xr:uid="{00000000-0004-0000-0000-000030000000}"/>
    <hyperlink ref="A55" location="'07.50'!A1" display="07.50" xr:uid="{00000000-0004-0000-0000-000031000000}"/>
    <hyperlink ref="A56" location="'07.51'!A1" display="07.51" xr:uid="{00000000-0004-0000-0000-000032000000}"/>
    <hyperlink ref="A57" location="'07.52'!A1" display="07.52" xr:uid="{00000000-0004-0000-0000-000033000000}"/>
    <hyperlink ref="A58" location="'07.53'!A1" display="07.53" xr:uid="{00000000-0004-0000-0000-000034000000}"/>
    <hyperlink ref="A59" location="'07.54'!A1" display="07.54" xr:uid="{00000000-0004-0000-0000-000035000000}"/>
    <hyperlink ref="A60" location="'07.55'!A1" display="07.55" xr:uid="{00000000-0004-0000-0000-000036000000}"/>
    <hyperlink ref="A61" location="'07.56'!A1" display="07.56" xr:uid="{00000000-0004-0000-0000-000037000000}"/>
    <hyperlink ref="A62" location="'07.57'!A1" display="07.57" xr:uid="{00000000-0004-0000-0000-000038000000}"/>
    <hyperlink ref="A63" location="'07.58'!A1" display="07.58" xr:uid="{00000000-0004-0000-0000-000039000000}"/>
    <hyperlink ref="A64" location="'07.59'!A1" display="07.59" xr:uid="{00000000-0004-0000-0000-00003A000000}"/>
    <hyperlink ref="A65" location="'07.60'!A1" display="07.60" xr:uid="{00000000-0004-0000-0000-00003B000000}"/>
    <hyperlink ref="A66" location="'07.61'!A1" display="07.61" xr:uid="{00000000-0004-0000-0000-00003C000000}"/>
    <hyperlink ref="A67" location="'07.62'!A1" display="07.62" xr:uid="{00000000-0004-0000-0000-00003D000000}"/>
    <hyperlink ref="A68" location="'07.63'!A1" display="07.63" xr:uid="{00000000-0004-0000-0000-00003E000000}"/>
    <hyperlink ref="A6" location="'07.01'!A1" display="07.01" xr:uid="{00000000-0004-0000-0000-00003F000000}"/>
    <hyperlink ref="A69" location="'07.64'!A1" display="'07.64'!A1" xr:uid="{00000000-0004-0000-0000-000040000000}"/>
  </hyperlinks>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4"/>
  <sheetViews>
    <sheetView zoomScaleNormal="100" workbookViewId="0"/>
  </sheetViews>
  <sheetFormatPr defaultColWidth="9.109375" defaultRowHeight="13.2" x14ac:dyDescent="0.25"/>
  <cols>
    <col min="1" max="1" width="37.5546875" style="201" customWidth="1"/>
    <col min="2" max="3" width="15.88671875" style="201" customWidth="1"/>
    <col min="4" max="4" width="14.5546875" style="201" customWidth="1"/>
    <col min="5" max="5" width="15.44140625" style="64" bestFit="1" customWidth="1"/>
    <col min="6" max="16384" width="9.109375" style="201"/>
  </cols>
  <sheetData>
    <row r="1" spans="1:6" ht="15.6" x14ac:dyDescent="0.3">
      <c r="A1" s="29" t="s">
        <v>200</v>
      </c>
      <c r="B1" s="222"/>
      <c r="C1" s="222"/>
      <c r="D1" s="222"/>
    </row>
    <row r="2" spans="1:6" ht="15.6" x14ac:dyDescent="0.3">
      <c r="A2" s="29" t="s">
        <v>201</v>
      </c>
      <c r="B2" s="222"/>
      <c r="C2" s="222"/>
      <c r="D2" s="222"/>
    </row>
    <row r="3" spans="1:6" ht="12.75" customHeight="1" x14ac:dyDescent="0.3">
      <c r="A3" s="1"/>
      <c r="B3" s="222"/>
      <c r="C3" s="222"/>
      <c r="D3" s="222"/>
    </row>
    <row r="4" spans="1:6" ht="12.75" customHeight="1" x14ac:dyDescent="0.25">
      <c r="A4" s="88" t="s">
        <v>173</v>
      </c>
      <c r="B4" s="222"/>
      <c r="C4" s="222"/>
      <c r="D4" s="222"/>
    </row>
    <row r="5" spans="1:6" ht="12.75" customHeight="1" x14ac:dyDescent="0.25">
      <c r="A5" s="88" t="s">
        <v>131</v>
      </c>
      <c r="B5" s="222"/>
      <c r="C5" s="222"/>
      <c r="D5" s="222"/>
    </row>
    <row r="6" spans="1:6" ht="12.75" customHeight="1" x14ac:dyDescent="0.25">
      <c r="A6" s="88" t="s">
        <v>132</v>
      </c>
      <c r="B6" s="222"/>
      <c r="C6" s="222"/>
      <c r="D6" s="222"/>
    </row>
    <row r="7" spans="1:6" ht="12.75" customHeight="1" x14ac:dyDescent="0.25">
      <c r="A7" s="64"/>
      <c r="B7" s="222"/>
      <c r="C7" s="222"/>
      <c r="D7" s="222"/>
    </row>
    <row r="8" spans="1:6" ht="12.75" customHeight="1" thickBot="1" x14ac:dyDescent="0.35">
      <c r="A8" s="5"/>
      <c r="B8" s="221"/>
      <c r="C8" s="221"/>
      <c r="D8" s="221"/>
    </row>
    <row r="9" spans="1:6" s="10" customFormat="1" ht="24" customHeight="1" thickTop="1" x14ac:dyDescent="0.25">
      <c r="A9" s="220" t="s">
        <v>202</v>
      </c>
      <c r="B9" s="142" t="s">
        <v>124</v>
      </c>
      <c r="C9" s="219" t="s">
        <v>82</v>
      </c>
      <c r="D9" s="943" t="s">
        <v>84</v>
      </c>
      <c r="E9" s="64"/>
    </row>
    <row r="10" spans="1:6" x14ac:dyDescent="0.25">
      <c r="A10" s="209"/>
      <c r="B10" s="217"/>
      <c r="C10" s="216"/>
      <c r="D10" s="218"/>
    </row>
    <row r="11" spans="1:6" x14ac:dyDescent="0.25">
      <c r="A11" s="210">
        <v>2018</v>
      </c>
      <c r="B11" s="217"/>
      <c r="C11" s="216"/>
      <c r="D11" s="215"/>
    </row>
    <row r="12" spans="1:6" x14ac:dyDescent="0.25">
      <c r="A12" s="209"/>
      <c r="B12" s="217"/>
      <c r="C12" s="216"/>
      <c r="D12" s="215" t="s">
        <v>105</v>
      </c>
    </row>
    <row r="13" spans="1:6" x14ac:dyDescent="0.25">
      <c r="A13" s="209" t="s">
        <v>203</v>
      </c>
      <c r="B13" s="214"/>
      <c r="C13" s="213"/>
      <c r="D13" s="212"/>
    </row>
    <row r="14" spans="1:6" x14ac:dyDescent="0.25">
      <c r="A14" s="55" t="s">
        <v>204</v>
      </c>
      <c r="B14" s="208">
        <v>65.332024323654949</v>
      </c>
      <c r="C14" s="207">
        <v>91.308351212768002</v>
      </c>
      <c r="D14" s="206">
        <v>7.4767118323990287</v>
      </c>
      <c r="E14"/>
    </row>
    <row r="15" spans="1:6" x14ac:dyDescent="0.25">
      <c r="A15" s="134" t="s">
        <v>205</v>
      </c>
      <c r="B15" s="208">
        <v>43.066293806024788</v>
      </c>
      <c r="C15" s="207">
        <v>60.799693879429547</v>
      </c>
      <c r="D15" s="206">
        <v>3.5698935964809526</v>
      </c>
      <c r="E15"/>
      <c r="F15"/>
    </row>
    <row r="16" spans="1:6" x14ac:dyDescent="0.25">
      <c r="A16" s="15" t="s">
        <v>206</v>
      </c>
      <c r="B16" s="208">
        <v>24.776473388532452</v>
      </c>
      <c r="C16" s="207">
        <v>34.996779261088506</v>
      </c>
      <c r="D16" s="206">
        <v>2.0134787380135117</v>
      </c>
      <c r="E16"/>
      <c r="F16"/>
    </row>
    <row r="17" spans="1:7" x14ac:dyDescent="0.25">
      <c r="A17" s="209" t="s">
        <v>207</v>
      </c>
      <c r="B17" s="208">
        <v>45.483651630146767</v>
      </c>
      <c r="C17" s="207">
        <v>46.073535140353975</v>
      </c>
      <c r="D17" s="206">
        <v>44.408584346116747</v>
      </c>
      <c r="E17" s="211"/>
      <c r="F17" s="211"/>
      <c r="G17" s="211"/>
    </row>
    <row r="18" spans="1:7" x14ac:dyDescent="0.25">
      <c r="A18" s="209" t="s">
        <v>208</v>
      </c>
      <c r="B18" s="208">
        <v>2.2171473664714325</v>
      </c>
      <c r="C18" s="207">
        <v>2.1013238130052536</v>
      </c>
      <c r="D18" s="206">
        <v>2.527422729533809</v>
      </c>
      <c r="E18"/>
    </row>
    <row r="19" spans="1:7" x14ac:dyDescent="0.25">
      <c r="A19" s="209" t="s">
        <v>209</v>
      </c>
      <c r="B19" s="208">
        <v>5.1688316634551361</v>
      </c>
      <c r="C19" s="207">
        <v>5.7887951339188293</v>
      </c>
      <c r="D19" s="206">
        <v>3.7880290399748011</v>
      </c>
    </row>
    <row r="20" spans="1:7" x14ac:dyDescent="0.25">
      <c r="A20" s="209" t="s">
        <v>210</v>
      </c>
      <c r="B20" s="208">
        <v>67.096243846491191</v>
      </c>
      <c r="C20" s="207">
        <v>71.543593120312693</v>
      </c>
      <c r="D20" s="206">
        <v>57.190964201098843</v>
      </c>
      <c r="E20"/>
      <c r="F20"/>
    </row>
    <row r="21" spans="1:7" x14ac:dyDescent="0.25">
      <c r="A21" s="209" t="s">
        <v>211</v>
      </c>
      <c r="B21" s="208">
        <v>84.296651433294883</v>
      </c>
      <c r="C21" s="207">
        <v>83.051062775776359</v>
      </c>
      <c r="D21" s="206">
        <v>87.0708666378695</v>
      </c>
      <c r="E21"/>
      <c r="F21"/>
    </row>
    <row r="22" spans="1:7" x14ac:dyDescent="0.25">
      <c r="A22" s="209" t="s">
        <v>212</v>
      </c>
      <c r="B22" s="208">
        <v>51.781435794907836</v>
      </c>
      <c r="C22" s="207">
        <v>44.384806058306275</v>
      </c>
      <c r="D22" s="206">
        <v>68.255447945201638</v>
      </c>
      <c r="E22"/>
      <c r="F22"/>
    </row>
    <row r="23" spans="1:7" x14ac:dyDescent="0.25">
      <c r="A23" s="209" t="s">
        <v>213</v>
      </c>
      <c r="B23" s="208">
        <v>82.978387794708325</v>
      </c>
      <c r="C23" s="207">
        <v>83.531894610264146</v>
      </c>
      <c r="D23" s="206">
        <v>81.745599574932413</v>
      </c>
      <c r="E23"/>
      <c r="F23"/>
    </row>
    <row r="24" spans="1:7" x14ac:dyDescent="0.25">
      <c r="A24" s="209"/>
      <c r="B24" s="208"/>
      <c r="C24" s="207"/>
      <c r="D24" s="206"/>
      <c r="E24"/>
    </row>
    <row r="25" spans="1:7" x14ac:dyDescent="0.25">
      <c r="A25" s="210">
        <v>2019</v>
      </c>
      <c r="B25" s="208"/>
      <c r="C25" s="207"/>
      <c r="D25" s="206"/>
      <c r="E25"/>
    </row>
    <row r="26" spans="1:7" x14ac:dyDescent="0.25">
      <c r="A26" s="209"/>
      <c r="B26" s="208"/>
      <c r="C26" s="207"/>
      <c r="D26" s="206" t="s">
        <v>105</v>
      </c>
      <c r="E26"/>
    </row>
    <row r="27" spans="1:7" x14ac:dyDescent="0.25">
      <c r="A27" s="209" t="s">
        <v>203</v>
      </c>
      <c r="B27" s="208"/>
      <c r="C27" s="207"/>
      <c r="D27" s="206"/>
      <c r="E27"/>
    </row>
    <row r="28" spans="1:7" x14ac:dyDescent="0.25">
      <c r="A28" s="55" t="s">
        <v>204</v>
      </c>
      <c r="B28" s="208">
        <v>67.087067554286833</v>
      </c>
      <c r="C28" s="207">
        <v>92.164968531502851</v>
      </c>
      <c r="D28" s="206">
        <v>6.2344803685338244</v>
      </c>
      <c r="E28"/>
    </row>
    <row r="29" spans="1:7" x14ac:dyDescent="0.25">
      <c r="A29" s="134" t="s">
        <v>205</v>
      </c>
      <c r="B29" s="208">
        <v>44.862293560570052</v>
      </c>
      <c r="C29" s="207">
        <v>62.284485523900734</v>
      </c>
      <c r="D29" s="206">
        <v>2.5866080320230944</v>
      </c>
      <c r="E29"/>
    </row>
    <row r="30" spans="1:7" x14ac:dyDescent="0.25">
      <c r="A30" s="15" t="s">
        <v>206</v>
      </c>
      <c r="B30" s="208">
        <v>26.047844934880221</v>
      </c>
      <c r="C30" s="207">
        <v>36.365637155488336</v>
      </c>
      <c r="D30" s="206">
        <v>1.0112858046978419</v>
      </c>
      <c r="E30"/>
    </row>
    <row r="31" spans="1:7" x14ac:dyDescent="0.25">
      <c r="A31" s="209" t="s">
        <v>207</v>
      </c>
      <c r="B31" s="208">
        <v>45.331421743921958</v>
      </c>
      <c r="C31" s="207">
        <v>45.717973545193964</v>
      </c>
      <c r="D31" s="206">
        <v>44.609700855309242</v>
      </c>
      <c r="E31"/>
    </row>
    <row r="32" spans="1:7" x14ac:dyDescent="0.25">
      <c r="A32" s="209" t="s">
        <v>208</v>
      </c>
      <c r="B32" s="208">
        <v>2.2368335590918411</v>
      </c>
      <c r="C32" s="207">
        <v>2.1375874855092336</v>
      </c>
      <c r="D32" s="206">
        <v>2.5208656414782311</v>
      </c>
      <c r="E32"/>
    </row>
    <row r="33" spans="1:5" x14ac:dyDescent="0.25">
      <c r="A33" s="209" t="s">
        <v>209</v>
      </c>
      <c r="B33" s="208">
        <v>5.2643883203153123</v>
      </c>
      <c r="C33" s="207">
        <v>5.7857330844529411</v>
      </c>
      <c r="D33" s="206">
        <v>3.9993232041255888</v>
      </c>
      <c r="E33"/>
    </row>
    <row r="34" spans="1:5" x14ac:dyDescent="0.25">
      <c r="A34" s="209" t="s">
        <v>210</v>
      </c>
      <c r="B34" s="208">
        <v>68.158286667441075</v>
      </c>
      <c r="C34" s="207">
        <v>71.766229031145187</v>
      </c>
      <c r="D34" s="206">
        <v>59.403461953635862</v>
      </c>
      <c r="E34"/>
    </row>
    <row r="35" spans="1:5" x14ac:dyDescent="0.25">
      <c r="A35" s="209" t="s">
        <v>211</v>
      </c>
      <c r="B35" s="208">
        <v>84.717242886590682</v>
      </c>
      <c r="C35" s="207">
        <v>83.51182504953853</v>
      </c>
      <c r="D35" s="206">
        <v>87.642240241591878</v>
      </c>
      <c r="E35"/>
    </row>
    <row r="36" spans="1:5" x14ac:dyDescent="0.25">
      <c r="A36" s="209" t="s">
        <v>212</v>
      </c>
      <c r="B36" s="208">
        <v>51.888534828768563</v>
      </c>
      <c r="C36" s="207">
        <v>44.995269613969654</v>
      </c>
      <c r="D36" s="206">
        <v>68.6153343667699</v>
      </c>
      <c r="E36"/>
    </row>
    <row r="37" spans="1:5" x14ac:dyDescent="0.25">
      <c r="A37" s="209" t="s">
        <v>213</v>
      </c>
      <c r="B37" s="208">
        <v>83.91472261005984</v>
      </c>
      <c r="C37" s="207">
        <v>84.297729910637472</v>
      </c>
      <c r="D37" s="206">
        <v>82.985339199148967</v>
      </c>
      <c r="E37"/>
    </row>
    <row r="38" spans="1:5" x14ac:dyDescent="0.25">
      <c r="A38" s="205"/>
      <c r="B38" s="204"/>
      <c r="C38" s="203"/>
      <c r="D38" s="202"/>
      <c r="E38"/>
    </row>
    <row r="39" spans="1:5" x14ac:dyDescent="0.25">
      <c r="E39"/>
    </row>
    <row r="40" spans="1:5" x14ac:dyDescent="0.25">
      <c r="A40" s="23" t="s">
        <v>125</v>
      </c>
      <c r="E40" s="201"/>
    </row>
    <row r="41" spans="1:5" x14ac:dyDescent="0.25">
      <c r="A41" s="25" t="s">
        <v>189</v>
      </c>
      <c r="E41" s="201"/>
    </row>
    <row r="42" spans="1:5" x14ac:dyDescent="0.25">
      <c r="A42" s="115" t="s">
        <v>89</v>
      </c>
      <c r="E42" s="201"/>
    </row>
    <row r="43" spans="1:5" x14ac:dyDescent="0.25">
      <c r="A43" s="64"/>
      <c r="B43" s="64"/>
      <c r="C43" s="64"/>
      <c r="D43" s="64"/>
      <c r="E43" s="201"/>
    </row>
    <row r="44" spans="1:5" x14ac:dyDescent="0.25">
      <c r="A44" s="64"/>
      <c r="B44" s="64"/>
      <c r="C44" s="64"/>
      <c r="D44" s="64"/>
      <c r="E44" s="201"/>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Normal="100" workbookViewId="0"/>
  </sheetViews>
  <sheetFormatPr defaultColWidth="9.109375" defaultRowHeight="13.2" x14ac:dyDescent="0.25"/>
  <cols>
    <col min="1" max="1" width="39.6640625" style="223" customWidth="1"/>
    <col min="2" max="3" width="21.6640625" style="223" customWidth="1"/>
    <col min="4" max="5" width="10.33203125" style="64" bestFit="1" customWidth="1"/>
    <col min="6" max="12" width="9.109375" style="64"/>
    <col min="13" max="16384" width="9.109375" style="223"/>
  </cols>
  <sheetData>
    <row r="1" spans="1:12" ht="15.6" x14ac:dyDescent="0.3">
      <c r="A1" s="29" t="s">
        <v>214</v>
      </c>
      <c r="B1" s="241"/>
      <c r="C1" s="241"/>
      <c r="D1" s="223"/>
      <c r="E1" s="223"/>
      <c r="F1" s="223"/>
      <c r="G1" s="223"/>
      <c r="H1" s="223"/>
      <c r="I1" s="223"/>
      <c r="J1" s="223"/>
      <c r="K1" s="223"/>
      <c r="L1" s="223"/>
    </row>
    <row r="2" spans="1:12" ht="12.75" customHeight="1" x14ac:dyDescent="0.3">
      <c r="A2" s="1"/>
      <c r="B2" s="241"/>
      <c r="C2" s="241"/>
      <c r="D2" s="223"/>
      <c r="E2" s="223"/>
      <c r="F2" s="223"/>
      <c r="G2" s="223"/>
      <c r="H2" s="223"/>
      <c r="I2" s="223"/>
      <c r="J2" s="223"/>
      <c r="K2" s="223"/>
      <c r="L2" s="223"/>
    </row>
    <row r="3" spans="1:12" x14ac:dyDescent="0.25">
      <c r="A3" s="88" t="s">
        <v>215</v>
      </c>
      <c r="B3" s="241"/>
      <c r="C3" s="241"/>
      <c r="D3" s="223"/>
      <c r="E3" s="223"/>
      <c r="F3" s="223"/>
      <c r="G3" s="223"/>
      <c r="H3" s="223"/>
      <c r="I3" s="223"/>
      <c r="J3" s="223"/>
      <c r="K3" s="223"/>
      <c r="L3" s="223"/>
    </row>
    <row r="4" spans="1:12" x14ac:dyDescent="0.25">
      <c r="A4" s="88" t="s">
        <v>216</v>
      </c>
      <c r="B4" s="241"/>
      <c r="C4" s="241"/>
      <c r="D4" s="223"/>
      <c r="E4" s="223"/>
      <c r="F4" s="223"/>
      <c r="G4" s="223"/>
      <c r="H4" s="223"/>
      <c r="I4" s="223"/>
      <c r="J4" s="223"/>
      <c r="K4" s="223"/>
      <c r="L4" s="223"/>
    </row>
    <row r="5" spans="1:12" ht="13.5" customHeight="1" thickBot="1" x14ac:dyDescent="0.3">
      <c r="A5" s="232"/>
      <c r="B5" s="232"/>
      <c r="C5" s="232"/>
      <c r="D5" s="223"/>
      <c r="E5" s="223"/>
      <c r="F5" s="223"/>
      <c r="G5" s="223"/>
      <c r="H5" s="223"/>
      <c r="I5" s="223"/>
      <c r="J5" s="223"/>
      <c r="K5" s="223"/>
      <c r="L5" s="223"/>
    </row>
    <row r="6" spans="1:12" ht="24" customHeight="1" thickTop="1" x14ac:dyDescent="0.25">
      <c r="A6" s="220" t="s">
        <v>217</v>
      </c>
      <c r="B6" s="142">
        <v>2018</v>
      </c>
      <c r="C6" s="142">
        <v>2019</v>
      </c>
      <c r="D6" s="223"/>
      <c r="E6" s="223"/>
      <c r="F6" s="223"/>
      <c r="G6" s="223"/>
      <c r="H6" s="223"/>
      <c r="I6" s="223"/>
      <c r="J6" s="223"/>
      <c r="K6" s="223"/>
      <c r="L6" s="223"/>
    </row>
    <row r="7" spans="1:12" ht="12.75" customHeight="1" x14ac:dyDescent="0.25">
      <c r="A7" s="230"/>
      <c r="B7" s="240"/>
      <c r="C7" s="240"/>
      <c r="D7" s="238"/>
      <c r="E7" s="223"/>
      <c r="F7" s="223"/>
      <c r="G7" s="223"/>
      <c r="H7" s="223"/>
      <c r="I7" s="223"/>
      <c r="J7" s="223"/>
      <c r="K7" s="223"/>
      <c r="L7" s="223"/>
    </row>
    <row r="8" spans="1:12" ht="12.75" customHeight="1" x14ac:dyDescent="0.25">
      <c r="A8" s="223" t="s">
        <v>218</v>
      </c>
      <c r="B8" s="239">
        <v>6151202.6182658309</v>
      </c>
      <c r="C8" s="239">
        <v>6685468.0393267833</v>
      </c>
      <c r="D8" s="238"/>
      <c r="E8" s="223"/>
      <c r="F8" s="223"/>
      <c r="G8" s="223"/>
      <c r="H8" s="223"/>
      <c r="I8" s="223"/>
      <c r="J8" s="223"/>
      <c r="K8" s="223"/>
      <c r="L8" s="223"/>
    </row>
    <row r="9" spans="1:12" ht="12.75" customHeight="1" x14ac:dyDescent="0.25">
      <c r="B9" s="228"/>
      <c r="C9" s="228"/>
      <c r="D9" s="238"/>
      <c r="E9" s="237"/>
      <c r="F9" s="223"/>
      <c r="G9" s="223"/>
      <c r="H9" s="223"/>
      <c r="I9" s="223"/>
      <c r="J9" s="223"/>
      <c r="K9" s="223"/>
      <c r="L9" s="223"/>
    </row>
    <row r="10" spans="1:12" ht="12.75" customHeight="1" x14ac:dyDescent="0.25">
      <c r="A10" s="223" t="s">
        <v>219</v>
      </c>
      <c r="B10" s="228">
        <v>3305394.6999812103</v>
      </c>
      <c r="C10" s="228">
        <v>3641257.1998587213</v>
      </c>
      <c r="D10" s="223"/>
      <c r="E10" s="223"/>
      <c r="F10" s="223"/>
      <c r="G10" s="223"/>
      <c r="H10" s="223"/>
      <c r="I10" s="223"/>
      <c r="J10" s="223"/>
      <c r="K10" s="223"/>
      <c r="L10" s="223"/>
    </row>
    <row r="11" spans="1:12" ht="12.75" customHeight="1" x14ac:dyDescent="0.25">
      <c r="A11" s="229" t="s">
        <v>220</v>
      </c>
      <c r="B11" s="228">
        <v>88335.651023846091</v>
      </c>
      <c r="C11" s="228">
        <v>93248.742662897595</v>
      </c>
      <c r="D11" s="223"/>
      <c r="E11" s="223"/>
      <c r="F11" s="223"/>
      <c r="G11" s="223"/>
      <c r="H11" s="223"/>
      <c r="I11" s="223"/>
      <c r="J11" s="223"/>
      <c r="K11" s="223"/>
      <c r="L11" s="223"/>
    </row>
    <row r="12" spans="1:12" ht="12.75" customHeight="1" x14ac:dyDescent="0.25">
      <c r="A12" s="229" t="s">
        <v>221</v>
      </c>
      <c r="B12" s="228">
        <v>2357640.6469331323</v>
      </c>
      <c r="C12" s="228">
        <v>2637892.7786723063</v>
      </c>
      <c r="D12" s="223"/>
      <c r="E12" s="223"/>
      <c r="F12" s="223"/>
      <c r="G12" s="223"/>
      <c r="H12" s="223"/>
      <c r="I12" s="223"/>
      <c r="J12" s="223"/>
      <c r="K12" s="223"/>
      <c r="L12" s="223"/>
    </row>
    <row r="13" spans="1:12" ht="12.75" customHeight="1" x14ac:dyDescent="0.25">
      <c r="A13" s="229" t="s">
        <v>222</v>
      </c>
      <c r="B13" s="228">
        <v>265167.96097387554</v>
      </c>
      <c r="C13" s="228">
        <v>281279.85596704303</v>
      </c>
      <c r="D13" s="223"/>
      <c r="E13" s="223"/>
      <c r="F13" s="223"/>
      <c r="G13" s="223"/>
      <c r="H13" s="223"/>
      <c r="I13" s="223"/>
      <c r="J13" s="223"/>
      <c r="K13" s="223"/>
      <c r="L13" s="223"/>
    </row>
    <row r="14" spans="1:12" ht="12.75" customHeight="1" x14ac:dyDescent="0.25">
      <c r="A14" s="229" t="s">
        <v>223</v>
      </c>
      <c r="B14" s="228">
        <v>594250.44105035614</v>
      </c>
      <c r="C14" s="228">
        <v>628835.82255647436</v>
      </c>
      <c r="D14" s="223"/>
      <c r="E14" s="223"/>
      <c r="F14" s="223"/>
      <c r="G14" s="223"/>
      <c r="H14" s="223"/>
      <c r="I14" s="223"/>
      <c r="J14" s="223"/>
      <c r="K14" s="223"/>
      <c r="L14" s="223"/>
    </row>
    <row r="15" spans="1:12" ht="12.75" customHeight="1" x14ac:dyDescent="0.25">
      <c r="A15" s="223" t="s">
        <v>224</v>
      </c>
      <c r="B15" s="228">
        <v>790520.19955560996</v>
      </c>
      <c r="C15" s="228">
        <v>876738.56312351162</v>
      </c>
      <c r="D15" s="223"/>
      <c r="E15" s="223"/>
      <c r="F15" s="223"/>
      <c r="G15" s="223"/>
      <c r="H15" s="223"/>
      <c r="I15" s="223"/>
      <c r="J15" s="223"/>
      <c r="K15" s="223"/>
      <c r="L15" s="223"/>
    </row>
    <row r="16" spans="1:12" ht="12.75" customHeight="1" x14ac:dyDescent="0.25">
      <c r="A16" s="229" t="s">
        <v>225</v>
      </c>
      <c r="B16" s="228">
        <v>195486.70505996555</v>
      </c>
      <c r="C16" s="228">
        <v>220549.09148090318</v>
      </c>
      <c r="D16" s="223"/>
      <c r="E16" s="223"/>
      <c r="F16" s="223"/>
      <c r="G16" s="223"/>
      <c r="H16" s="223"/>
      <c r="I16" s="223"/>
      <c r="J16" s="223"/>
      <c r="K16" s="223"/>
      <c r="L16" s="223"/>
    </row>
    <row r="17" spans="1:3" s="223" customFormat="1" ht="12.75" customHeight="1" x14ac:dyDescent="0.25">
      <c r="A17" s="229" t="s">
        <v>226</v>
      </c>
      <c r="B17" s="228">
        <v>189349.39119650275</v>
      </c>
      <c r="C17" s="228">
        <v>205036.09312479632</v>
      </c>
    </row>
    <row r="18" spans="1:3" s="223" customFormat="1" ht="12.75" customHeight="1" x14ac:dyDescent="0.25">
      <c r="A18" s="229" t="s">
        <v>227</v>
      </c>
      <c r="B18" s="228">
        <v>61826.387864451113</v>
      </c>
      <c r="C18" s="228">
        <v>70825.712646003609</v>
      </c>
    </row>
    <row r="19" spans="1:3" s="223" customFormat="1" ht="12.75" customHeight="1" x14ac:dyDescent="0.25">
      <c r="A19" s="229" t="s">
        <v>228</v>
      </c>
      <c r="B19" s="228">
        <v>30127.760309342146</v>
      </c>
      <c r="C19" s="228">
        <v>32365.470445960116</v>
      </c>
    </row>
    <row r="20" spans="1:3" s="223" customFormat="1" ht="12.75" customHeight="1" x14ac:dyDescent="0.25">
      <c r="A20" s="229" t="s">
        <v>229</v>
      </c>
      <c r="B20" s="228">
        <v>110222.14227294586</v>
      </c>
      <c r="C20" s="228">
        <v>128741.59200455349</v>
      </c>
    </row>
    <row r="21" spans="1:3" s="223" customFormat="1" ht="12.75" customHeight="1" x14ac:dyDescent="0.25">
      <c r="A21" s="229" t="s">
        <v>230</v>
      </c>
      <c r="B21" s="228">
        <v>29281.976799271088</v>
      </c>
      <c r="C21" s="228">
        <v>34053.71229459867</v>
      </c>
    </row>
    <row r="22" spans="1:3" s="223" customFormat="1" ht="12.75" customHeight="1" x14ac:dyDescent="0.25">
      <c r="A22" s="229" t="s">
        <v>231</v>
      </c>
      <c r="B22" s="228">
        <v>162936.9144932795</v>
      </c>
      <c r="C22" s="228">
        <v>173551.56247982263</v>
      </c>
    </row>
    <row r="23" spans="1:3" s="223" customFormat="1" ht="12.75" customHeight="1" x14ac:dyDescent="0.25">
      <c r="A23" s="229" t="s">
        <v>232</v>
      </c>
      <c r="B23" s="228">
        <v>11288.92155985199</v>
      </c>
      <c r="C23" s="228">
        <v>11615.328646873561</v>
      </c>
    </row>
    <row r="24" spans="1:3" s="223" customFormat="1" ht="12.75" customHeight="1" x14ac:dyDescent="0.25">
      <c r="A24" s="230" t="s">
        <v>233</v>
      </c>
      <c r="B24" s="228">
        <v>249915.86165263862</v>
      </c>
      <c r="C24" s="228">
        <v>268160.7106989965</v>
      </c>
    </row>
    <row r="25" spans="1:3" s="223" customFormat="1" ht="12.75" customHeight="1" x14ac:dyDescent="0.25">
      <c r="A25" s="229" t="s">
        <v>234</v>
      </c>
      <c r="B25" s="228">
        <v>31336.4759385746</v>
      </c>
      <c r="C25" s="228">
        <v>30847.670796906314</v>
      </c>
    </row>
    <row r="26" spans="1:3" s="223" customFormat="1" ht="12.75" customHeight="1" x14ac:dyDescent="0.25">
      <c r="A26" s="229" t="s">
        <v>235</v>
      </c>
      <c r="B26" s="228">
        <v>28407.407618962516</v>
      </c>
      <c r="C26" s="228">
        <v>32666.286319536423</v>
      </c>
    </row>
    <row r="27" spans="1:3" s="223" customFormat="1" ht="12.75" customHeight="1" x14ac:dyDescent="0.25">
      <c r="A27" s="229" t="s">
        <v>236</v>
      </c>
      <c r="B27" s="228">
        <v>95875.851257139439</v>
      </c>
      <c r="C27" s="228">
        <v>102222.24527140793</v>
      </c>
    </row>
    <row r="28" spans="1:3" s="223" customFormat="1" ht="12.75" customHeight="1" x14ac:dyDescent="0.25">
      <c r="A28" s="229" t="s">
        <v>237</v>
      </c>
      <c r="B28" s="228">
        <v>53585.104899705337</v>
      </c>
      <c r="C28" s="228">
        <v>59424.056731678189</v>
      </c>
    </row>
    <row r="29" spans="1:3" s="223" customFormat="1" ht="12.75" customHeight="1" x14ac:dyDescent="0.25">
      <c r="A29" s="229" t="s">
        <v>238</v>
      </c>
      <c r="B29" s="228">
        <v>21888.366800114094</v>
      </c>
      <c r="C29" s="228">
        <v>23311.647432693</v>
      </c>
    </row>
    <row r="30" spans="1:3" s="223" customFormat="1" ht="12.75" customHeight="1" x14ac:dyDescent="0.25">
      <c r="A30" s="229" t="s">
        <v>239</v>
      </c>
      <c r="B30" s="228">
        <v>8672.030039982872</v>
      </c>
      <c r="C30" s="228">
        <v>9540.8932854613922</v>
      </c>
    </row>
    <row r="31" spans="1:3" s="223" customFormat="1" ht="12.75" customHeight="1" x14ac:dyDescent="0.25">
      <c r="A31" s="229" t="s">
        <v>240</v>
      </c>
      <c r="B31" s="228">
        <v>10150.625098159751</v>
      </c>
      <c r="C31" s="228">
        <v>10147.910861313263</v>
      </c>
    </row>
    <row r="32" spans="1:3" s="223" customFormat="1" ht="12.75" customHeight="1" x14ac:dyDescent="0.25">
      <c r="A32" s="230" t="s">
        <v>241</v>
      </c>
      <c r="B32" s="228">
        <v>379496.12164596119</v>
      </c>
      <c r="C32" s="228">
        <v>410553.12804775184</v>
      </c>
    </row>
    <row r="33" spans="1:3" s="223" customFormat="1" ht="12.75" customHeight="1" x14ac:dyDescent="0.25">
      <c r="A33" s="229" t="s">
        <v>242</v>
      </c>
      <c r="B33" s="228">
        <v>16362.076465323062</v>
      </c>
      <c r="C33" s="228">
        <v>17434.559299981363</v>
      </c>
    </row>
    <row r="34" spans="1:3" s="223" customFormat="1" ht="12.75" customHeight="1" x14ac:dyDescent="0.25">
      <c r="A34" s="229" t="s">
        <v>243</v>
      </c>
      <c r="B34" s="228">
        <v>21190.253049577783</v>
      </c>
      <c r="C34" s="228">
        <v>22065.838623894244</v>
      </c>
    </row>
    <row r="35" spans="1:3" s="223" customFormat="1" ht="12.75" customHeight="1" x14ac:dyDescent="0.25">
      <c r="A35" s="229" t="s">
        <v>244</v>
      </c>
      <c r="B35" s="228">
        <v>32171.910089646313</v>
      </c>
      <c r="C35" s="228">
        <v>34489.697739528245</v>
      </c>
    </row>
    <row r="36" spans="1:3" s="223" customFormat="1" ht="12.75" customHeight="1" x14ac:dyDescent="0.25">
      <c r="A36" s="229" t="s">
        <v>245</v>
      </c>
      <c r="B36" s="228">
        <v>309771.88204141404</v>
      </c>
      <c r="C36" s="228">
        <v>336563.03238434799</v>
      </c>
    </row>
    <row r="37" spans="1:3" s="223" customFormat="1" ht="12.75" customHeight="1" x14ac:dyDescent="0.25">
      <c r="A37" s="230" t="s">
        <v>246</v>
      </c>
      <c r="B37" s="228">
        <v>416126.6815019116</v>
      </c>
      <c r="C37" s="228">
        <v>433156.62804134056</v>
      </c>
    </row>
    <row r="38" spans="1:3" s="223" customFormat="1" ht="12.75" customHeight="1" x14ac:dyDescent="0.25">
      <c r="A38" s="229" t="s">
        <v>247</v>
      </c>
      <c r="B38" s="228">
        <v>147915.30212880779</v>
      </c>
      <c r="C38" s="228">
        <v>157541.07027471196</v>
      </c>
    </row>
    <row r="39" spans="1:3" s="223" customFormat="1" ht="12.75" customHeight="1" x14ac:dyDescent="0.25">
      <c r="A39" s="229" t="s">
        <v>248</v>
      </c>
      <c r="B39" s="228">
        <v>48684.781658045009</v>
      </c>
      <c r="C39" s="228">
        <v>50723.759215012557</v>
      </c>
    </row>
    <row r="40" spans="1:3" s="223" customFormat="1" ht="12.75" customHeight="1" x14ac:dyDescent="0.25">
      <c r="A40" s="229" t="s">
        <v>249</v>
      </c>
      <c r="B40" s="228">
        <v>80578.25236456799</v>
      </c>
      <c r="C40" s="228">
        <v>82689.288702252015</v>
      </c>
    </row>
    <row r="41" spans="1:3" s="223" customFormat="1" ht="12.75" customHeight="1" x14ac:dyDescent="0.25">
      <c r="A41" s="229" t="s">
        <v>250</v>
      </c>
      <c r="B41" s="228">
        <v>82027.937793193967</v>
      </c>
      <c r="C41" s="228">
        <v>82682.217456750441</v>
      </c>
    </row>
    <row r="42" spans="1:3" s="223" customFormat="1" ht="12.75" customHeight="1" x14ac:dyDescent="0.25">
      <c r="A42" s="229" t="s">
        <v>251</v>
      </c>
      <c r="B42" s="228">
        <v>56920.407557296843</v>
      </c>
      <c r="C42" s="228">
        <v>59520.292392613548</v>
      </c>
    </row>
    <row r="43" spans="1:3" s="223" customFormat="1" ht="12.75" customHeight="1" x14ac:dyDescent="0.25">
      <c r="A43" s="236"/>
      <c r="B43" s="235"/>
      <c r="C43" s="235"/>
    </row>
    <row r="44" spans="1:3" s="223" customFormat="1" ht="12" customHeight="1" x14ac:dyDescent="0.25">
      <c r="A44" s="229"/>
      <c r="B44" s="234"/>
      <c r="C44" s="234"/>
    </row>
    <row r="45" spans="1:3" s="223" customFormat="1" ht="12" customHeight="1" x14ac:dyDescent="0.25">
      <c r="A45" s="23" t="s">
        <v>106</v>
      </c>
      <c r="B45" s="234"/>
      <c r="C45" s="234"/>
    </row>
    <row r="46" spans="1:3" s="223" customFormat="1" ht="15.75" customHeight="1" x14ac:dyDescent="0.3">
      <c r="A46" s="29" t="s">
        <v>252</v>
      </c>
      <c r="B46" s="1"/>
      <c r="C46" s="1"/>
    </row>
    <row r="47" spans="1:3" s="223" customFormat="1" ht="15.75" customHeight="1" x14ac:dyDescent="0.3">
      <c r="A47" s="233" t="s">
        <v>253</v>
      </c>
      <c r="B47" s="1"/>
      <c r="C47" s="1"/>
    </row>
    <row r="48" spans="1:3" s="223" customFormat="1" ht="12.75" customHeight="1" thickBot="1" x14ac:dyDescent="0.3">
      <c r="A48" s="232"/>
      <c r="B48" s="232"/>
      <c r="C48" s="232"/>
    </row>
    <row r="49" spans="1:3" s="223" customFormat="1" ht="24" customHeight="1" thickTop="1" x14ac:dyDescent="0.25">
      <c r="A49" s="220" t="s">
        <v>217</v>
      </c>
      <c r="B49" s="142">
        <v>2018</v>
      </c>
      <c r="C49" s="142">
        <v>2019</v>
      </c>
    </row>
    <row r="50" spans="1:3" s="223" customFormat="1" ht="12.75" customHeight="1" x14ac:dyDescent="0.25">
      <c r="A50" s="23"/>
      <c r="B50" s="231"/>
      <c r="C50" s="231"/>
    </row>
    <row r="51" spans="1:3" s="223" customFormat="1" ht="12.75" customHeight="1" x14ac:dyDescent="0.25">
      <c r="A51" s="230" t="s">
        <v>254</v>
      </c>
      <c r="B51" s="228">
        <v>99242.925623977877</v>
      </c>
      <c r="C51" s="228">
        <v>105630.27496806291</v>
      </c>
    </row>
    <row r="52" spans="1:3" s="223" customFormat="1" ht="12.75" customHeight="1" x14ac:dyDescent="0.25">
      <c r="A52" s="229" t="s">
        <v>255</v>
      </c>
      <c r="B52" s="228">
        <v>23701.924668119911</v>
      </c>
      <c r="C52" s="228">
        <v>24139.08696616516</v>
      </c>
    </row>
    <row r="53" spans="1:3" s="223" customFormat="1" ht="12.75" customHeight="1" x14ac:dyDescent="0.25">
      <c r="A53" s="229" t="s">
        <v>256</v>
      </c>
      <c r="B53" s="228">
        <v>22985.058203549765</v>
      </c>
      <c r="C53" s="228">
        <v>24315.978849224412</v>
      </c>
    </row>
    <row r="54" spans="1:3" s="223" customFormat="1" ht="12.75" customHeight="1" x14ac:dyDescent="0.25">
      <c r="A54" s="229" t="s">
        <v>257</v>
      </c>
      <c r="B54" s="228">
        <v>9379.3956040036137</v>
      </c>
      <c r="C54" s="228">
        <v>10386.752580594661</v>
      </c>
    </row>
    <row r="55" spans="1:3" s="223" customFormat="1" ht="12.75" customHeight="1" x14ac:dyDescent="0.25">
      <c r="A55" s="229" t="s">
        <v>258</v>
      </c>
      <c r="B55" s="228">
        <v>43176.547148304577</v>
      </c>
      <c r="C55" s="228">
        <v>46788.45657207867</v>
      </c>
    </row>
    <row r="56" spans="1:3" s="223" customFormat="1" ht="12.75" customHeight="1" x14ac:dyDescent="0.25">
      <c r="A56" s="223" t="s">
        <v>259</v>
      </c>
      <c r="B56" s="228">
        <v>126857.80829035073</v>
      </c>
      <c r="C56" s="228">
        <v>134780.18677334802</v>
      </c>
    </row>
    <row r="57" spans="1:3" s="223" customFormat="1" ht="12.75" customHeight="1" x14ac:dyDescent="0.25">
      <c r="A57" s="229" t="s">
        <v>260</v>
      </c>
      <c r="B57" s="228">
        <v>27632.980126243197</v>
      </c>
      <c r="C57" s="228">
        <v>27816.080664779816</v>
      </c>
    </row>
    <row r="58" spans="1:3" s="223" customFormat="1" ht="12.75" customHeight="1" x14ac:dyDescent="0.25">
      <c r="A58" s="229" t="s">
        <v>261</v>
      </c>
      <c r="B58" s="228">
        <v>9182.5076024424925</v>
      </c>
      <c r="C58" s="228">
        <v>9696.3480213774837</v>
      </c>
    </row>
    <row r="59" spans="1:3" s="223" customFormat="1" ht="12.75" customHeight="1" x14ac:dyDescent="0.25">
      <c r="A59" s="229" t="s">
        <v>262</v>
      </c>
      <c r="B59" s="228">
        <v>65648.158793922557</v>
      </c>
      <c r="C59" s="228">
        <v>72311.396682274921</v>
      </c>
    </row>
    <row r="60" spans="1:3" s="223" customFormat="1" ht="12.75" customHeight="1" x14ac:dyDescent="0.25">
      <c r="A60" s="229" t="s">
        <v>263</v>
      </c>
      <c r="B60" s="228">
        <v>11241.113027812151</v>
      </c>
      <c r="C60" s="228">
        <v>11971.608226129569</v>
      </c>
    </row>
    <row r="61" spans="1:3" s="223" customFormat="1" ht="12.75" customHeight="1" x14ac:dyDescent="0.25">
      <c r="A61" s="229" t="s">
        <v>264</v>
      </c>
      <c r="B61" s="228">
        <v>7289.3348228511895</v>
      </c>
      <c r="C61" s="228">
        <v>7169.2768790727087</v>
      </c>
    </row>
    <row r="62" spans="1:3" s="223" customFormat="1" ht="12.75" customHeight="1" x14ac:dyDescent="0.25">
      <c r="A62" s="229" t="s">
        <v>265</v>
      </c>
      <c r="B62" s="228">
        <v>5863.7139170791288</v>
      </c>
      <c r="C62" s="228">
        <v>5815.4762997135376</v>
      </c>
    </row>
    <row r="63" spans="1:3" s="223" customFormat="1" ht="12.75" customHeight="1" x14ac:dyDescent="0.25">
      <c r="A63" s="223" t="s">
        <v>266</v>
      </c>
      <c r="B63" s="228">
        <v>303216.626734928</v>
      </c>
      <c r="C63" s="228">
        <v>315395.7176522956</v>
      </c>
    </row>
    <row r="64" spans="1:3" s="223" customFormat="1" ht="12.75" customHeight="1" x14ac:dyDescent="0.25">
      <c r="A64" s="229" t="s">
        <v>267</v>
      </c>
      <c r="B64" s="228">
        <v>78246.812003447369</v>
      </c>
      <c r="C64" s="228">
        <v>81213.810402168368</v>
      </c>
    </row>
    <row r="65" spans="1:12" ht="12.75" customHeight="1" x14ac:dyDescent="0.25">
      <c r="A65" s="229" t="s">
        <v>268</v>
      </c>
      <c r="B65" s="228">
        <v>147287.64511385173</v>
      </c>
      <c r="C65" s="228">
        <v>154937.28064099289</v>
      </c>
      <c r="D65" s="223"/>
      <c r="E65" s="223"/>
      <c r="F65" s="223"/>
      <c r="G65" s="223"/>
      <c r="H65" s="223"/>
      <c r="I65" s="223"/>
      <c r="J65" s="223"/>
      <c r="K65" s="223"/>
      <c r="L65" s="223"/>
    </row>
    <row r="66" spans="1:12" ht="12.75" customHeight="1" x14ac:dyDescent="0.25">
      <c r="A66" s="229" t="s">
        <v>269</v>
      </c>
      <c r="B66" s="228">
        <v>77682.169617628897</v>
      </c>
      <c r="C66" s="228">
        <v>79244.626609134313</v>
      </c>
      <c r="D66" s="223"/>
      <c r="E66" s="223"/>
      <c r="F66" s="223"/>
      <c r="G66" s="223"/>
      <c r="H66" s="223"/>
      <c r="I66" s="223"/>
      <c r="J66" s="223"/>
      <c r="K66" s="223"/>
      <c r="L66" s="223"/>
    </row>
    <row r="67" spans="1:12" ht="12.75" customHeight="1" x14ac:dyDescent="0.25">
      <c r="A67" s="223" t="s">
        <v>270</v>
      </c>
      <c r="B67" s="228">
        <v>480431.69327924412</v>
      </c>
      <c r="C67" s="228">
        <v>499795.63016275264</v>
      </c>
      <c r="D67" s="223"/>
      <c r="E67" s="223"/>
      <c r="F67" s="223"/>
      <c r="G67" s="223"/>
      <c r="H67" s="223"/>
      <c r="I67" s="223"/>
      <c r="J67" s="223"/>
      <c r="K67" s="223"/>
      <c r="L67" s="223"/>
    </row>
    <row r="68" spans="1:12" ht="12.75" customHeight="1" x14ac:dyDescent="0.25">
      <c r="A68" s="229" t="s">
        <v>271</v>
      </c>
      <c r="B68" s="228">
        <v>6336.9205322358675</v>
      </c>
      <c r="C68" s="228">
        <v>6512.7332708267004</v>
      </c>
      <c r="D68" s="223"/>
      <c r="E68" s="223"/>
      <c r="F68" s="223"/>
      <c r="G68" s="223"/>
      <c r="H68" s="223"/>
      <c r="I68" s="223"/>
      <c r="J68" s="223"/>
      <c r="K68" s="223"/>
      <c r="L68" s="223"/>
    </row>
    <row r="69" spans="1:12" ht="12.75" customHeight="1" x14ac:dyDescent="0.25">
      <c r="A69" s="229" t="s">
        <v>272</v>
      </c>
      <c r="B69" s="228">
        <v>12187.054409080532</v>
      </c>
      <c r="C69" s="228">
        <v>12973.908598833053</v>
      </c>
      <c r="D69" s="223"/>
      <c r="E69" s="223"/>
      <c r="F69" s="223"/>
      <c r="G69" s="223"/>
      <c r="H69" s="223"/>
      <c r="I69" s="223"/>
      <c r="J69" s="223"/>
      <c r="K69" s="223"/>
      <c r="L69" s="223"/>
    </row>
    <row r="70" spans="1:12" ht="12.75" customHeight="1" x14ac:dyDescent="0.25">
      <c r="A70" s="229" t="s">
        <v>273</v>
      </c>
      <c r="B70" s="228">
        <v>130990.34601939673</v>
      </c>
      <c r="C70" s="228">
        <v>138004.62030795493</v>
      </c>
      <c r="D70" s="223"/>
      <c r="E70" s="223"/>
      <c r="F70" s="223"/>
      <c r="G70" s="223"/>
      <c r="H70" s="223"/>
      <c r="I70" s="223"/>
      <c r="J70" s="223"/>
      <c r="K70" s="223"/>
      <c r="L70" s="223"/>
    </row>
    <row r="71" spans="1:12" ht="12.75" customHeight="1" x14ac:dyDescent="0.25">
      <c r="A71" s="229" t="s">
        <v>274</v>
      </c>
      <c r="B71" s="228">
        <v>74899.407361738835</v>
      </c>
      <c r="C71" s="228">
        <v>77995.825606727623</v>
      </c>
      <c r="D71" s="223"/>
      <c r="E71" s="223"/>
      <c r="F71" s="223"/>
      <c r="G71" s="223"/>
      <c r="H71" s="223"/>
      <c r="I71" s="223"/>
      <c r="J71" s="223"/>
      <c r="K71" s="223"/>
      <c r="L71" s="223"/>
    </row>
    <row r="72" spans="1:12" ht="12.75" customHeight="1" x14ac:dyDescent="0.25">
      <c r="A72" s="229" t="s">
        <v>275</v>
      </c>
      <c r="B72" s="228">
        <v>60300.530383607671</v>
      </c>
      <c r="C72" s="228">
        <v>63520.486440644556</v>
      </c>
      <c r="D72" s="223"/>
      <c r="E72" s="223"/>
      <c r="F72" s="223"/>
      <c r="G72" s="223"/>
      <c r="H72" s="223"/>
      <c r="I72" s="223"/>
      <c r="J72" s="223"/>
      <c r="K72" s="223"/>
      <c r="L72" s="223"/>
    </row>
    <row r="73" spans="1:12" ht="12.75" customHeight="1" x14ac:dyDescent="0.25">
      <c r="A73" s="229" t="s">
        <v>276</v>
      </c>
      <c r="B73" s="228">
        <v>64799.625273243655</v>
      </c>
      <c r="C73" s="228">
        <v>65429.13885263032</v>
      </c>
      <c r="D73" s="223"/>
      <c r="E73" s="223"/>
      <c r="F73" s="223"/>
      <c r="G73" s="223"/>
      <c r="H73" s="223"/>
      <c r="I73" s="223"/>
      <c r="J73" s="223"/>
      <c r="K73" s="223"/>
      <c r="L73" s="223"/>
    </row>
    <row r="74" spans="1:12" ht="12.75" customHeight="1" x14ac:dyDescent="0.25">
      <c r="A74" s="229" t="s">
        <v>277</v>
      </c>
      <c r="B74" s="228">
        <v>27479.703528282451</v>
      </c>
      <c r="C74" s="228">
        <v>28109.561567573637</v>
      </c>
      <c r="D74" s="223"/>
      <c r="E74" s="223"/>
      <c r="F74" s="223"/>
      <c r="G74" s="223"/>
      <c r="H74" s="223"/>
      <c r="I74" s="223"/>
      <c r="J74" s="223"/>
      <c r="K74" s="223"/>
      <c r="L74" s="223"/>
    </row>
    <row r="75" spans="1:12" ht="12.75" customHeight="1" x14ac:dyDescent="0.25">
      <c r="A75" s="229" t="s">
        <v>278</v>
      </c>
      <c r="B75" s="228">
        <v>96913.236385143231</v>
      </c>
      <c r="C75" s="228">
        <v>100433.95363129443</v>
      </c>
      <c r="D75" s="223"/>
      <c r="E75" s="223"/>
      <c r="F75" s="223"/>
      <c r="G75" s="223"/>
      <c r="H75" s="223"/>
      <c r="I75" s="223"/>
      <c r="J75" s="223"/>
      <c r="K75" s="223"/>
      <c r="L75" s="223"/>
    </row>
    <row r="76" spans="1:12" ht="12.75" customHeight="1" x14ac:dyDescent="0.25">
      <c r="A76" s="229" t="s">
        <v>279</v>
      </c>
      <c r="B76" s="228">
        <v>6524.869386515099</v>
      </c>
      <c r="C76" s="228">
        <v>6815.4018862674002</v>
      </c>
      <c r="D76" s="223"/>
      <c r="E76" s="223"/>
      <c r="F76" s="223"/>
      <c r="G76" s="223"/>
      <c r="H76" s="223"/>
      <c r="I76" s="223"/>
      <c r="J76" s="223"/>
      <c r="K76" s="223"/>
      <c r="L76" s="223"/>
    </row>
    <row r="77" spans="1:12" ht="12.75" customHeight="1" x14ac:dyDescent="0.25">
      <c r="A77" s="227"/>
      <c r="B77" s="226"/>
      <c r="C77" s="226"/>
      <c r="D77" s="223"/>
      <c r="E77" s="223"/>
      <c r="F77" s="223"/>
      <c r="G77" s="223"/>
      <c r="H77" s="223"/>
      <c r="I77" s="223"/>
      <c r="J77" s="223"/>
      <c r="K77" s="223"/>
      <c r="L77" s="223"/>
    </row>
    <row r="78" spans="1:12" x14ac:dyDescent="0.25">
      <c r="A78" s="225"/>
      <c r="B78" s="224"/>
      <c r="C78" s="224"/>
      <c r="D78" s="223"/>
      <c r="E78" s="223"/>
      <c r="F78" s="223"/>
      <c r="G78" s="223"/>
      <c r="H78" s="223"/>
      <c r="I78" s="223"/>
      <c r="J78" s="223"/>
      <c r="K78" s="223"/>
      <c r="L78" s="223"/>
    </row>
    <row r="79" spans="1:12" x14ac:dyDescent="0.25">
      <c r="A79" s="23" t="s">
        <v>170</v>
      </c>
      <c r="D79" s="223"/>
      <c r="E79" s="223"/>
      <c r="F79" s="223"/>
      <c r="G79" s="223"/>
      <c r="H79" s="223"/>
      <c r="I79" s="223"/>
      <c r="J79" s="223"/>
      <c r="K79" s="223"/>
      <c r="L79" s="223"/>
    </row>
    <row r="80" spans="1:12" x14ac:dyDescent="0.25">
      <c r="A80" s="25" t="s">
        <v>189</v>
      </c>
      <c r="D80" s="223"/>
      <c r="E80" s="223"/>
      <c r="F80" s="223"/>
      <c r="G80" s="223"/>
      <c r="H80" s="223"/>
      <c r="I80" s="223"/>
      <c r="J80" s="223"/>
      <c r="K80" s="223"/>
      <c r="L80" s="223"/>
    </row>
    <row r="81" spans="1:12" x14ac:dyDescent="0.25">
      <c r="A81" s="115" t="s">
        <v>89</v>
      </c>
      <c r="D81" s="223"/>
      <c r="E81" s="223"/>
      <c r="F81" s="223"/>
      <c r="G81" s="223"/>
      <c r="H81" s="223"/>
      <c r="I81" s="223"/>
      <c r="J81" s="223"/>
      <c r="K81" s="223"/>
      <c r="L81" s="223"/>
    </row>
  </sheetData>
  <printOptions horizontalCentered="1"/>
  <pageMargins left="1" right="1" top="1" bottom="1" header="0.5" footer="0.5"/>
  <pageSetup orientation="portrait" r:id="rId1"/>
  <headerFooter alignWithMargins="0">
    <oddFooter>&amp;L&amp;"Arial,Italic"&amp;9      The State of Hawaii Data Book 2019&amp;R&amp;9      http://dbedt.hawaii.gov/</oddFooter>
  </headerFooter>
  <rowBreaks count="1" manualBreakCount="1">
    <brk id="4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50"/>
  <sheetViews>
    <sheetView zoomScaleNormal="100" workbookViewId="0"/>
  </sheetViews>
  <sheetFormatPr defaultColWidth="9.109375" defaultRowHeight="13.2" x14ac:dyDescent="0.25"/>
  <cols>
    <col min="1" max="1" width="32.6640625" style="242" customWidth="1"/>
    <col min="2" max="5" width="12.6640625" style="242" customWidth="1"/>
    <col min="6" max="16384" width="9.109375" style="242"/>
  </cols>
  <sheetData>
    <row r="1" spans="1:5" ht="15.75" customHeight="1" x14ac:dyDescent="0.3">
      <c r="A1" s="29" t="s">
        <v>280</v>
      </c>
      <c r="B1" s="264"/>
      <c r="C1" s="264"/>
      <c r="D1" s="264"/>
      <c r="E1" s="264"/>
    </row>
    <row r="2" spans="1:5" ht="12.75" customHeight="1" x14ac:dyDescent="0.3">
      <c r="A2" s="233"/>
      <c r="B2" s="264"/>
      <c r="C2" s="264"/>
      <c r="D2" s="264"/>
      <c r="E2" s="264"/>
    </row>
    <row r="3" spans="1:5" ht="12.75" customHeight="1" x14ac:dyDescent="0.25">
      <c r="A3" s="30" t="s">
        <v>173</v>
      </c>
      <c r="B3" s="264"/>
      <c r="C3" s="264"/>
      <c r="D3" s="264"/>
      <c r="E3" s="264"/>
    </row>
    <row r="4" spans="1:5" ht="12.75" customHeight="1" x14ac:dyDescent="0.25">
      <c r="A4" s="30" t="s">
        <v>281</v>
      </c>
      <c r="B4" s="264"/>
      <c r="C4" s="264"/>
      <c r="D4" s="264"/>
      <c r="E4" s="264"/>
    </row>
    <row r="5" spans="1:5" ht="12.75" customHeight="1" x14ac:dyDescent="0.25">
      <c r="A5" s="30" t="s">
        <v>132</v>
      </c>
      <c r="B5" s="264"/>
      <c r="C5" s="264"/>
      <c r="D5" s="264"/>
      <c r="E5" s="264"/>
    </row>
    <row r="6" spans="1:5" ht="9.9" customHeight="1" thickBot="1" x14ac:dyDescent="0.3">
      <c r="A6" s="263"/>
      <c r="B6" s="263"/>
      <c r="C6" s="263"/>
      <c r="D6" s="263"/>
      <c r="E6" s="263"/>
    </row>
    <row r="7" spans="1:5" s="10" customFormat="1" ht="21.9" customHeight="1" thickTop="1" x14ac:dyDescent="0.25">
      <c r="A7" s="107"/>
      <c r="B7" s="198" t="s">
        <v>82</v>
      </c>
      <c r="C7" s="262"/>
      <c r="D7" s="261" t="s">
        <v>84</v>
      </c>
      <c r="E7" s="141"/>
    </row>
    <row r="8" spans="1:5" s="10" customFormat="1" ht="21.9" customHeight="1" x14ac:dyDescent="0.25">
      <c r="A8" s="220" t="s">
        <v>202</v>
      </c>
      <c r="B8" s="943">
        <v>2018</v>
      </c>
      <c r="C8" s="259">
        <v>2019</v>
      </c>
      <c r="D8" s="260">
        <v>2018</v>
      </c>
      <c r="E8" s="259">
        <v>2019</v>
      </c>
    </row>
    <row r="9" spans="1:5" ht="9.9" customHeight="1" x14ac:dyDescent="0.25">
      <c r="A9" s="252"/>
      <c r="C9" s="258"/>
      <c r="D9" s="257"/>
      <c r="E9" s="256"/>
    </row>
    <row r="10" spans="1:5" ht="12.75" customHeight="1" x14ac:dyDescent="0.25">
      <c r="A10" s="134" t="s">
        <v>282</v>
      </c>
      <c r="B10" s="254">
        <v>6736736.0559894713</v>
      </c>
      <c r="C10" s="255">
        <v>7253806.0239685504</v>
      </c>
      <c r="D10" s="254">
        <v>3024712.0000000894</v>
      </c>
      <c r="E10" s="254">
        <v>2989359.0000000154</v>
      </c>
    </row>
    <row r="11" spans="1:5" ht="9.9" customHeight="1" x14ac:dyDescent="0.25">
      <c r="A11" s="252"/>
      <c r="B11" s="250"/>
      <c r="C11" s="251"/>
      <c r="D11" s="250"/>
      <c r="E11" s="250"/>
    </row>
    <row r="12" spans="1:5" ht="12.75" customHeight="1" x14ac:dyDescent="0.25">
      <c r="A12" s="252" t="s">
        <v>283</v>
      </c>
      <c r="B12" s="250"/>
      <c r="C12" s="251"/>
      <c r="D12" s="250"/>
      <c r="E12" s="250"/>
    </row>
    <row r="13" spans="1:5" ht="12.75" customHeight="1" x14ac:dyDescent="0.25">
      <c r="A13" s="55" t="s">
        <v>284</v>
      </c>
      <c r="B13" s="248">
        <v>5594930.8908981765</v>
      </c>
      <c r="C13" s="249">
        <v>6057785.7961695027</v>
      </c>
      <c r="D13" s="248">
        <v>2633642.9516997132</v>
      </c>
      <c r="E13" s="248">
        <v>2619941.1964636617</v>
      </c>
    </row>
    <row r="14" spans="1:5" ht="12.75" customHeight="1" x14ac:dyDescent="0.25">
      <c r="A14" s="134" t="s">
        <v>285</v>
      </c>
      <c r="B14" s="248">
        <v>5369681.2993880827</v>
      </c>
      <c r="C14" s="249">
        <v>5833535.9404700026</v>
      </c>
      <c r="D14" s="248">
        <v>2330693.5280634481</v>
      </c>
      <c r="E14" s="248">
        <v>2327894.9259424186</v>
      </c>
    </row>
    <row r="15" spans="1:5" ht="12.75" customHeight="1" x14ac:dyDescent="0.25">
      <c r="A15" s="134" t="s">
        <v>286</v>
      </c>
      <c r="B15" s="248">
        <v>228615.30185356623</v>
      </c>
      <c r="C15" s="249">
        <v>226004.790128027</v>
      </c>
      <c r="D15" s="248">
        <v>300775.46305075282</v>
      </c>
      <c r="E15" s="248">
        <v>290187.64816009987</v>
      </c>
    </row>
    <row r="16" spans="1:5" ht="12.75" customHeight="1" x14ac:dyDescent="0.25">
      <c r="A16" s="134" t="s">
        <v>287</v>
      </c>
      <c r="B16" s="248">
        <v>56653.590213742151</v>
      </c>
      <c r="C16" s="249">
        <v>55277.812737321743</v>
      </c>
      <c r="D16" s="248">
        <v>45859.204847240202</v>
      </c>
      <c r="E16" s="248">
        <v>43819.431090833117</v>
      </c>
    </row>
    <row r="17" spans="1:5" ht="12.75" customHeight="1" x14ac:dyDescent="0.25">
      <c r="A17" s="55" t="s">
        <v>288</v>
      </c>
      <c r="B17" s="248">
        <v>313516.55105354381</v>
      </c>
      <c r="C17" s="249">
        <v>313185.03876114381</v>
      </c>
      <c r="D17" s="248">
        <v>157856.71645033694</v>
      </c>
      <c r="E17" s="248">
        <v>145985.73394055493</v>
      </c>
    </row>
    <row r="18" spans="1:5" ht="12.75" customHeight="1" x14ac:dyDescent="0.25">
      <c r="A18" s="134" t="s">
        <v>289</v>
      </c>
      <c r="B18" s="248">
        <v>197447.77344603508</v>
      </c>
      <c r="C18" s="249">
        <v>183399.37138425512</v>
      </c>
      <c r="D18" s="248">
        <v>53147.08477066936</v>
      </c>
      <c r="E18" s="248">
        <v>47317.043367168655</v>
      </c>
    </row>
    <row r="19" spans="1:5" ht="12.75" customHeight="1" x14ac:dyDescent="0.25">
      <c r="A19" s="134" t="s">
        <v>290</v>
      </c>
      <c r="B19" s="248">
        <v>70672.75579992593</v>
      </c>
      <c r="C19" s="249">
        <v>76340.918819120299</v>
      </c>
      <c r="D19" s="248">
        <v>9904.3371596181205</v>
      </c>
      <c r="E19" s="248">
        <v>15234.344566651513</v>
      </c>
    </row>
    <row r="20" spans="1:5" ht="12.75" customHeight="1" x14ac:dyDescent="0.25">
      <c r="A20" s="134" t="s">
        <v>291</v>
      </c>
      <c r="B20" s="248">
        <v>56307.705395650628</v>
      </c>
      <c r="C20" s="249">
        <v>64158.179190275274</v>
      </c>
      <c r="D20" s="248">
        <v>98035.433189131727</v>
      </c>
      <c r="E20" s="248">
        <v>85202.302493453404</v>
      </c>
    </row>
    <row r="21" spans="1:5" ht="12.75" customHeight="1" x14ac:dyDescent="0.25">
      <c r="A21" s="55" t="s">
        <v>292</v>
      </c>
      <c r="B21" s="248">
        <v>240717.94230130585</v>
      </c>
      <c r="C21" s="249">
        <v>252842.60438378787</v>
      </c>
      <c r="D21" s="248">
        <v>17284.816742153791</v>
      </c>
      <c r="E21" s="248">
        <v>18342.431443659847</v>
      </c>
    </row>
    <row r="22" spans="1:5" ht="12.75" customHeight="1" x14ac:dyDescent="0.25">
      <c r="A22" s="55" t="s">
        <v>293</v>
      </c>
      <c r="B22" s="248">
        <v>709184.06726592581</v>
      </c>
      <c r="C22" s="249">
        <v>751377.43151330226</v>
      </c>
      <c r="D22" s="248">
        <v>84621.918073522451</v>
      </c>
      <c r="E22" s="248">
        <v>84530.232877665141</v>
      </c>
    </row>
    <row r="23" spans="1:5" ht="12.75" customHeight="1" x14ac:dyDescent="0.25">
      <c r="A23" s="55" t="s">
        <v>294</v>
      </c>
      <c r="B23" s="248">
        <v>91142.961729286384</v>
      </c>
      <c r="C23" s="249">
        <v>87019.932630985641</v>
      </c>
      <c r="D23" s="248">
        <v>13101.928438897523</v>
      </c>
      <c r="E23" s="248">
        <v>16708.21818058905</v>
      </c>
    </row>
    <row r="24" spans="1:5" ht="12.75" customHeight="1" x14ac:dyDescent="0.25">
      <c r="A24" s="55" t="s">
        <v>295</v>
      </c>
      <c r="B24" s="248">
        <v>14142.725608632387</v>
      </c>
      <c r="C24" s="249">
        <v>14948.157462836605</v>
      </c>
      <c r="D24" s="248">
        <v>11700.235919475865</v>
      </c>
      <c r="E24" s="248">
        <v>10568.036928982909</v>
      </c>
    </row>
    <row r="25" spans="1:5" ht="12.75" customHeight="1" x14ac:dyDescent="0.25">
      <c r="A25" s="55" t="s">
        <v>296</v>
      </c>
      <c r="B25" s="248">
        <v>65796.348921498327</v>
      </c>
      <c r="C25" s="249">
        <v>68766.573998362044</v>
      </c>
      <c r="D25" s="248">
        <v>26169.442781523852</v>
      </c>
      <c r="E25" s="248">
        <v>29090.625869721647</v>
      </c>
    </row>
    <row r="26" spans="1:5" ht="9.9" customHeight="1" x14ac:dyDescent="0.25">
      <c r="A26" s="253"/>
      <c r="B26" s="250"/>
      <c r="C26" s="251"/>
      <c r="D26" s="250"/>
      <c r="E26" s="250"/>
    </row>
    <row r="27" spans="1:5" ht="12.75" customHeight="1" x14ac:dyDescent="0.25">
      <c r="A27" s="252" t="s">
        <v>297</v>
      </c>
      <c r="B27" s="250"/>
      <c r="C27" s="251"/>
      <c r="D27" s="250"/>
      <c r="E27" s="250"/>
    </row>
    <row r="28" spans="1:5" ht="12.75" customHeight="1" x14ac:dyDescent="0.25">
      <c r="A28" s="55" t="s">
        <v>298</v>
      </c>
      <c r="B28" s="248">
        <v>164704.12695917638</v>
      </c>
      <c r="C28" s="249">
        <v>163616.69944432282</v>
      </c>
      <c r="D28" s="248">
        <v>342425.02451581229</v>
      </c>
      <c r="E28" s="248">
        <v>321435.88547580678</v>
      </c>
    </row>
    <row r="29" spans="1:5" ht="12.75" customHeight="1" x14ac:dyDescent="0.25">
      <c r="A29" s="55" t="s">
        <v>299</v>
      </c>
      <c r="B29" s="248">
        <v>1206398.0685195331</v>
      </c>
      <c r="C29" s="249">
        <v>1249443.1156701313</v>
      </c>
      <c r="D29" s="248">
        <v>1318659.5022699472</v>
      </c>
      <c r="E29" s="248">
        <v>1341723.7624553179</v>
      </c>
    </row>
    <row r="30" spans="1:5" ht="12.75" customHeight="1" x14ac:dyDescent="0.25">
      <c r="A30" s="55" t="s">
        <v>300</v>
      </c>
      <c r="B30" s="248">
        <v>5465283.7076612171</v>
      </c>
      <c r="C30" s="249">
        <v>5938291.2307315096</v>
      </c>
      <c r="D30" s="248">
        <v>1629209.5601987017</v>
      </c>
      <c r="E30" s="248">
        <v>1571521.0171581602</v>
      </c>
    </row>
    <row r="31" spans="1:5" ht="9.9" customHeight="1" x14ac:dyDescent="0.25">
      <c r="A31" s="252"/>
      <c r="B31" s="250"/>
      <c r="C31" s="251"/>
      <c r="D31" s="250"/>
      <c r="E31" s="250"/>
    </row>
    <row r="32" spans="1:5" ht="12.75" customHeight="1" x14ac:dyDescent="0.25">
      <c r="A32" s="252" t="s">
        <v>301</v>
      </c>
      <c r="B32" s="250"/>
      <c r="C32" s="251"/>
      <c r="D32" s="250"/>
      <c r="E32" s="250"/>
    </row>
    <row r="33" spans="1:5" ht="12.75" customHeight="1" x14ac:dyDescent="0.25">
      <c r="A33" s="55" t="s">
        <v>302</v>
      </c>
      <c r="B33" s="248">
        <v>3581232.304171517</v>
      </c>
      <c r="C33" s="249">
        <v>3863229.2268601218</v>
      </c>
      <c r="D33" s="248">
        <v>2282953.8199601723</v>
      </c>
      <c r="E33" s="248">
        <v>2250648.0671856352</v>
      </c>
    </row>
    <row r="34" spans="1:5" ht="12.75" customHeight="1" x14ac:dyDescent="0.25">
      <c r="A34" s="134" t="s">
        <v>303</v>
      </c>
      <c r="B34" s="248">
        <v>2990087.2331109182</v>
      </c>
      <c r="C34" s="249">
        <v>3263869.5777590214</v>
      </c>
      <c r="D34" s="248">
        <v>2064530.7246523285</v>
      </c>
      <c r="E34" s="248">
        <v>2051158.6732731396</v>
      </c>
    </row>
    <row r="35" spans="1:5" ht="12.75" customHeight="1" x14ac:dyDescent="0.25">
      <c r="A35" s="55" t="s">
        <v>304</v>
      </c>
      <c r="B35" s="248">
        <v>1190791.4927328483</v>
      </c>
      <c r="C35" s="249">
        <v>1245479.9485096352</v>
      </c>
      <c r="D35" s="248">
        <v>480816.01113420288</v>
      </c>
      <c r="E35" s="248">
        <v>454284.69000518363</v>
      </c>
    </row>
    <row r="36" spans="1:5" ht="12.75" customHeight="1" x14ac:dyDescent="0.25">
      <c r="A36" s="134" t="s">
        <v>305</v>
      </c>
      <c r="B36" s="248">
        <v>938986.49210418412</v>
      </c>
      <c r="C36" s="249">
        <v>998050.35269328114</v>
      </c>
      <c r="D36" s="248">
        <v>348485.49269413378</v>
      </c>
      <c r="E36" s="248">
        <v>337801.370457488</v>
      </c>
    </row>
    <row r="37" spans="1:5" ht="12.75" customHeight="1" x14ac:dyDescent="0.25">
      <c r="A37" s="55" t="s">
        <v>306</v>
      </c>
      <c r="B37" s="248">
        <v>681247.97632543067</v>
      </c>
      <c r="C37" s="249">
        <v>694653.0851081264</v>
      </c>
      <c r="D37" s="248">
        <v>161084.19076711914</v>
      </c>
      <c r="E37" s="248">
        <v>158728.43579482823</v>
      </c>
    </row>
    <row r="38" spans="1:5" ht="12.75" customHeight="1" x14ac:dyDescent="0.25">
      <c r="A38" s="134" t="s">
        <v>307</v>
      </c>
      <c r="B38" s="248">
        <v>530577.64180256799</v>
      </c>
      <c r="C38" s="249">
        <v>548770.97746458824</v>
      </c>
      <c r="D38" s="248">
        <v>120354.67269558315</v>
      </c>
      <c r="E38" s="248">
        <v>120091.33510330194</v>
      </c>
    </row>
    <row r="39" spans="1:5" ht="12.75" customHeight="1" x14ac:dyDescent="0.25">
      <c r="A39" s="55" t="s">
        <v>308</v>
      </c>
      <c r="B39" s="248">
        <v>805128.55347955844</v>
      </c>
      <c r="C39" s="249">
        <v>889061.07251253678</v>
      </c>
      <c r="D39" s="248">
        <v>147929.79468511906</v>
      </c>
      <c r="E39" s="248">
        <v>147759.05349228915</v>
      </c>
    </row>
    <row r="40" spans="1:5" ht="12.75" customHeight="1" x14ac:dyDescent="0.25">
      <c r="A40" s="55" t="s">
        <v>309</v>
      </c>
      <c r="B40" s="248">
        <v>53491.153890622365</v>
      </c>
      <c r="C40" s="249">
        <v>55811.385840564646</v>
      </c>
      <c r="D40" s="248">
        <v>28009.540299512628</v>
      </c>
      <c r="E40" s="248">
        <v>29678.585610949576</v>
      </c>
    </row>
    <row r="41" spans="1:5" ht="12.75" customHeight="1" x14ac:dyDescent="0.25">
      <c r="A41" s="55" t="s">
        <v>310</v>
      </c>
      <c r="B41" s="248">
        <v>46250.911142411518</v>
      </c>
      <c r="C41" s="249">
        <v>50243.002180559139</v>
      </c>
      <c r="D41" s="248">
        <v>12502.669188965931</v>
      </c>
      <c r="E41" s="248">
        <v>13600.33472003745</v>
      </c>
    </row>
    <row r="42" spans="1:5" ht="12.75" customHeight="1" x14ac:dyDescent="0.25">
      <c r="A42" s="55" t="s">
        <v>311</v>
      </c>
      <c r="B42" s="248">
        <v>87610.869912774404</v>
      </c>
      <c r="C42" s="249">
        <v>94589.85664209674</v>
      </c>
      <c r="D42" s="248">
        <v>29547.190859259521</v>
      </c>
      <c r="E42" s="248">
        <v>24261.450367185378</v>
      </c>
    </row>
    <row r="43" spans="1:5" ht="12.75" customHeight="1" x14ac:dyDescent="0.25">
      <c r="A43" s="55" t="s">
        <v>312</v>
      </c>
      <c r="B43" s="248">
        <v>108900.23461231623</v>
      </c>
      <c r="C43" s="249">
        <v>118052.47706817416</v>
      </c>
      <c r="D43" s="248">
        <v>25793.772078900904</v>
      </c>
      <c r="E43" s="248">
        <v>25235.692957636384</v>
      </c>
    </row>
    <row r="44" spans="1:5" ht="12.75" customHeight="1" x14ac:dyDescent="0.25">
      <c r="A44" s="55" t="s">
        <v>313</v>
      </c>
      <c r="B44" s="248">
        <v>790992.72022745351</v>
      </c>
      <c r="C44" s="249">
        <v>837415.59370492154</v>
      </c>
      <c r="D44" s="248">
        <v>86634.382740578323</v>
      </c>
      <c r="E44" s="248">
        <v>99238.940547147169</v>
      </c>
    </row>
    <row r="45" spans="1:5" ht="9.9" customHeight="1" x14ac:dyDescent="0.25">
      <c r="A45" s="247"/>
      <c r="B45" s="246"/>
      <c r="C45" s="245"/>
      <c r="D45" s="244"/>
      <c r="E45" s="243"/>
    </row>
    <row r="46" spans="1:5" ht="9.9" customHeight="1" x14ac:dyDescent="0.25"/>
    <row r="47" spans="1:5" ht="12.75" customHeight="1" x14ac:dyDescent="0.25">
      <c r="A47" s="117" t="s">
        <v>314</v>
      </c>
    </row>
    <row r="48" spans="1:5" ht="12.75" customHeight="1" x14ac:dyDescent="0.25">
      <c r="A48" s="23" t="s">
        <v>170</v>
      </c>
    </row>
    <row r="49" spans="1:1" x14ac:dyDescent="0.25">
      <c r="A49" s="25" t="s">
        <v>189</v>
      </c>
    </row>
    <row r="50" spans="1:1" x14ac:dyDescent="0.25">
      <c r="A50" s="115" t="s">
        <v>89</v>
      </c>
    </row>
  </sheetData>
  <printOptions horizontalCentered="1"/>
  <pageMargins left="0.7" right="0.7" top="0.75" bottom="0.75" header="0.3" footer="0.3"/>
  <pageSetup orientation="portrait" horizontalDpi="300" verticalDpi="300" r:id="rId1"/>
  <headerFooter alignWithMargins="0">
    <oddFooter>&amp;L&amp;"Arial,Italic"&amp;9      The State of Hawaii Data Book 2019&amp;R&amp;9      http://dbedt.hawaii.gov/</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5"/>
  <sheetViews>
    <sheetView zoomScaleNormal="100" workbookViewId="0"/>
  </sheetViews>
  <sheetFormatPr defaultColWidth="9.109375" defaultRowHeight="13.2" x14ac:dyDescent="0.25"/>
  <cols>
    <col min="1" max="1" width="35" style="22" customWidth="1"/>
    <col min="2" max="4" width="11.6640625" style="22" customWidth="1"/>
    <col min="5" max="5" width="12.33203125" style="22" customWidth="1"/>
    <col min="6" max="16384" width="9.109375" style="22"/>
  </cols>
  <sheetData>
    <row r="1" spans="1:5" ht="15.6" x14ac:dyDescent="0.3">
      <c r="A1" s="29" t="s">
        <v>315</v>
      </c>
      <c r="B1" s="279"/>
      <c r="C1" s="279"/>
      <c r="D1" s="279"/>
      <c r="E1" s="279"/>
    </row>
    <row r="2" spans="1:5" ht="15.6" x14ac:dyDescent="0.3">
      <c r="A2" s="29" t="s">
        <v>316</v>
      </c>
      <c r="B2" s="279"/>
      <c r="C2" s="279"/>
      <c r="D2" s="279"/>
      <c r="E2" s="279"/>
    </row>
    <row r="3" spans="1:5" ht="11.1" customHeight="1" x14ac:dyDescent="0.3">
      <c r="A3" s="233"/>
      <c r="B3" s="279"/>
      <c r="C3" s="279"/>
      <c r="D3" s="279"/>
      <c r="E3" s="279"/>
    </row>
    <row r="4" spans="1:5" ht="12.75" customHeight="1" x14ac:dyDescent="0.25">
      <c r="A4" s="30" t="s">
        <v>317</v>
      </c>
      <c r="B4" s="279"/>
      <c r="C4" s="279"/>
      <c r="D4" s="279"/>
      <c r="E4" s="279"/>
    </row>
    <row r="5" spans="1:5" ht="12.75" customHeight="1" x14ac:dyDescent="0.25">
      <c r="A5" s="30" t="s">
        <v>318</v>
      </c>
      <c r="B5" s="279"/>
      <c r="C5" s="279"/>
      <c r="D5" s="279"/>
      <c r="E5" s="279"/>
    </row>
    <row r="6" spans="1:5" ht="12.75" customHeight="1" x14ac:dyDescent="0.25">
      <c r="A6" s="30" t="s">
        <v>319</v>
      </c>
      <c r="B6" s="279"/>
      <c r="C6" s="279"/>
      <c r="D6" s="279"/>
      <c r="E6" s="279"/>
    </row>
    <row r="7" spans="1:5" ht="11.1" customHeight="1" thickBot="1" x14ac:dyDescent="0.3">
      <c r="A7" s="278"/>
    </row>
    <row r="8" spans="1:5" s="10" customFormat="1" ht="24" customHeight="1" thickTop="1" x14ac:dyDescent="0.25">
      <c r="A8" s="198" t="s">
        <v>320</v>
      </c>
      <c r="B8" s="277" t="s">
        <v>321</v>
      </c>
      <c r="C8" s="277" t="s">
        <v>322</v>
      </c>
      <c r="D8" s="277" t="s">
        <v>323</v>
      </c>
      <c r="E8" s="142" t="s">
        <v>324</v>
      </c>
    </row>
    <row r="9" spans="1:5" ht="11.1" customHeight="1" x14ac:dyDescent="0.25">
      <c r="A9" s="274"/>
      <c r="B9" s="284"/>
      <c r="C9" s="284"/>
      <c r="E9" s="283"/>
    </row>
    <row r="10" spans="1:5" ht="12.75" customHeight="1" x14ac:dyDescent="0.25">
      <c r="A10" s="274" t="s">
        <v>325</v>
      </c>
      <c r="B10" s="272">
        <v>96.057819751163294</v>
      </c>
      <c r="C10" s="272">
        <v>95.838702194169088</v>
      </c>
      <c r="D10" s="272">
        <v>96.483227850389653</v>
      </c>
      <c r="E10" s="271">
        <v>95.517168787732857</v>
      </c>
    </row>
    <row r="11" spans="1:5" ht="12.75" customHeight="1" x14ac:dyDescent="0.25">
      <c r="A11" s="55" t="s">
        <v>326</v>
      </c>
      <c r="B11" s="272">
        <v>83.970470229264066</v>
      </c>
      <c r="C11" s="272">
        <v>85.111775663152173</v>
      </c>
      <c r="D11" s="272">
        <v>81.754670719954518</v>
      </c>
      <c r="E11" s="271">
        <v>68.81655618703374</v>
      </c>
    </row>
    <row r="12" spans="1:5" ht="12.75" customHeight="1" x14ac:dyDescent="0.25">
      <c r="A12" s="55" t="s">
        <v>327</v>
      </c>
      <c r="B12" s="272">
        <v>8.4584745844496858</v>
      </c>
      <c r="C12" s="272">
        <v>6.589783813869361</v>
      </c>
      <c r="D12" s="272">
        <v>12.086464051203</v>
      </c>
      <c r="E12" s="271">
        <v>2.2693872192040989</v>
      </c>
    </row>
    <row r="13" spans="1:5" ht="12.75" customHeight="1" x14ac:dyDescent="0.25">
      <c r="A13" s="55" t="s">
        <v>328</v>
      </c>
      <c r="B13" s="272">
        <v>27.663393268761038</v>
      </c>
      <c r="C13" s="272">
        <v>25.868147668360113</v>
      </c>
      <c r="D13" s="272">
        <v>31.148791832823829</v>
      </c>
      <c r="E13" s="271">
        <v>9.7336400842398714</v>
      </c>
    </row>
    <row r="14" spans="1:5" ht="12.75" customHeight="1" x14ac:dyDescent="0.25">
      <c r="A14" s="55" t="s">
        <v>329</v>
      </c>
      <c r="B14" s="272">
        <v>56.544943767875289</v>
      </c>
      <c r="C14" s="272">
        <v>56.285222980935032</v>
      </c>
      <c r="D14" s="272">
        <v>57.049181437447039</v>
      </c>
      <c r="E14" s="271">
        <v>31.161155255627847</v>
      </c>
    </row>
    <row r="15" spans="1:5" ht="12.75" customHeight="1" x14ac:dyDescent="0.25">
      <c r="A15" s="55" t="s">
        <v>330</v>
      </c>
      <c r="B15" s="272">
        <v>10.730349349169794</v>
      </c>
      <c r="C15" s="272">
        <v>7.792600044557604</v>
      </c>
      <c r="D15" s="272">
        <v>16.433873817150797</v>
      </c>
      <c r="E15" s="271">
        <v>19.526825357834159</v>
      </c>
    </row>
    <row r="16" spans="1:5" ht="12.75" customHeight="1" x14ac:dyDescent="0.25">
      <c r="A16" s="55" t="s">
        <v>331</v>
      </c>
      <c r="B16" s="272">
        <v>64.302665035246022</v>
      </c>
      <c r="C16" s="272">
        <v>61.439980155303822</v>
      </c>
      <c r="D16" s="272">
        <v>69.860454881792606</v>
      </c>
      <c r="E16" s="271">
        <v>23.25016119537127</v>
      </c>
    </row>
    <row r="17" spans="1:5" ht="12.75" customHeight="1" x14ac:dyDescent="0.25">
      <c r="A17" s="55" t="s">
        <v>332</v>
      </c>
      <c r="B17" s="272">
        <v>5.0501787646647927</v>
      </c>
      <c r="C17" s="272">
        <v>4.0621892089910769</v>
      </c>
      <c r="D17" s="272">
        <v>6.9683215401719094</v>
      </c>
      <c r="E17" s="271">
        <v>4.0997109142526762</v>
      </c>
    </row>
    <row r="18" spans="1:5" ht="11.1" customHeight="1" x14ac:dyDescent="0.25">
      <c r="A18" s="274"/>
      <c r="B18" s="272"/>
      <c r="C18" s="272"/>
      <c r="D18" s="272"/>
      <c r="E18" s="271"/>
    </row>
    <row r="19" spans="1:5" ht="12.75" customHeight="1" x14ac:dyDescent="0.25">
      <c r="A19" s="274" t="s">
        <v>333</v>
      </c>
      <c r="B19" s="272">
        <v>96.722527720841214</v>
      </c>
      <c r="C19" s="272">
        <v>97.013535271405189</v>
      </c>
      <c r="D19" s="272">
        <v>96.157548033021385</v>
      </c>
      <c r="E19" s="271">
        <v>96.152148279665838</v>
      </c>
    </row>
    <row r="20" spans="1:5" ht="12.75" customHeight="1" x14ac:dyDescent="0.25">
      <c r="A20" s="55" t="s">
        <v>334</v>
      </c>
      <c r="B20" s="272">
        <v>84.950699290792272</v>
      </c>
      <c r="C20" s="272">
        <v>85.542088423700008</v>
      </c>
      <c r="D20" s="272">
        <v>83.802540601977327</v>
      </c>
      <c r="E20" s="271">
        <v>73.140671665372821</v>
      </c>
    </row>
    <row r="21" spans="1:5" ht="12.75" customHeight="1" x14ac:dyDescent="0.25">
      <c r="A21" s="55" t="s">
        <v>335</v>
      </c>
      <c r="B21" s="272">
        <v>15.082527490014638</v>
      </c>
      <c r="C21" s="272">
        <v>17.034849936030813</v>
      </c>
      <c r="D21" s="272">
        <v>11.292170422177348</v>
      </c>
      <c r="E21" s="271">
        <v>3.6900684361727158</v>
      </c>
    </row>
    <row r="22" spans="1:5" ht="12.75" customHeight="1" x14ac:dyDescent="0.25">
      <c r="A22" s="55" t="s">
        <v>336</v>
      </c>
      <c r="B22" s="272">
        <v>6.6662921511906674</v>
      </c>
      <c r="C22" s="272">
        <v>6.7283214778157738</v>
      </c>
      <c r="D22" s="272">
        <v>6.5458646587594762</v>
      </c>
      <c r="E22" s="271">
        <v>3.6319294412249818</v>
      </c>
    </row>
    <row r="23" spans="1:5" ht="12.75" customHeight="1" x14ac:dyDescent="0.25">
      <c r="A23" s="55" t="s">
        <v>337</v>
      </c>
      <c r="B23" s="272">
        <v>8.3147619783676205</v>
      </c>
      <c r="C23" s="272">
        <v>8.6656284955004779</v>
      </c>
      <c r="D23" s="272">
        <v>7.6335684666098595</v>
      </c>
      <c r="E23" s="271">
        <v>2.1174881442581999</v>
      </c>
    </row>
    <row r="24" spans="1:5" ht="12.75" customHeight="1" x14ac:dyDescent="0.25">
      <c r="A24" s="55" t="s">
        <v>338</v>
      </c>
      <c r="B24" s="272">
        <v>67.233891726098136</v>
      </c>
      <c r="C24" s="272">
        <v>68.315299320205284</v>
      </c>
      <c r="D24" s="272">
        <v>65.134381511528858</v>
      </c>
      <c r="E24" s="271">
        <v>38.422904846467837</v>
      </c>
    </row>
    <row r="25" spans="1:5" ht="12.75" customHeight="1" x14ac:dyDescent="0.25">
      <c r="A25" s="55" t="s">
        <v>339</v>
      </c>
      <c r="B25" s="272">
        <v>47.5</v>
      </c>
      <c r="C25" s="272">
        <v>49.9</v>
      </c>
      <c r="D25" s="272">
        <v>42.9</v>
      </c>
      <c r="E25" s="271">
        <v>17.2</v>
      </c>
    </row>
    <row r="26" spans="1:5" ht="12.75" customHeight="1" x14ac:dyDescent="0.25">
      <c r="A26" s="55" t="s">
        <v>340</v>
      </c>
      <c r="B26" s="272">
        <v>0.24802664130621532</v>
      </c>
      <c r="C26" s="272">
        <v>0.23580878969604149</v>
      </c>
      <c r="D26" s="272">
        <v>0.27174711857605333</v>
      </c>
      <c r="E26" s="271">
        <v>0.20533070252154614</v>
      </c>
    </row>
    <row r="27" spans="1:5" ht="12.75" customHeight="1" x14ac:dyDescent="0.25">
      <c r="A27" s="55" t="s">
        <v>341</v>
      </c>
      <c r="B27" s="272">
        <v>3.1133939841158922</v>
      </c>
      <c r="C27" s="272">
        <v>3.0627197787680349</v>
      </c>
      <c r="D27" s="272">
        <v>3.2117759562057593</v>
      </c>
      <c r="E27" s="271">
        <v>2.2268629979754331</v>
      </c>
    </row>
    <row r="28" spans="1:5" ht="12.75" customHeight="1" x14ac:dyDescent="0.25">
      <c r="A28" s="55" t="s">
        <v>342</v>
      </c>
      <c r="B28" s="272">
        <v>3.3193780974256786</v>
      </c>
      <c r="C28" s="272">
        <v>3.4454114136042859</v>
      </c>
      <c r="D28" s="272">
        <v>3.0746893823329575</v>
      </c>
      <c r="E28" s="271">
        <v>1.5418244891160764</v>
      </c>
    </row>
    <row r="29" spans="1:5" ht="12.75" customHeight="1" x14ac:dyDescent="0.25">
      <c r="A29" s="55" t="s">
        <v>343</v>
      </c>
      <c r="B29" s="272">
        <v>7.1745775706589914</v>
      </c>
      <c r="C29" s="272">
        <v>7.4289721722649222</v>
      </c>
      <c r="D29" s="272">
        <v>6.680680479946786</v>
      </c>
      <c r="E29" s="271">
        <v>7.5172821856554704</v>
      </c>
    </row>
    <row r="30" spans="1:5" ht="12.75" customHeight="1" x14ac:dyDescent="0.25">
      <c r="A30" s="55" t="s">
        <v>344</v>
      </c>
      <c r="B30" s="272">
        <v>30.03155815509594</v>
      </c>
      <c r="C30" s="272">
        <v>30.819596322909149</v>
      </c>
      <c r="D30" s="272">
        <v>28.501613116956399</v>
      </c>
      <c r="E30" s="271">
        <v>14.733909479504689</v>
      </c>
    </row>
    <row r="31" spans="1:5" ht="12.75" customHeight="1" x14ac:dyDescent="0.25">
      <c r="A31" s="55" t="s">
        <v>345</v>
      </c>
      <c r="B31" s="272">
        <v>10.015738267662403</v>
      </c>
      <c r="C31" s="272">
        <v>10.083467124195687</v>
      </c>
      <c r="D31" s="272">
        <v>9.8842453625901836</v>
      </c>
      <c r="E31" s="271">
        <v>6.4744687170052471</v>
      </c>
    </row>
    <row r="32" spans="1:5" ht="12.75" customHeight="1" x14ac:dyDescent="0.25">
      <c r="A32" s="55" t="s">
        <v>346</v>
      </c>
      <c r="B32" s="272">
        <v>33.63315521529843</v>
      </c>
      <c r="C32" s="272">
        <v>32.409736146802658</v>
      </c>
      <c r="D32" s="272">
        <v>36.008375109227593</v>
      </c>
      <c r="E32" s="271">
        <v>7.4491832736401431</v>
      </c>
    </row>
    <row r="33" spans="1:5" ht="12.75" customHeight="1" x14ac:dyDescent="0.25">
      <c r="A33" s="55" t="s">
        <v>347</v>
      </c>
      <c r="B33" s="272">
        <v>14.802060487233822</v>
      </c>
      <c r="C33" s="272">
        <v>13.644179848606091</v>
      </c>
      <c r="D33" s="272">
        <v>17.050040103135597</v>
      </c>
      <c r="E33" s="271">
        <v>12.196818940098932</v>
      </c>
    </row>
    <row r="34" spans="1:5" ht="12.75" customHeight="1" x14ac:dyDescent="0.25">
      <c r="A34" s="55" t="s">
        <v>348</v>
      </c>
      <c r="B34" s="272">
        <v>2.5996618324677678</v>
      </c>
      <c r="C34" s="272">
        <v>2.7944107191934338</v>
      </c>
      <c r="D34" s="272">
        <v>2.2215645459457103</v>
      </c>
      <c r="E34" s="271">
        <v>1.761277293753881</v>
      </c>
    </row>
    <row r="35" spans="1:5" ht="12.75" customHeight="1" x14ac:dyDescent="0.25">
      <c r="A35" s="55" t="s">
        <v>349</v>
      </c>
      <c r="B35" s="272">
        <v>40.594538249604348</v>
      </c>
      <c r="C35" s="272">
        <v>38.164083105748659</v>
      </c>
      <c r="D35" s="272">
        <v>45.313171102138199</v>
      </c>
      <c r="E35" s="271">
        <v>23.962970163823432</v>
      </c>
    </row>
    <row r="36" spans="1:5" ht="12.75" customHeight="1" x14ac:dyDescent="0.25">
      <c r="A36" s="55" t="s">
        <v>350</v>
      </c>
      <c r="B36" s="272">
        <v>2.1486374860937891</v>
      </c>
      <c r="C36" s="272">
        <v>2.3269657303982485</v>
      </c>
      <c r="D36" s="272">
        <v>1.8024202295262644</v>
      </c>
      <c r="E36" s="271">
        <v>2.933400489768955</v>
      </c>
    </row>
    <row r="37" spans="1:5" ht="11.1" customHeight="1" x14ac:dyDescent="0.25">
      <c r="A37" s="55"/>
      <c r="B37" s="272"/>
      <c r="C37" s="272"/>
      <c r="D37" s="272"/>
      <c r="E37" s="271"/>
    </row>
    <row r="38" spans="1:5" ht="12.75" customHeight="1" x14ac:dyDescent="0.25">
      <c r="A38" s="274" t="s">
        <v>351</v>
      </c>
      <c r="B38" s="272">
        <v>98.141058100186314</v>
      </c>
      <c r="C38" s="272">
        <v>98.37762787076106</v>
      </c>
      <c r="D38" s="272">
        <v>97.681767216262983</v>
      </c>
      <c r="E38" s="271">
        <v>98.269478509044433</v>
      </c>
    </row>
    <row r="39" spans="1:5" ht="12.75" customHeight="1" x14ac:dyDescent="0.25">
      <c r="A39" s="273" t="s">
        <v>352</v>
      </c>
      <c r="B39" s="272">
        <v>24.081167029688576</v>
      </c>
      <c r="C39" s="272">
        <v>23.019914358531647</v>
      </c>
      <c r="D39" s="272">
        <v>26.141547255838919</v>
      </c>
      <c r="E39" s="271">
        <v>15.674897929647946</v>
      </c>
    </row>
    <row r="40" spans="1:5" ht="12.75" customHeight="1" x14ac:dyDescent="0.25">
      <c r="A40" s="273" t="s">
        <v>353</v>
      </c>
      <c r="B40" s="272">
        <v>33.936274072708791</v>
      </c>
      <c r="C40" s="272">
        <v>32.213356424214943</v>
      </c>
      <c r="D40" s="272">
        <v>37.281250769326874</v>
      </c>
      <c r="E40" s="271">
        <v>20.274078569493749</v>
      </c>
    </row>
    <row r="41" spans="1:5" ht="12.75" customHeight="1" x14ac:dyDescent="0.25">
      <c r="A41" s="273" t="s">
        <v>354</v>
      </c>
      <c r="B41" s="272">
        <v>9.6099048337405755</v>
      </c>
      <c r="C41" s="272">
        <v>9.3997747566678385</v>
      </c>
      <c r="D41" s="272">
        <v>10.017864094985933</v>
      </c>
      <c r="E41" s="271">
        <v>6.6058162982963369</v>
      </c>
    </row>
    <row r="42" spans="1:5" ht="12.75" customHeight="1" x14ac:dyDescent="0.25">
      <c r="A42" s="273" t="s">
        <v>355</v>
      </c>
      <c r="B42" s="272">
        <v>54.294824348768323</v>
      </c>
      <c r="C42" s="272">
        <v>53.564502508521571</v>
      </c>
      <c r="D42" s="272">
        <v>55.712715412107542</v>
      </c>
      <c r="E42" s="271">
        <v>45.358481252887408</v>
      </c>
    </row>
    <row r="43" spans="1:5" ht="12.75" customHeight="1" x14ac:dyDescent="0.25">
      <c r="A43" s="273" t="s">
        <v>356</v>
      </c>
      <c r="B43" s="272">
        <v>61.290102823352399</v>
      </c>
      <c r="C43" s="272">
        <v>62.815748352201339</v>
      </c>
      <c r="D43" s="272">
        <v>58.328122170470373</v>
      </c>
      <c r="E43" s="271">
        <v>23.421980104452349</v>
      </c>
    </row>
    <row r="44" spans="1:5" ht="12.75" customHeight="1" x14ac:dyDescent="0.25">
      <c r="A44" s="273" t="s">
        <v>357</v>
      </c>
      <c r="B44" s="272">
        <v>36.20319164338747</v>
      </c>
      <c r="C44" s="272">
        <v>36.464077823019501</v>
      </c>
      <c r="D44" s="272">
        <v>35.69669140981452</v>
      </c>
      <c r="E44" s="271">
        <v>53.030963686455266</v>
      </c>
    </row>
    <row r="45" spans="1:5" ht="12.75" customHeight="1" x14ac:dyDescent="0.25">
      <c r="A45" s="273" t="s">
        <v>358</v>
      </c>
      <c r="B45" s="272">
        <v>45.688865233040872</v>
      </c>
      <c r="C45" s="272">
        <v>46.633982649671246</v>
      </c>
      <c r="D45" s="272">
        <v>43.853957025435882</v>
      </c>
      <c r="E45" s="271">
        <v>53.761741112312812</v>
      </c>
    </row>
    <row r="46" spans="1:5" ht="12.75" customHeight="1" x14ac:dyDescent="0.25">
      <c r="A46" s="273" t="s">
        <v>359</v>
      </c>
      <c r="B46" s="272">
        <v>32.63134180811533</v>
      </c>
      <c r="C46" s="272">
        <v>31.920279785592658</v>
      </c>
      <c r="D46" s="272">
        <v>34.011840694550735</v>
      </c>
      <c r="E46" s="271">
        <v>10.301295199044471</v>
      </c>
    </row>
    <row r="47" spans="1:5" ht="12.75" customHeight="1" x14ac:dyDescent="0.25">
      <c r="A47" s="273" t="s">
        <v>360</v>
      </c>
      <c r="B47" s="272">
        <v>51.205178153051435</v>
      </c>
      <c r="C47" s="272">
        <v>55.130602085673218</v>
      </c>
      <c r="D47" s="272">
        <v>43.584122329197598</v>
      </c>
      <c r="E47" s="271">
        <v>18.66821583670237</v>
      </c>
    </row>
    <row r="48" spans="1:5" ht="11.1" customHeight="1" x14ac:dyDescent="0.25">
      <c r="A48" s="270"/>
      <c r="B48" s="282"/>
      <c r="C48" s="282"/>
      <c r="D48" s="281"/>
      <c r="E48" s="280"/>
    </row>
    <row r="49" spans="1:5" ht="11.1" customHeight="1" x14ac:dyDescent="0.25"/>
    <row r="50" spans="1:5" ht="12.75" customHeight="1" x14ac:dyDescent="0.25">
      <c r="A50" s="117" t="s">
        <v>361</v>
      </c>
    </row>
    <row r="51" spans="1:5" ht="11.1" customHeight="1" x14ac:dyDescent="0.25">
      <c r="A51" s="117"/>
    </row>
    <row r="52" spans="1:5" ht="15.6" x14ac:dyDescent="0.3">
      <c r="A52" s="29" t="s">
        <v>315</v>
      </c>
      <c r="B52" s="279"/>
      <c r="C52" s="279"/>
      <c r="D52" s="279"/>
      <c r="E52" s="279"/>
    </row>
    <row r="53" spans="1:5" ht="15.6" x14ac:dyDescent="0.3">
      <c r="A53" s="29" t="s">
        <v>362</v>
      </c>
      <c r="B53" s="279"/>
      <c r="C53" s="279"/>
      <c r="D53" s="279"/>
      <c r="E53" s="279"/>
    </row>
    <row r="54" spans="1:5" ht="11.1" customHeight="1" thickBot="1" x14ac:dyDescent="0.3">
      <c r="A54" s="278"/>
    </row>
    <row r="55" spans="1:5" ht="24" customHeight="1" thickTop="1" x14ac:dyDescent="0.25">
      <c r="A55" s="198" t="s">
        <v>320</v>
      </c>
      <c r="B55" s="277" t="s">
        <v>321</v>
      </c>
      <c r="C55" s="277" t="s">
        <v>322</v>
      </c>
      <c r="D55" s="277" t="s">
        <v>323</v>
      </c>
      <c r="E55" s="142" t="s">
        <v>324</v>
      </c>
    </row>
    <row r="56" spans="1:5" ht="11.1" customHeight="1" x14ac:dyDescent="0.25">
      <c r="A56" s="274"/>
      <c r="B56" s="276"/>
      <c r="C56" s="276"/>
      <c r="D56" s="276"/>
      <c r="E56" s="275"/>
    </row>
    <row r="57" spans="1:5" ht="12.75" customHeight="1" x14ac:dyDescent="0.25">
      <c r="A57" s="274" t="s">
        <v>363</v>
      </c>
      <c r="B57" s="272">
        <v>96.402801112867138</v>
      </c>
      <c r="C57" s="272">
        <v>96.678924130052295</v>
      </c>
      <c r="D57" s="272">
        <v>95.866719159850049</v>
      </c>
      <c r="E57" s="271">
        <v>97.552507355543511</v>
      </c>
    </row>
    <row r="58" spans="1:5" ht="12.75" customHeight="1" x14ac:dyDescent="0.25">
      <c r="A58" s="273" t="s">
        <v>364</v>
      </c>
      <c r="B58" s="272">
        <v>42.620495222105639</v>
      </c>
      <c r="C58" s="272">
        <v>42.360943633270409</v>
      </c>
      <c r="D58" s="272">
        <v>43.124404400211603</v>
      </c>
      <c r="E58" s="271">
        <v>79.912422663536518</v>
      </c>
    </row>
    <row r="59" spans="1:5" ht="12.75" customHeight="1" x14ac:dyDescent="0.25">
      <c r="A59" s="273" t="s">
        <v>365</v>
      </c>
      <c r="B59" s="272">
        <v>17.889903738800115</v>
      </c>
      <c r="C59" s="272">
        <v>17.536135017373255</v>
      </c>
      <c r="D59" s="272">
        <v>18.576731765776799</v>
      </c>
      <c r="E59" s="271">
        <v>25.141049006737358</v>
      </c>
    </row>
    <row r="60" spans="1:5" ht="12.75" customHeight="1" x14ac:dyDescent="0.25">
      <c r="A60" s="273" t="s">
        <v>366</v>
      </c>
      <c r="B60" s="272">
        <v>35.421226881750819</v>
      </c>
      <c r="C60" s="272">
        <v>33.493384721269351</v>
      </c>
      <c r="D60" s="272">
        <v>39.164056440209897</v>
      </c>
      <c r="E60" s="271">
        <v>35.351885298749124</v>
      </c>
    </row>
    <row r="61" spans="1:5" ht="12.75" customHeight="1" x14ac:dyDescent="0.25">
      <c r="A61" s="273" t="s">
        <v>367</v>
      </c>
      <c r="B61" s="272">
        <v>16.799063421949462</v>
      </c>
      <c r="C61" s="272">
        <v>17.401884785966779</v>
      </c>
      <c r="D61" s="272">
        <v>15.62870950709249</v>
      </c>
      <c r="E61" s="271">
        <v>3.6245525604070661</v>
      </c>
    </row>
    <row r="62" spans="1:5" ht="12.75" customHeight="1" x14ac:dyDescent="0.25">
      <c r="A62" s="273" t="s">
        <v>368</v>
      </c>
      <c r="B62" s="272">
        <v>17.45956632669062</v>
      </c>
      <c r="C62" s="272">
        <v>17.298909843713151</v>
      </c>
      <c r="D62" s="272">
        <v>17.771474555257981</v>
      </c>
      <c r="E62" s="271">
        <v>23.741235113183308</v>
      </c>
    </row>
    <row r="63" spans="1:5" ht="12.75" customHeight="1" x14ac:dyDescent="0.25">
      <c r="A63" s="273" t="s">
        <v>369</v>
      </c>
      <c r="B63" s="272">
        <v>65.11582307686885</v>
      </c>
      <c r="C63" s="272">
        <v>68.153869828947393</v>
      </c>
      <c r="D63" s="272">
        <v>59.217575068377485</v>
      </c>
      <c r="E63" s="271">
        <v>65.717521787645737</v>
      </c>
    </row>
    <row r="64" spans="1:5" ht="12.75" customHeight="1" x14ac:dyDescent="0.25">
      <c r="A64" s="273" t="s">
        <v>370</v>
      </c>
      <c r="B64" s="272">
        <v>35.199809458222916</v>
      </c>
      <c r="C64" s="272">
        <v>37.249673274665909</v>
      </c>
      <c r="D64" s="272">
        <v>31.220079664794454</v>
      </c>
      <c r="E64" s="271">
        <v>18.104722906946439</v>
      </c>
    </row>
    <row r="65" spans="1:5" ht="12.75" customHeight="1" x14ac:dyDescent="0.25">
      <c r="A65" s="273" t="s">
        <v>371</v>
      </c>
      <c r="B65" s="272">
        <v>47.037018526661576</v>
      </c>
      <c r="C65" s="272">
        <v>46.491119272537276</v>
      </c>
      <c r="D65" s="272">
        <v>48.096860409023165</v>
      </c>
      <c r="E65" s="271">
        <v>45.604843505034736</v>
      </c>
    </row>
    <row r="66" spans="1:5" ht="12.75" customHeight="1" x14ac:dyDescent="0.25">
      <c r="A66" s="273" t="s">
        <v>372</v>
      </c>
      <c r="B66" s="272">
        <v>3.9741982990683793</v>
      </c>
      <c r="C66" s="272">
        <v>3.6513995787592206</v>
      </c>
      <c r="D66" s="272">
        <v>4.6008992897289085</v>
      </c>
      <c r="E66" s="271">
        <v>42.132434411649008</v>
      </c>
    </row>
    <row r="67" spans="1:5" ht="12.75" customHeight="1" x14ac:dyDescent="0.25">
      <c r="A67" s="273" t="s">
        <v>373</v>
      </c>
      <c r="B67" s="272">
        <v>66.132161103197504</v>
      </c>
      <c r="C67" s="272">
        <v>65.707545039088657</v>
      </c>
      <c r="D67" s="272">
        <v>66.956536453173854</v>
      </c>
      <c r="E67" s="271">
        <v>10.689983876513697</v>
      </c>
    </row>
    <row r="68" spans="1:5" ht="11.1" customHeight="1" x14ac:dyDescent="0.25">
      <c r="A68" s="274"/>
      <c r="B68" s="272"/>
      <c r="C68" s="272"/>
      <c r="D68" s="272"/>
      <c r="E68" s="271"/>
    </row>
    <row r="69" spans="1:5" ht="12.75" customHeight="1" x14ac:dyDescent="0.25">
      <c r="A69" s="274" t="s">
        <v>374</v>
      </c>
      <c r="B69" s="272">
        <v>73.591653480302512</v>
      </c>
      <c r="C69" s="272">
        <v>71.777133131664499</v>
      </c>
      <c r="D69" s="272">
        <v>77.114473208267015</v>
      </c>
      <c r="E69" s="271">
        <v>55.485991126609726</v>
      </c>
    </row>
    <row r="70" spans="1:5" ht="12.75" customHeight="1" x14ac:dyDescent="0.25">
      <c r="A70" s="273" t="s">
        <v>375</v>
      </c>
      <c r="B70" s="272">
        <v>21.896287478562119</v>
      </c>
      <c r="C70" s="272">
        <v>18.618175804637556</v>
      </c>
      <c r="D70" s="272">
        <v>28.260612069371234</v>
      </c>
      <c r="E70" s="271">
        <v>18.14443473936181</v>
      </c>
    </row>
    <row r="71" spans="1:5" ht="12.75" customHeight="1" x14ac:dyDescent="0.25">
      <c r="A71" s="273" t="s">
        <v>376</v>
      </c>
      <c r="B71" s="272">
        <v>29.949265665948527</v>
      </c>
      <c r="C71" s="272">
        <v>29.214909852898174</v>
      </c>
      <c r="D71" s="272">
        <v>31.374988528447329</v>
      </c>
      <c r="E71" s="271">
        <v>18.136584113904171</v>
      </c>
    </row>
    <row r="72" spans="1:5" ht="12.75" customHeight="1" x14ac:dyDescent="0.25">
      <c r="A72" s="273" t="s">
        <v>377</v>
      </c>
      <c r="B72" s="272">
        <v>18.900905573819145</v>
      </c>
      <c r="C72" s="272">
        <v>19.205094694835477</v>
      </c>
      <c r="D72" s="272">
        <v>18.310334386578479</v>
      </c>
      <c r="E72" s="271">
        <v>6.359367568952802</v>
      </c>
    </row>
    <row r="73" spans="1:5" ht="12.75" customHeight="1" x14ac:dyDescent="0.25">
      <c r="A73" s="273" t="s">
        <v>378</v>
      </c>
      <c r="B73" s="272">
        <v>35.364662892919917</v>
      </c>
      <c r="C73" s="272">
        <v>31.967097017702852</v>
      </c>
      <c r="D73" s="272">
        <v>41.960903106606139</v>
      </c>
      <c r="E73" s="271">
        <v>12.874480568140365</v>
      </c>
    </row>
    <row r="74" spans="1:5" ht="12.75" customHeight="1" x14ac:dyDescent="0.25">
      <c r="A74" s="273" t="s">
        <v>379</v>
      </c>
      <c r="B74" s="272">
        <v>7.5834529088514664</v>
      </c>
      <c r="C74" s="272">
        <v>7.1151474226012539</v>
      </c>
      <c r="D74" s="272">
        <v>8.4926495496672008</v>
      </c>
      <c r="E74" s="271">
        <v>6.368782303696972</v>
      </c>
    </row>
    <row r="75" spans="1:5" ht="12.75" customHeight="1" x14ac:dyDescent="0.25">
      <c r="A75" s="273" t="s">
        <v>380</v>
      </c>
      <c r="B75" s="272">
        <v>4.8714075576413727</v>
      </c>
      <c r="C75" s="272">
        <v>4.7486377831516915</v>
      </c>
      <c r="D75" s="272">
        <v>5.1097602351914286</v>
      </c>
      <c r="E75" s="271">
        <v>3.1442995717458184</v>
      </c>
    </row>
    <row r="76" spans="1:5" ht="12.75" customHeight="1" x14ac:dyDescent="0.25">
      <c r="A76" s="273" t="s">
        <v>381</v>
      </c>
      <c r="B76" s="272">
        <v>14.489975637289145</v>
      </c>
      <c r="C76" s="272">
        <v>14.977762771762066</v>
      </c>
      <c r="D76" s="272">
        <v>13.542956144411455</v>
      </c>
      <c r="E76" s="271">
        <v>3.4265987387034382</v>
      </c>
    </row>
    <row r="77" spans="1:5" ht="12.75" customHeight="1" x14ac:dyDescent="0.25">
      <c r="A77" s="273" t="s">
        <v>382</v>
      </c>
      <c r="B77" s="272">
        <v>5.2888987670816796</v>
      </c>
      <c r="C77" s="272">
        <v>5.300874406553489</v>
      </c>
      <c r="D77" s="272">
        <v>5.2656485351282472</v>
      </c>
      <c r="E77" s="271">
        <v>3.1177773916797706</v>
      </c>
    </row>
    <row r="78" spans="1:5" ht="11.1" customHeight="1" x14ac:dyDescent="0.25">
      <c r="A78" s="274"/>
      <c r="B78" s="272"/>
      <c r="C78" s="272"/>
      <c r="D78" s="272"/>
      <c r="E78" s="271"/>
    </row>
    <row r="79" spans="1:5" ht="12.75" customHeight="1" x14ac:dyDescent="0.25">
      <c r="A79" s="274" t="s">
        <v>383</v>
      </c>
      <c r="B79" s="272">
        <v>92.650310801898002</v>
      </c>
      <c r="C79" s="272">
        <v>92.800022662141629</v>
      </c>
      <c r="D79" s="272">
        <v>92.359651126918578</v>
      </c>
      <c r="E79" s="271">
        <v>95.887185910593786</v>
      </c>
    </row>
    <row r="80" spans="1:5" ht="12.75" customHeight="1" x14ac:dyDescent="0.25">
      <c r="A80" s="273" t="s">
        <v>384</v>
      </c>
      <c r="B80" s="272">
        <v>18.981901350882737</v>
      </c>
      <c r="C80" s="272">
        <v>18.363035287864175</v>
      </c>
      <c r="D80" s="272">
        <v>20.18340541634586</v>
      </c>
      <c r="E80" s="271">
        <v>23.998591248873868</v>
      </c>
    </row>
    <row r="81" spans="1:5" ht="12.75" customHeight="1" x14ac:dyDescent="0.25">
      <c r="A81" s="273" t="s">
        <v>385</v>
      </c>
      <c r="B81" s="272">
        <v>2.6487279919951838</v>
      </c>
      <c r="C81" s="272">
        <v>2.2733345430014706</v>
      </c>
      <c r="D81" s="272">
        <v>3.3775395750980532</v>
      </c>
      <c r="E81" s="271">
        <v>46.149995749454426</v>
      </c>
    </row>
    <row r="82" spans="1:5" ht="12.75" customHeight="1" x14ac:dyDescent="0.25">
      <c r="A82" s="273" t="s">
        <v>386</v>
      </c>
      <c r="B82" s="272">
        <v>4.8758986752786528</v>
      </c>
      <c r="C82" s="272">
        <v>4.4378372046545911</v>
      </c>
      <c r="D82" s="272">
        <v>5.7263777519845949</v>
      </c>
      <c r="E82" s="271">
        <v>16.918406171131362</v>
      </c>
    </row>
    <row r="83" spans="1:5" ht="12.75" customHeight="1" x14ac:dyDescent="0.25">
      <c r="A83" s="273" t="s">
        <v>387</v>
      </c>
      <c r="B83" s="272">
        <v>11.975232203618173</v>
      </c>
      <c r="C83" s="272">
        <v>8.8628121116895056</v>
      </c>
      <c r="D83" s="272">
        <v>18.017873119600814</v>
      </c>
      <c r="E83" s="271">
        <v>27.011945546284554</v>
      </c>
    </row>
    <row r="84" spans="1:5" ht="12.75" customHeight="1" x14ac:dyDescent="0.25">
      <c r="A84" s="273" t="s">
        <v>388</v>
      </c>
      <c r="B84" s="272">
        <v>9.2234914003554547</v>
      </c>
      <c r="C84" s="272">
        <v>7.5684285717556365</v>
      </c>
      <c r="D84" s="272">
        <v>12.436730639028104</v>
      </c>
      <c r="E84" s="271">
        <v>31.737206178213484</v>
      </c>
    </row>
    <row r="85" spans="1:5" ht="12.75" customHeight="1" x14ac:dyDescent="0.25">
      <c r="A85" s="273" t="s">
        <v>389</v>
      </c>
      <c r="B85" s="272">
        <v>78.023176504155131</v>
      </c>
      <c r="C85" s="272">
        <v>80.000352181954625</v>
      </c>
      <c r="D85" s="272">
        <v>74.184567866536554</v>
      </c>
      <c r="E85" s="271">
        <v>33.067657840713011</v>
      </c>
    </row>
    <row r="86" spans="1:5" ht="11.1" customHeight="1" x14ac:dyDescent="0.25">
      <c r="A86" s="270"/>
      <c r="B86" s="269"/>
      <c r="C86" s="269"/>
      <c r="D86" s="269"/>
      <c r="E86" s="268"/>
    </row>
    <row r="87" spans="1:5" ht="11.1" customHeight="1" x14ac:dyDescent="0.25">
      <c r="B87" s="267"/>
    </row>
    <row r="88" spans="1:5" ht="12.75" customHeight="1" x14ac:dyDescent="0.25">
      <c r="A88" s="117" t="s">
        <v>390</v>
      </c>
    </row>
    <row r="89" spans="1:5" ht="12.75" customHeight="1" x14ac:dyDescent="0.25">
      <c r="A89" s="117" t="s">
        <v>391</v>
      </c>
    </row>
    <row r="90" spans="1:5" ht="12.75" customHeight="1" x14ac:dyDescent="0.25">
      <c r="A90" s="266" t="s">
        <v>392</v>
      </c>
    </row>
    <row r="91" spans="1:5" ht="12.75" customHeight="1" x14ac:dyDescent="0.25">
      <c r="A91" s="25" t="s">
        <v>393</v>
      </c>
    </row>
    <row r="92" spans="1:5" x14ac:dyDescent="0.25">
      <c r="A92" s="265" t="s">
        <v>394</v>
      </c>
    </row>
    <row r="94" spans="1:5" x14ac:dyDescent="0.25">
      <c r="A94" s="25"/>
    </row>
    <row r="95" spans="1:5" x14ac:dyDescent="0.25">
      <c r="A95" s="2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4"/>
  <sheetViews>
    <sheetView zoomScaleNormal="100" workbookViewId="0"/>
  </sheetViews>
  <sheetFormatPr defaultRowHeight="13.2" x14ac:dyDescent="0.25"/>
  <cols>
    <col min="1" max="1" width="37.44140625" customWidth="1"/>
    <col min="2" max="5" width="11.6640625" customWidth="1"/>
  </cols>
  <sheetData>
    <row r="1" spans="1:21" ht="15.6" x14ac:dyDescent="0.3">
      <c r="A1" s="29" t="s">
        <v>395</v>
      </c>
      <c r="B1" s="295"/>
      <c r="C1" s="295"/>
      <c r="D1" s="295"/>
      <c r="E1" s="295"/>
    </row>
    <row r="2" spans="1:21" ht="15.6" x14ac:dyDescent="0.3">
      <c r="A2" s="29" t="s">
        <v>396</v>
      </c>
      <c r="B2" s="295"/>
      <c r="C2" s="295"/>
      <c r="D2" s="295"/>
      <c r="E2" s="295"/>
    </row>
    <row r="3" spans="1:21" ht="12" customHeight="1" x14ac:dyDescent="0.3">
      <c r="A3" s="233"/>
      <c r="B3" s="295"/>
      <c r="C3" s="295"/>
      <c r="D3" s="295"/>
      <c r="E3" s="295"/>
    </row>
    <row r="4" spans="1:21" ht="12.75" customHeight="1" x14ac:dyDescent="0.25">
      <c r="A4" s="296" t="s">
        <v>397</v>
      </c>
      <c r="B4" s="295"/>
      <c r="C4" s="295"/>
      <c r="D4" s="295"/>
      <c r="E4" s="295"/>
    </row>
    <row r="5" spans="1:21" ht="12" customHeight="1" thickBot="1" x14ac:dyDescent="0.3">
      <c r="A5" s="294"/>
    </row>
    <row r="6" spans="1:21" s="10" customFormat="1" ht="33.75" customHeight="1" thickTop="1" x14ac:dyDescent="0.25">
      <c r="A6" s="106" t="s">
        <v>398</v>
      </c>
      <c r="B6" s="293" t="s">
        <v>399</v>
      </c>
      <c r="C6" s="293" t="s">
        <v>400</v>
      </c>
      <c r="D6" s="293" t="s">
        <v>401</v>
      </c>
      <c r="E6" s="9" t="s">
        <v>402</v>
      </c>
      <c r="G6" s="81"/>
      <c r="H6"/>
      <c r="I6"/>
      <c r="J6"/>
      <c r="K6"/>
      <c r="L6"/>
      <c r="M6"/>
      <c r="N6"/>
      <c r="O6"/>
      <c r="P6"/>
      <c r="Q6"/>
      <c r="R6"/>
      <c r="S6"/>
      <c r="T6"/>
      <c r="U6"/>
    </row>
    <row r="7" spans="1:21" ht="12" customHeight="1" x14ac:dyDescent="0.25">
      <c r="A7" s="292"/>
      <c r="B7" s="272"/>
      <c r="C7" s="272"/>
      <c r="D7" s="272"/>
      <c r="E7" s="271"/>
    </row>
    <row r="8" spans="1:21" x14ac:dyDescent="0.25">
      <c r="A8" s="291" t="s">
        <v>124</v>
      </c>
      <c r="B8" s="287">
        <v>88.023310796488119</v>
      </c>
      <c r="C8" s="287">
        <v>10.404998455984726</v>
      </c>
      <c r="D8" s="287">
        <v>1.3669632513211472</v>
      </c>
      <c r="E8" s="286">
        <v>0.20472749620440697</v>
      </c>
      <c r="G8" s="211"/>
      <c r="H8" s="211"/>
      <c r="I8" s="211"/>
      <c r="J8" s="211"/>
    </row>
    <row r="9" spans="1:21" x14ac:dyDescent="0.25">
      <c r="A9" s="289"/>
      <c r="B9" s="272"/>
      <c r="C9" s="272"/>
      <c r="D9" s="272"/>
      <c r="E9" s="271"/>
      <c r="G9" s="211"/>
      <c r="H9" s="211"/>
      <c r="I9" s="211"/>
      <c r="J9" s="211"/>
    </row>
    <row r="10" spans="1:21" x14ac:dyDescent="0.25">
      <c r="A10" t="s">
        <v>403</v>
      </c>
      <c r="B10" s="272"/>
      <c r="C10" s="272"/>
      <c r="D10" s="272"/>
      <c r="E10" s="271"/>
      <c r="G10" s="211"/>
      <c r="H10" s="211"/>
      <c r="I10" s="211"/>
      <c r="J10" s="211"/>
    </row>
    <row r="11" spans="1:21" x14ac:dyDescent="0.25">
      <c r="A11" s="289" t="s">
        <v>404</v>
      </c>
      <c r="B11" s="272">
        <v>90.336463058072454</v>
      </c>
      <c r="C11" s="272">
        <v>7.9465923447999547</v>
      </c>
      <c r="D11" s="272">
        <v>1.5375260154228321</v>
      </c>
      <c r="E11" s="271">
        <v>0.17941858170480049</v>
      </c>
      <c r="G11" s="211"/>
      <c r="H11" s="211"/>
      <c r="I11" s="211"/>
      <c r="J11" s="211"/>
    </row>
    <row r="12" spans="1:21" ht="12" customHeight="1" x14ac:dyDescent="0.25">
      <c r="A12" s="289" t="s">
        <v>405</v>
      </c>
      <c r="B12" s="272">
        <v>88.359225991594911</v>
      </c>
      <c r="C12" s="272">
        <v>10.212603970728361</v>
      </c>
      <c r="D12" s="272">
        <v>1.2248782951213475</v>
      </c>
      <c r="E12" s="271">
        <v>0.2032917425533517</v>
      </c>
      <c r="G12" s="211"/>
      <c r="H12" s="211"/>
      <c r="I12" s="211"/>
      <c r="J12" s="211"/>
    </row>
    <row r="13" spans="1:21" x14ac:dyDescent="0.25">
      <c r="A13" s="291" t="s">
        <v>406</v>
      </c>
      <c r="B13" s="272">
        <v>90.741930761390208</v>
      </c>
      <c r="C13" s="272">
        <v>8.4663659917068763</v>
      </c>
      <c r="D13" s="272">
        <v>0.49784051460201684</v>
      </c>
      <c r="E13" s="271">
        <v>0.29386273229989374</v>
      </c>
      <c r="G13" s="211"/>
      <c r="H13" s="211"/>
      <c r="I13" s="211"/>
      <c r="J13" s="211"/>
    </row>
    <row r="14" spans="1:21" x14ac:dyDescent="0.25">
      <c r="A14" s="289" t="s">
        <v>407</v>
      </c>
      <c r="B14" s="272">
        <v>87.588907945711767</v>
      </c>
      <c r="C14" s="272">
        <v>10.920476054765249</v>
      </c>
      <c r="D14" s="272">
        <v>1.393610849755659</v>
      </c>
      <c r="E14" s="271">
        <v>9.7005149766472398E-2</v>
      </c>
      <c r="G14" s="211"/>
      <c r="H14" s="211"/>
      <c r="I14" s="211"/>
      <c r="J14" s="211"/>
    </row>
    <row r="15" spans="1:21" x14ac:dyDescent="0.25">
      <c r="A15" s="291" t="s">
        <v>408</v>
      </c>
      <c r="B15" s="272">
        <v>87.612971113757411</v>
      </c>
      <c r="C15" s="272">
        <v>10.459381934864426</v>
      </c>
      <c r="D15" s="272">
        <v>1.6990475616452505</v>
      </c>
      <c r="E15" s="271">
        <v>0.22859938973246413</v>
      </c>
      <c r="G15" s="211"/>
      <c r="H15" s="211"/>
      <c r="I15" s="211"/>
      <c r="J15" s="211"/>
    </row>
    <row r="16" spans="1:21" x14ac:dyDescent="0.25">
      <c r="A16" s="289"/>
      <c r="B16" s="272"/>
      <c r="C16" s="272"/>
      <c r="D16" s="272"/>
      <c r="E16" s="271"/>
    </row>
    <row r="17" spans="1:5" x14ac:dyDescent="0.25">
      <c r="A17" t="s">
        <v>409</v>
      </c>
      <c r="B17" s="272"/>
      <c r="C17" s="272"/>
      <c r="D17" s="272"/>
      <c r="E17" s="271"/>
    </row>
    <row r="18" spans="1:5" ht="12" customHeight="1" x14ac:dyDescent="0.25">
      <c r="A18" s="290" t="s">
        <v>410</v>
      </c>
      <c r="B18" s="272">
        <v>89.102409244150209</v>
      </c>
      <c r="C18" s="272">
        <v>9.5804256583013885</v>
      </c>
      <c r="D18" s="272">
        <v>1.02282181292907</v>
      </c>
      <c r="E18" s="271">
        <v>0.29434328461368486</v>
      </c>
    </row>
    <row r="19" spans="1:5" x14ac:dyDescent="0.25">
      <c r="A19" s="289" t="s">
        <v>411</v>
      </c>
      <c r="B19" s="272">
        <v>87.630485088780205</v>
      </c>
      <c r="C19" s="272">
        <v>10.705168837572341</v>
      </c>
      <c r="D19" s="272">
        <v>1.4922415374499292</v>
      </c>
      <c r="E19" s="271">
        <v>0.17210453619577731</v>
      </c>
    </row>
    <row r="20" spans="1:5" ht="12" customHeight="1" x14ac:dyDescent="0.25">
      <c r="A20" s="288"/>
      <c r="B20" s="287"/>
      <c r="C20" s="287"/>
      <c r="D20" s="287"/>
      <c r="E20" s="286"/>
    </row>
    <row r="21" spans="1:5" ht="12" customHeight="1" x14ac:dyDescent="0.25"/>
    <row r="22" spans="1:5" x14ac:dyDescent="0.25">
      <c r="A22" s="266" t="s">
        <v>412</v>
      </c>
    </row>
    <row r="23" spans="1:5" x14ac:dyDescent="0.25">
      <c r="A23" s="285" t="s">
        <v>393</v>
      </c>
    </row>
    <row r="24" spans="1:5" x14ac:dyDescent="0.25">
      <c r="A24" s="285" t="s">
        <v>394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25"/>
  <sheetViews>
    <sheetView zoomScaleNormal="100" workbookViewId="0"/>
  </sheetViews>
  <sheetFormatPr defaultColWidth="9.109375" defaultRowHeight="13.2" x14ac:dyDescent="0.25"/>
  <cols>
    <col min="1" max="1" width="37.44140625" style="297" customWidth="1"/>
    <col min="2" max="5" width="11.6640625" style="297" customWidth="1"/>
    <col min="6" max="16384" width="9.109375" style="297"/>
  </cols>
  <sheetData>
    <row r="1" spans="1:15" ht="15.6" x14ac:dyDescent="0.3">
      <c r="A1" s="29" t="s">
        <v>413</v>
      </c>
      <c r="B1" s="306"/>
      <c r="C1" s="306"/>
      <c r="D1" s="306"/>
      <c r="E1" s="306"/>
    </row>
    <row r="2" spans="1:15" ht="15.6" x14ac:dyDescent="0.3">
      <c r="A2" s="29" t="s">
        <v>414</v>
      </c>
      <c r="B2" s="306"/>
      <c r="C2" s="306"/>
      <c r="D2" s="306"/>
      <c r="E2" s="306"/>
    </row>
    <row r="3" spans="1:15" ht="12.75" customHeight="1" x14ac:dyDescent="0.3">
      <c r="A3" s="233"/>
      <c r="B3" s="306"/>
      <c r="C3" s="306"/>
      <c r="D3" s="306"/>
      <c r="E3" s="306"/>
    </row>
    <row r="4" spans="1:15" ht="12.75" customHeight="1" x14ac:dyDescent="0.25">
      <c r="A4" s="307" t="s">
        <v>415</v>
      </c>
      <c r="B4" s="306"/>
      <c r="C4" s="306"/>
      <c r="D4" s="306"/>
      <c r="E4" s="306"/>
    </row>
    <row r="5" spans="1:15" ht="12.75" customHeight="1" x14ac:dyDescent="0.25">
      <c r="A5" s="307" t="s">
        <v>416</v>
      </c>
      <c r="B5" s="306"/>
      <c r="C5" s="306"/>
      <c r="D5" s="306"/>
      <c r="E5" s="306"/>
    </row>
    <row r="6" spans="1:15" ht="12.75" customHeight="1" thickBot="1" x14ac:dyDescent="0.3">
      <c r="A6" s="305"/>
    </row>
    <row r="7" spans="1:15" s="10" customFormat="1" ht="33.75" customHeight="1" thickTop="1" x14ac:dyDescent="0.25">
      <c r="A7" s="106" t="s">
        <v>398</v>
      </c>
      <c r="B7" s="293" t="s">
        <v>399</v>
      </c>
      <c r="C7" s="293" t="s">
        <v>400</v>
      </c>
      <c r="D7" s="293" t="s">
        <v>401</v>
      </c>
      <c r="E7" s="9" t="s">
        <v>402</v>
      </c>
      <c r="F7" s="297"/>
      <c r="G7" s="297"/>
      <c r="H7" s="297"/>
      <c r="I7" s="297"/>
      <c r="J7" s="297"/>
      <c r="K7" s="297"/>
      <c r="L7" s="297"/>
      <c r="M7" s="297"/>
      <c r="N7" s="297"/>
      <c r="O7" s="297"/>
    </row>
    <row r="8" spans="1:15" ht="12" customHeight="1" x14ac:dyDescent="0.25">
      <c r="A8" s="304"/>
      <c r="B8" s="303"/>
      <c r="C8" s="303"/>
      <c r="E8" s="302"/>
    </row>
    <row r="9" spans="1:15" x14ac:dyDescent="0.25">
      <c r="A9" s="301" t="s">
        <v>124</v>
      </c>
      <c r="B9" s="287">
        <v>87.24682611397013</v>
      </c>
      <c r="C9" s="287">
        <v>11.097536918150213</v>
      </c>
      <c r="D9" s="287">
        <v>1.4553365541972576</v>
      </c>
      <c r="E9" s="286">
        <v>0.20030041367832349</v>
      </c>
    </row>
    <row r="10" spans="1:15" x14ac:dyDescent="0.25">
      <c r="A10" s="299"/>
      <c r="B10" s="272"/>
      <c r="C10" s="272"/>
      <c r="D10" s="272"/>
      <c r="E10" s="271"/>
    </row>
    <row r="11" spans="1:15" x14ac:dyDescent="0.25">
      <c r="A11" s="297" t="s">
        <v>403</v>
      </c>
      <c r="B11" s="272"/>
      <c r="C11" s="272"/>
      <c r="D11" s="272"/>
      <c r="E11" s="271"/>
    </row>
    <row r="12" spans="1:15" x14ac:dyDescent="0.25">
      <c r="A12" s="289" t="s">
        <v>404</v>
      </c>
      <c r="B12" s="272">
        <v>87.242079833086279</v>
      </c>
      <c r="C12" s="272">
        <v>10.368418162850771</v>
      </c>
      <c r="D12" s="272">
        <v>2.0655575687695706</v>
      </c>
      <c r="E12" s="271">
        <v>0.32394443529347339</v>
      </c>
    </row>
    <row r="13" spans="1:15" ht="12" customHeight="1" x14ac:dyDescent="0.25">
      <c r="A13" s="289" t="s">
        <v>405</v>
      </c>
      <c r="B13" s="272">
        <v>88.056296461361953</v>
      </c>
      <c r="C13" s="272">
        <v>10.585479393609297</v>
      </c>
      <c r="D13" s="272">
        <v>1.1477510357206626</v>
      </c>
      <c r="E13" s="271">
        <v>0.21047310930878485</v>
      </c>
    </row>
    <row r="14" spans="1:15" x14ac:dyDescent="0.25">
      <c r="A14" s="291" t="s">
        <v>406</v>
      </c>
      <c r="B14" s="272">
        <v>89.436162315971544</v>
      </c>
      <c r="C14" s="272">
        <v>9.6740071755534238</v>
      </c>
      <c r="D14" s="272">
        <v>0.68446121489544587</v>
      </c>
      <c r="E14" s="271">
        <v>0.20536929357911254</v>
      </c>
    </row>
    <row r="15" spans="1:15" x14ac:dyDescent="0.25">
      <c r="A15" s="289" t="s">
        <v>407</v>
      </c>
      <c r="B15" s="272">
        <v>86.83449751685778</v>
      </c>
      <c r="C15" s="272">
        <v>11.609197722776177</v>
      </c>
      <c r="D15" s="272">
        <v>1.4371946541769229</v>
      </c>
      <c r="E15" s="271">
        <v>0.11911010618968737</v>
      </c>
    </row>
    <row r="16" spans="1:15" x14ac:dyDescent="0.25">
      <c r="A16" s="291" t="s">
        <v>408</v>
      </c>
      <c r="B16" s="272">
        <v>86.727316006367843</v>
      </c>
      <c r="C16" s="272">
        <v>11.167668043161095</v>
      </c>
      <c r="D16" s="272">
        <v>1.8933348068835152</v>
      </c>
      <c r="E16" s="271">
        <v>0.21168114358825615</v>
      </c>
    </row>
    <row r="17" spans="1:5" x14ac:dyDescent="0.25">
      <c r="A17" s="299"/>
      <c r="B17" s="272"/>
      <c r="C17" s="272"/>
      <c r="D17" s="272"/>
      <c r="E17" s="271"/>
    </row>
    <row r="18" spans="1:5" x14ac:dyDescent="0.25">
      <c r="A18" s="297" t="s">
        <v>409</v>
      </c>
      <c r="B18" s="272"/>
      <c r="C18" s="272"/>
      <c r="D18" s="272"/>
      <c r="E18" s="271"/>
    </row>
    <row r="19" spans="1:5" ht="12" customHeight="1" x14ac:dyDescent="0.25">
      <c r="A19" s="300" t="s">
        <v>410</v>
      </c>
      <c r="B19" s="272">
        <v>88.08705612829317</v>
      </c>
      <c r="C19" s="272">
        <v>10.36655211912918</v>
      </c>
      <c r="D19" s="272">
        <v>1.2027491408934463</v>
      </c>
      <c r="E19" s="271">
        <v>0.34364261168384169</v>
      </c>
    </row>
    <row r="20" spans="1:5" x14ac:dyDescent="0.25">
      <c r="A20" s="299" t="s">
        <v>411</v>
      </c>
      <c r="B20" s="272">
        <v>87.049378976063835</v>
      </c>
      <c r="C20" s="272">
        <v>11.269312329595961</v>
      </c>
      <c r="D20" s="272">
        <v>1.5146925174187946</v>
      </c>
      <c r="E20" s="271">
        <v>0.1666161769160677</v>
      </c>
    </row>
    <row r="21" spans="1:5" ht="12" customHeight="1" x14ac:dyDescent="0.25">
      <c r="A21" s="298"/>
      <c r="B21" s="287"/>
      <c r="C21" s="287"/>
      <c r="D21" s="287"/>
      <c r="E21" s="286"/>
    </row>
    <row r="22" spans="1:5" ht="12" customHeight="1" x14ac:dyDescent="0.25"/>
    <row r="23" spans="1:5" s="22" customFormat="1" ht="12.75" customHeight="1" x14ac:dyDescent="0.25">
      <c r="A23" s="266" t="s">
        <v>417</v>
      </c>
    </row>
    <row r="24" spans="1:5" s="22" customFormat="1" ht="12.75" customHeight="1" x14ac:dyDescent="0.25">
      <c r="A24" s="285" t="s">
        <v>418</v>
      </c>
    </row>
    <row r="25" spans="1:5" s="22" customFormat="1" x14ac:dyDescent="0.25">
      <c r="A25" s="28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5"/>
  <sheetViews>
    <sheetView zoomScaleNormal="100" workbookViewId="0"/>
  </sheetViews>
  <sheetFormatPr defaultColWidth="9.109375" defaultRowHeight="13.2" x14ac:dyDescent="0.25"/>
  <cols>
    <col min="1" max="1" width="37.44140625" style="297" customWidth="1"/>
    <col min="2" max="5" width="11.6640625" style="297" customWidth="1"/>
    <col min="6" max="16384" width="9.109375" style="297"/>
  </cols>
  <sheetData>
    <row r="1" spans="1:14" ht="15.6" x14ac:dyDescent="0.3">
      <c r="A1" s="29" t="s">
        <v>419</v>
      </c>
      <c r="B1" s="306"/>
      <c r="C1" s="306"/>
      <c r="D1" s="306"/>
      <c r="E1" s="306"/>
    </row>
    <row r="2" spans="1:14" ht="15.6" x14ac:dyDescent="0.3">
      <c r="A2" s="29" t="s">
        <v>420</v>
      </c>
      <c r="B2" s="306"/>
      <c r="C2" s="306"/>
      <c r="D2" s="306"/>
      <c r="E2" s="306"/>
    </row>
    <row r="3" spans="1:14" ht="12.75" customHeight="1" x14ac:dyDescent="0.3">
      <c r="A3" s="233"/>
      <c r="B3" s="306"/>
      <c r="C3" s="306"/>
      <c r="D3" s="306"/>
      <c r="E3" s="306"/>
    </row>
    <row r="4" spans="1:14" ht="12.75" customHeight="1" x14ac:dyDescent="0.25">
      <c r="A4" s="307" t="s">
        <v>421</v>
      </c>
      <c r="B4" s="306"/>
      <c r="C4" s="306"/>
      <c r="D4" s="306"/>
      <c r="E4" s="306"/>
    </row>
    <row r="5" spans="1:14" ht="12.75" customHeight="1" x14ac:dyDescent="0.25">
      <c r="A5" s="307" t="s">
        <v>422</v>
      </c>
      <c r="B5" s="306"/>
      <c r="C5" s="306"/>
      <c r="D5" s="306"/>
      <c r="E5" s="306"/>
    </row>
    <row r="6" spans="1:14" ht="12.75" customHeight="1" thickBot="1" x14ac:dyDescent="0.3">
      <c r="A6" s="305"/>
    </row>
    <row r="7" spans="1:14" s="10" customFormat="1" ht="33.75" customHeight="1" thickTop="1" x14ac:dyDescent="0.25">
      <c r="A7" s="106" t="s">
        <v>398</v>
      </c>
      <c r="B7" s="293" t="s">
        <v>399</v>
      </c>
      <c r="C7" s="293" t="s">
        <v>400</v>
      </c>
      <c r="D7" s="293" t="s">
        <v>401</v>
      </c>
      <c r="E7" s="9" t="s">
        <v>402</v>
      </c>
      <c r="F7" s="297"/>
      <c r="G7" s="297"/>
      <c r="H7" s="297"/>
      <c r="I7" s="297"/>
      <c r="J7" s="297"/>
      <c r="K7" s="297"/>
      <c r="L7" s="297"/>
      <c r="M7" s="297"/>
      <c r="N7" s="297"/>
    </row>
    <row r="8" spans="1:14" ht="12" customHeight="1" x14ac:dyDescent="0.25">
      <c r="A8" s="304"/>
      <c r="B8" s="303"/>
      <c r="C8" s="303"/>
      <c r="E8" s="302"/>
    </row>
    <row r="9" spans="1:14" x14ac:dyDescent="0.25">
      <c r="A9" s="301" t="s">
        <v>124</v>
      </c>
      <c r="B9" s="287">
        <v>89.525227002367203</v>
      </c>
      <c r="C9" s="287">
        <v>9.0654553034374601</v>
      </c>
      <c r="D9" s="287">
        <v>1.1960271095716515</v>
      </c>
      <c r="E9" s="286">
        <v>0.21329058462112033</v>
      </c>
    </row>
    <row r="10" spans="1:14" x14ac:dyDescent="0.25">
      <c r="A10" s="299"/>
      <c r="B10" s="272"/>
      <c r="C10" s="272"/>
      <c r="D10" s="272"/>
      <c r="E10" s="271"/>
    </row>
    <row r="11" spans="1:14" x14ac:dyDescent="0.25">
      <c r="A11" s="297" t="s">
        <v>403</v>
      </c>
      <c r="B11" s="272"/>
      <c r="C11" s="272"/>
      <c r="D11" s="272"/>
      <c r="E11" s="271"/>
    </row>
    <row r="12" spans="1:14" x14ac:dyDescent="0.25">
      <c r="A12" s="289" t="s">
        <v>404</v>
      </c>
      <c r="B12" s="272">
        <v>94.177920040974925</v>
      </c>
      <c r="C12" s="272">
        <v>4.9400676115338253</v>
      </c>
      <c r="D12" s="272">
        <v>0.88201234749124657</v>
      </c>
      <c r="E12" s="271">
        <v>0</v>
      </c>
    </row>
    <row r="13" spans="1:14" ht="12" customHeight="1" x14ac:dyDescent="0.25">
      <c r="A13" s="289" t="s">
        <v>405</v>
      </c>
      <c r="B13" s="272">
        <v>89.188913489192444</v>
      </c>
      <c r="C13" s="272">
        <v>9.191343097665964</v>
      </c>
      <c r="D13" s="272">
        <v>1.4361205691876553</v>
      </c>
      <c r="E13" s="271">
        <v>0.18362284395507755</v>
      </c>
    </row>
    <row r="14" spans="1:14" x14ac:dyDescent="0.25">
      <c r="A14" s="291" t="s">
        <v>406</v>
      </c>
      <c r="B14" s="272">
        <v>93.00952061790268</v>
      </c>
      <c r="C14" s="272">
        <v>6.3691833645706044</v>
      </c>
      <c r="D14" s="272">
        <v>0.17375609635387429</v>
      </c>
      <c r="E14" s="271">
        <v>0.44753992117289293</v>
      </c>
    </row>
    <row r="15" spans="1:14" x14ac:dyDescent="0.25">
      <c r="A15" s="289" t="s">
        <v>407</v>
      </c>
      <c r="B15" s="272">
        <v>88.925333055404622</v>
      </c>
      <c r="C15" s="272">
        <v>9.7004174560066456</v>
      </c>
      <c r="D15" s="272">
        <v>1.3164028892390522</v>
      </c>
      <c r="E15" s="271">
        <v>5.7846599350545716E-2</v>
      </c>
    </row>
    <row r="16" spans="1:14" x14ac:dyDescent="0.25">
      <c r="A16" s="291" t="s">
        <v>408</v>
      </c>
      <c r="B16" s="272">
        <v>89.23361872924977</v>
      </c>
      <c r="C16" s="272">
        <v>9.1632993143067107</v>
      </c>
      <c r="D16" s="272">
        <v>1.3435241100345505</v>
      </c>
      <c r="E16" s="271">
        <v>0.25955784640845203</v>
      </c>
    </row>
    <row r="17" spans="1:5" x14ac:dyDescent="0.25">
      <c r="A17" s="299"/>
      <c r="B17" s="272"/>
      <c r="C17" s="272"/>
      <c r="D17" s="272"/>
      <c r="E17" s="271"/>
    </row>
    <row r="18" spans="1:5" x14ac:dyDescent="0.25">
      <c r="A18" s="297" t="s">
        <v>409</v>
      </c>
      <c r="B18" s="272"/>
      <c r="C18" s="272"/>
      <c r="D18" s="272"/>
      <c r="E18" s="271"/>
    </row>
    <row r="19" spans="1:5" ht="12" customHeight="1" x14ac:dyDescent="0.25">
      <c r="A19" s="300" t="s">
        <v>410</v>
      </c>
      <c r="B19" s="272">
        <v>90.002784739626847</v>
      </c>
      <c r="C19" s="272">
        <v>8.8833194096352006</v>
      </c>
      <c r="D19" s="272">
        <v>0.86326928432191607</v>
      </c>
      <c r="E19" s="271">
        <v>0.25062656641604031</v>
      </c>
    </row>
    <row r="20" spans="1:5" x14ac:dyDescent="0.25">
      <c r="A20" s="299" t="s">
        <v>411</v>
      </c>
      <c r="B20" s="272">
        <v>89.186384391862987</v>
      </c>
      <c r="C20" s="272">
        <v>9.1946865919464749</v>
      </c>
      <c r="D20" s="272">
        <v>1.432129514321226</v>
      </c>
      <c r="E20" s="271">
        <v>0.1867995018679858</v>
      </c>
    </row>
    <row r="21" spans="1:5" ht="12" customHeight="1" x14ac:dyDescent="0.25">
      <c r="A21" s="298"/>
      <c r="B21" s="287"/>
      <c r="C21" s="287"/>
      <c r="D21" s="287"/>
      <c r="E21" s="286"/>
    </row>
    <row r="22" spans="1:5" ht="12" customHeight="1" x14ac:dyDescent="0.25"/>
    <row r="23" spans="1:5" s="22" customFormat="1" ht="12.75" customHeight="1" x14ac:dyDescent="0.25">
      <c r="A23" s="266" t="s">
        <v>412</v>
      </c>
    </row>
    <row r="24" spans="1:5" s="22" customFormat="1" ht="12.75" customHeight="1" x14ac:dyDescent="0.25">
      <c r="A24" s="285" t="s">
        <v>393</v>
      </c>
    </row>
    <row r="25" spans="1:5" s="22" customFormat="1" x14ac:dyDescent="0.25">
      <c r="A25" s="285" t="s">
        <v>394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4"/>
  <sheetViews>
    <sheetView zoomScaleNormal="100" workbookViewId="0"/>
  </sheetViews>
  <sheetFormatPr defaultColWidth="9.109375" defaultRowHeight="13.2" x14ac:dyDescent="0.25"/>
  <cols>
    <col min="1" max="1" width="37.44140625" style="297" customWidth="1"/>
    <col min="2" max="5" width="11.6640625" style="297" customWidth="1"/>
    <col min="6" max="16384" width="9.109375" style="297"/>
  </cols>
  <sheetData>
    <row r="1" spans="1:14" ht="15.75" customHeight="1" x14ac:dyDescent="0.3">
      <c r="A1" s="29" t="s">
        <v>423</v>
      </c>
      <c r="B1" s="306"/>
      <c r="C1" s="306"/>
      <c r="D1" s="306"/>
      <c r="E1" s="306"/>
    </row>
    <row r="2" spans="1:14" ht="15.75" customHeight="1" x14ac:dyDescent="0.3">
      <c r="A2" s="29" t="s">
        <v>424</v>
      </c>
      <c r="B2" s="306"/>
      <c r="C2" s="306"/>
      <c r="D2" s="306"/>
      <c r="E2" s="306"/>
    </row>
    <row r="3" spans="1:14" ht="12.75" customHeight="1" x14ac:dyDescent="0.3">
      <c r="A3" s="233"/>
      <c r="B3" s="306"/>
      <c r="C3" s="306"/>
      <c r="D3" s="306"/>
      <c r="E3" s="306"/>
    </row>
    <row r="4" spans="1:14" ht="12.75" customHeight="1" x14ac:dyDescent="0.25">
      <c r="A4" s="307" t="s">
        <v>425</v>
      </c>
      <c r="B4" s="306"/>
      <c r="C4" s="306"/>
      <c r="D4" s="306"/>
      <c r="E4" s="306"/>
    </row>
    <row r="5" spans="1:14" ht="12.75" customHeight="1" thickBot="1" x14ac:dyDescent="0.3">
      <c r="A5" s="305"/>
    </row>
    <row r="6" spans="1:14" s="10" customFormat="1" ht="35.1" customHeight="1" thickTop="1" x14ac:dyDescent="0.25">
      <c r="A6" s="106" t="s">
        <v>398</v>
      </c>
      <c r="B6" s="293" t="s">
        <v>399</v>
      </c>
      <c r="C6" s="293" t="s">
        <v>400</v>
      </c>
      <c r="D6" s="293" t="s">
        <v>401</v>
      </c>
      <c r="E6" s="9" t="s">
        <v>402</v>
      </c>
      <c r="F6" s="297"/>
      <c r="G6" s="297"/>
      <c r="H6" s="297"/>
      <c r="I6" s="297"/>
      <c r="J6" s="297"/>
      <c r="K6" s="297"/>
      <c r="L6" s="297"/>
      <c r="M6" s="297"/>
      <c r="N6" s="297"/>
    </row>
    <row r="7" spans="1:14" ht="12.75" customHeight="1" x14ac:dyDescent="0.25">
      <c r="A7" s="304"/>
      <c r="B7" s="303"/>
      <c r="C7" s="303"/>
      <c r="E7" s="302"/>
    </row>
    <row r="8" spans="1:14" ht="12.75" customHeight="1" x14ac:dyDescent="0.25">
      <c r="A8" s="301" t="s">
        <v>124</v>
      </c>
      <c r="B8" s="287">
        <v>75.256189955739487</v>
      </c>
      <c r="C8" s="287">
        <v>23.08197356308116</v>
      </c>
      <c r="D8" s="287">
        <v>1.4056074332111732</v>
      </c>
      <c r="E8" s="286">
        <v>0.25622904796434631</v>
      </c>
    </row>
    <row r="9" spans="1:14" ht="12.75" customHeight="1" x14ac:dyDescent="0.25">
      <c r="A9" s="299"/>
      <c r="B9" s="272"/>
      <c r="C9" s="272"/>
      <c r="D9" s="272"/>
      <c r="E9" s="271"/>
    </row>
    <row r="10" spans="1:14" ht="12.75" customHeight="1" x14ac:dyDescent="0.25">
      <c r="A10" s="297" t="s">
        <v>403</v>
      </c>
      <c r="B10" s="272"/>
      <c r="C10" s="272"/>
      <c r="D10" s="272"/>
      <c r="E10" s="271"/>
    </row>
    <row r="11" spans="1:14" ht="12.75" customHeight="1" x14ac:dyDescent="0.25">
      <c r="A11" s="289" t="s">
        <v>404</v>
      </c>
      <c r="B11" s="272">
        <v>80.677567734436877</v>
      </c>
      <c r="C11" s="272">
        <v>17.952650256792118</v>
      </c>
      <c r="D11" s="272">
        <v>0.9947355604922461</v>
      </c>
      <c r="E11" s="271">
        <v>0.37504644827862993</v>
      </c>
    </row>
    <row r="12" spans="1:14" ht="12.75" customHeight="1" x14ac:dyDescent="0.25">
      <c r="A12" s="289" t="s">
        <v>405</v>
      </c>
      <c r="B12" s="272">
        <v>73.136162450703068</v>
      </c>
      <c r="C12" s="272">
        <v>24.5936682754764</v>
      </c>
      <c r="D12" s="272">
        <v>1.6798648513559162</v>
      </c>
      <c r="E12" s="271">
        <v>0.59030442246465276</v>
      </c>
    </row>
    <row r="13" spans="1:14" ht="12.75" customHeight="1" x14ac:dyDescent="0.25">
      <c r="A13" s="291" t="s">
        <v>406</v>
      </c>
      <c r="B13" s="272">
        <v>73.957841022353406</v>
      </c>
      <c r="C13" s="272">
        <v>25.12621488701604</v>
      </c>
      <c r="D13" s="272">
        <v>0.80511270314408234</v>
      </c>
      <c r="E13" s="271">
        <v>0.11083138748637117</v>
      </c>
    </row>
    <row r="14" spans="1:14" ht="12.75" customHeight="1" x14ac:dyDescent="0.25">
      <c r="A14" s="289" t="s">
        <v>407</v>
      </c>
      <c r="B14" s="272">
        <v>77.680982355642939</v>
      </c>
      <c r="C14" s="272">
        <v>20.549484272094084</v>
      </c>
      <c r="D14" s="272">
        <v>1.6840077606448136</v>
      </c>
      <c r="E14" s="271">
        <v>8.5525611618205932E-2</v>
      </c>
    </row>
    <row r="15" spans="1:14" ht="12.75" customHeight="1" x14ac:dyDescent="0.25">
      <c r="A15" s="291" t="s">
        <v>408</v>
      </c>
      <c r="B15" s="272">
        <v>72.310492099212865</v>
      </c>
      <c r="C15" s="272">
        <v>24.935549055428037</v>
      </c>
      <c r="D15" s="272">
        <v>2.3773580121640974</v>
      </c>
      <c r="E15" s="271">
        <v>0.3766008331951658</v>
      </c>
    </row>
    <row r="16" spans="1:14" ht="12.75" customHeight="1" x14ac:dyDescent="0.25">
      <c r="A16" s="299"/>
      <c r="B16" s="272"/>
      <c r="C16" s="272"/>
      <c r="D16" s="272"/>
      <c r="E16" s="271"/>
    </row>
    <row r="17" spans="1:5" ht="12.75" customHeight="1" x14ac:dyDescent="0.25">
      <c r="A17" s="297" t="s">
        <v>409</v>
      </c>
      <c r="B17" s="272"/>
      <c r="C17" s="272"/>
      <c r="D17" s="272"/>
      <c r="E17" s="271"/>
    </row>
    <row r="18" spans="1:5" ht="12.75" customHeight="1" x14ac:dyDescent="0.25">
      <c r="A18" s="300" t="s">
        <v>410</v>
      </c>
      <c r="B18" s="272">
        <v>75.106609808102263</v>
      </c>
      <c r="C18" s="272">
        <v>23.507462686566917</v>
      </c>
      <c r="D18" s="272">
        <v>1.0660980810234402</v>
      </c>
      <c r="E18" s="271">
        <v>0.31982942430703193</v>
      </c>
    </row>
    <row r="19" spans="1:5" ht="12.75" customHeight="1" x14ac:dyDescent="0.25">
      <c r="A19" s="299" t="s">
        <v>411</v>
      </c>
      <c r="B19" s="272">
        <v>75.330148918232311</v>
      </c>
      <c r="C19" s="272">
        <v>22.871593144139428</v>
      </c>
      <c r="D19" s="272">
        <v>1.5734756954199223</v>
      </c>
      <c r="E19" s="271">
        <v>0.22478224220284612</v>
      </c>
    </row>
    <row r="20" spans="1:5" ht="12.75" customHeight="1" x14ac:dyDescent="0.25">
      <c r="A20" s="298"/>
      <c r="B20" s="287"/>
      <c r="C20" s="287"/>
      <c r="D20" s="287"/>
      <c r="E20" s="286"/>
    </row>
    <row r="21" spans="1:5" ht="12.75" customHeight="1" x14ac:dyDescent="0.25"/>
    <row r="22" spans="1:5" s="22" customFormat="1" ht="12.75" customHeight="1" x14ac:dyDescent="0.25">
      <c r="A22" s="266" t="s">
        <v>412</v>
      </c>
    </row>
    <row r="23" spans="1:5" s="22" customFormat="1" ht="12.75" customHeight="1" x14ac:dyDescent="0.25">
      <c r="A23" s="285" t="s">
        <v>393</v>
      </c>
    </row>
    <row r="24" spans="1:5" s="22" customFormat="1" x14ac:dyDescent="0.25">
      <c r="A24" s="285" t="s">
        <v>394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0"/>
  <sheetViews>
    <sheetView zoomScaleNormal="100" workbookViewId="0"/>
  </sheetViews>
  <sheetFormatPr defaultColWidth="9.109375" defaultRowHeight="13.2" x14ac:dyDescent="0.25"/>
  <cols>
    <col min="1" max="1" width="33.6640625" style="308" customWidth="1"/>
    <col min="2" max="5" width="12.6640625" style="308" customWidth="1"/>
    <col min="6" max="6" width="32.33203125" style="308" customWidth="1"/>
    <col min="7" max="16384" width="9.109375" style="308"/>
  </cols>
  <sheetData>
    <row r="1" spans="1:12" ht="15.6" x14ac:dyDescent="0.3">
      <c r="A1" s="29" t="s">
        <v>426</v>
      </c>
      <c r="B1" s="320"/>
      <c r="C1" s="320"/>
      <c r="D1" s="320"/>
      <c r="E1" s="320"/>
    </row>
    <row r="2" spans="1:12" ht="15.6" x14ac:dyDescent="0.3">
      <c r="A2" s="29" t="s">
        <v>427</v>
      </c>
      <c r="B2" s="320"/>
      <c r="C2" s="320"/>
      <c r="D2" s="320"/>
      <c r="E2" s="320"/>
    </row>
    <row r="3" spans="1:12" ht="6" customHeight="1" x14ac:dyDescent="0.3">
      <c r="A3" s="29"/>
      <c r="B3" s="320"/>
      <c r="C3" s="320"/>
      <c r="D3" s="320"/>
      <c r="E3" s="320"/>
    </row>
    <row r="4" spans="1:12" ht="12.75" customHeight="1" x14ac:dyDescent="0.25">
      <c r="A4" s="321" t="s">
        <v>317</v>
      </c>
      <c r="B4" s="320"/>
      <c r="C4" s="320"/>
      <c r="D4" s="320"/>
      <c r="E4" s="320"/>
    </row>
    <row r="5" spans="1:12" ht="12.75" customHeight="1" x14ac:dyDescent="0.25">
      <c r="A5" s="321" t="s">
        <v>428</v>
      </c>
      <c r="B5" s="320"/>
      <c r="C5" s="320"/>
      <c r="D5" s="320"/>
      <c r="E5" s="320"/>
    </row>
    <row r="6" spans="1:12" ht="6" customHeight="1" thickBot="1" x14ac:dyDescent="0.3">
      <c r="A6" s="319"/>
    </row>
    <row r="7" spans="1:12" s="10" customFormat="1" ht="24" customHeight="1" thickTop="1" x14ac:dyDescent="0.25">
      <c r="A7" s="198" t="s">
        <v>429</v>
      </c>
      <c r="B7" s="277" t="s">
        <v>321</v>
      </c>
      <c r="C7" s="318" t="s">
        <v>322</v>
      </c>
      <c r="D7" s="318" t="s">
        <v>323</v>
      </c>
      <c r="E7" s="142" t="s">
        <v>324</v>
      </c>
      <c r="F7" s="308"/>
      <c r="G7" s="308"/>
      <c r="H7" s="308"/>
      <c r="I7" s="308"/>
      <c r="J7" s="308"/>
      <c r="K7" s="308"/>
      <c r="L7" s="308"/>
    </row>
    <row r="8" spans="1:12" ht="6" customHeight="1" x14ac:dyDescent="0.25">
      <c r="A8" s="314"/>
      <c r="B8" s="317"/>
      <c r="C8" s="314"/>
      <c r="D8" s="314"/>
      <c r="E8" s="313"/>
    </row>
    <row r="9" spans="1:12" x14ac:dyDescent="0.25">
      <c r="A9" s="314" t="s">
        <v>182</v>
      </c>
      <c r="B9" s="316"/>
      <c r="C9" s="315"/>
      <c r="D9" s="315"/>
      <c r="E9" s="313"/>
    </row>
    <row r="10" spans="1:12" ht="12.75" customHeight="1" x14ac:dyDescent="0.25">
      <c r="A10" s="299" t="s">
        <v>399</v>
      </c>
      <c r="B10" s="272">
        <v>79.352114889625639</v>
      </c>
      <c r="C10" s="312">
        <v>79.207160933826913</v>
      </c>
      <c r="D10" s="312">
        <v>79.548574520422548</v>
      </c>
      <c r="E10" s="271">
        <v>72.188596551681869</v>
      </c>
    </row>
    <row r="11" spans="1:12" ht="12.75" customHeight="1" x14ac:dyDescent="0.25">
      <c r="A11" s="299" t="s">
        <v>400</v>
      </c>
      <c r="B11" s="272">
        <v>17.495500178074639</v>
      </c>
      <c r="C11" s="312">
        <v>17.599469893230303</v>
      </c>
      <c r="D11" s="312">
        <v>17.354587487951356</v>
      </c>
      <c r="E11" s="271">
        <v>26.190698860068196</v>
      </c>
    </row>
    <row r="12" spans="1:12" ht="12.75" customHeight="1" x14ac:dyDescent="0.25">
      <c r="A12" s="299" t="s">
        <v>401</v>
      </c>
      <c r="B12" s="272">
        <v>2.6798039728994629</v>
      </c>
      <c r="C12" s="312">
        <v>2.7445941089265213</v>
      </c>
      <c r="D12" s="312">
        <v>2.5919923217139482</v>
      </c>
      <c r="E12" s="271">
        <v>1.405884928059199</v>
      </c>
    </row>
    <row r="13" spans="1:12" ht="12.75" customHeight="1" x14ac:dyDescent="0.25">
      <c r="A13" s="299" t="s">
        <v>402</v>
      </c>
      <c r="B13" s="272">
        <v>0.47258095940812506</v>
      </c>
      <c r="C13" s="312">
        <v>0.44877506401714179</v>
      </c>
      <c r="D13" s="312">
        <v>0.50484566990911284</v>
      </c>
      <c r="E13" s="271">
        <v>0.21481966018640666</v>
      </c>
    </row>
    <row r="14" spans="1:12" ht="6" customHeight="1" x14ac:dyDescent="0.25">
      <c r="A14" s="314"/>
      <c r="B14" s="272"/>
      <c r="C14" s="312"/>
      <c r="D14" s="312"/>
      <c r="E14" s="271"/>
    </row>
    <row r="15" spans="1:12" ht="12.75" customHeight="1" x14ac:dyDescent="0.25">
      <c r="A15" s="314" t="s">
        <v>186</v>
      </c>
      <c r="B15" s="314"/>
      <c r="C15" s="314"/>
      <c r="D15" s="314"/>
      <c r="E15" s="313"/>
    </row>
    <row r="16" spans="1:12" ht="12.75" customHeight="1" x14ac:dyDescent="0.25">
      <c r="A16" s="299" t="s">
        <v>399</v>
      </c>
      <c r="B16" s="272">
        <v>89.340881629162524</v>
      </c>
      <c r="C16" s="312">
        <v>88.872701999364196</v>
      </c>
      <c r="D16" s="312">
        <v>90.075734230077103</v>
      </c>
      <c r="E16" s="271">
        <v>76.607502100893981</v>
      </c>
    </row>
    <row r="17" spans="1:5" ht="12.75" customHeight="1" x14ac:dyDescent="0.25">
      <c r="A17" s="299" t="s">
        <v>400</v>
      </c>
      <c r="B17" s="272">
        <v>9.353893417495291</v>
      </c>
      <c r="C17" s="312">
        <v>9.7661277451211692</v>
      </c>
      <c r="D17" s="312">
        <v>8.7068523064330101</v>
      </c>
      <c r="E17" s="271">
        <v>22.749497058748645</v>
      </c>
    </row>
    <row r="18" spans="1:5" ht="12.75" customHeight="1" x14ac:dyDescent="0.25">
      <c r="A18" s="299" t="s">
        <v>401</v>
      </c>
      <c r="B18" s="272">
        <v>1.1093616337670633</v>
      </c>
      <c r="C18" s="312">
        <v>1.210847253492376</v>
      </c>
      <c r="D18" s="312">
        <v>0.95007027023064283</v>
      </c>
      <c r="E18" s="271">
        <v>0</v>
      </c>
    </row>
    <row r="19" spans="1:5" ht="12.75" customHeight="1" x14ac:dyDescent="0.25">
      <c r="A19" s="299" t="s">
        <v>402</v>
      </c>
      <c r="B19" s="272">
        <v>0.19586331957432437</v>
      </c>
      <c r="C19" s="312">
        <v>0.15032300202279841</v>
      </c>
      <c r="D19" s="312">
        <v>0.26734319325809036</v>
      </c>
      <c r="E19" s="271">
        <v>0.64300084035753402</v>
      </c>
    </row>
    <row r="20" spans="1:5" ht="6" customHeight="1" x14ac:dyDescent="0.25">
      <c r="A20" s="299"/>
      <c r="B20" s="272"/>
      <c r="C20" s="312"/>
      <c r="D20" s="312"/>
      <c r="E20" s="271"/>
    </row>
    <row r="21" spans="1:5" ht="12.75" customHeight="1" x14ac:dyDescent="0.25">
      <c r="A21" s="314" t="s">
        <v>187</v>
      </c>
      <c r="B21" s="314"/>
      <c r="C21" s="314"/>
      <c r="D21" s="314"/>
      <c r="E21" s="313"/>
    </row>
    <row r="22" spans="1:5" ht="12.75" customHeight="1" x14ac:dyDescent="0.25">
      <c r="A22" s="299" t="s">
        <v>399</v>
      </c>
      <c r="B22" s="272">
        <v>87.911506638789049</v>
      </c>
      <c r="C22" s="312">
        <v>89.951573849878926</v>
      </c>
      <c r="D22" s="312">
        <v>85.110136642380368</v>
      </c>
      <c r="E22" s="271">
        <v>34.036530295881917</v>
      </c>
    </row>
    <row r="23" spans="1:5" ht="12.75" customHeight="1" x14ac:dyDescent="0.25">
      <c r="A23" s="299" t="s">
        <v>400</v>
      </c>
      <c r="B23" s="272">
        <v>9.5771010918708015</v>
      </c>
      <c r="C23" s="312">
        <v>7.1774472500864706</v>
      </c>
      <c r="D23" s="312">
        <v>12.872246583940496</v>
      </c>
      <c r="E23" s="271">
        <v>65.963469704118083</v>
      </c>
    </row>
    <row r="24" spans="1:5" ht="12.75" customHeight="1" x14ac:dyDescent="0.25">
      <c r="A24" s="299" t="s">
        <v>401</v>
      </c>
      <c r="B24" s="272">
        <v>2.5113922693400452</v>
      </c>
      <c r="C24" s="312">
        <v>2.8709789000345882</v>
      </c>
      <c r="D24" s="312">
        <v>2.0176167736791673</v>
      </c>
      <c r="E24" s="271">
        <v>0</v>
      </c>
    </row>
    <row r="25" spans="1:5" ht="12.75" customHeight="1" x14ac:dyDescent="0.25">
      <c r="A25" s="299" t="s">
        <v>402</v>
      </c>
      <c r="B25" s="272">
        <v>0</v>
      </c>
      <c r="C25" s="312">
        <v>0</v>
      </c>
      <c r="D25" s="312">
        <v>0</v>
      </c>
      <c r="E25" s="271">
        <v>0</v>
      </c>
    </row>
    <row r="26" spans="1:5" ht="6" customHeight="1" x14ac:dyDescent="0.25">
      <c r="A26" s="314"/>
      <c r="B26" s="272"/>
      <c r="C26" s="312"/>
      <c r="D26" s="312"/>
      <c r="E26" s="271"/>
    </row>
    <row r="27" spans="1:5" ht="12.75" customHeight="1" x14ac:dyDescent="0.25">
      <c r="A27" s="314" t="s">
        <v>188</v>
      </c>
      <c r="B27" s="314"/>
      <c r="C27" s="314"/>
      <c r="D27" s="314"/>
      <c r="E27" s="313"/>
    </row>
    <row r="28" spans="1:5" ht="12.75" customHeight="1" x14ac:dyDescent="0.25">
      <c r="A28" s="299" t="s">
        <v>399</v>
      </c>
      <c r="B28" s="272">
        <v>86.2</v>
      </c>
      <c r="C28" s="312">
        <v>89.5</v>
      </c>
      <c r="D28" s="312">
        <v>83.2</v>
      </c>
      <c r="E28" s="271">
        <v>37.799999999999997</v>
      </c>
    </row>
    <row r="29" spans="1:5" ht="12.75" customHeight="1" x14ac:dyDescent="0.25">
      <c r="A29" s="299" t="s">
        <v>400</v>
      </c>
      <c r="B29" s="272">
        <v>10.8</v>
      </c>
      <c r="C29" s="312">
        <v>8.3000000000000007</v>
      </c>
      <c r="D29" s="312">
        <v>13</v>
      </c>
      <c r="E29" s="271">
        <v>49.6</v>
      </c>
    </row>
    <row r="30" spans="1:5" ht="12.75" customHeight="1" x14ac:dyDescent="0.25">
      <c r="A30" s="299" t="s">
        <v>401</v>
      </c>
      <c r="B30" s="272">
        <v>2.5</v>
      </c>
      <c r="C30" s="312">
        <v>2.2999999999999998</v>
      </c>
      <c r="D30" s="312">
        <v>2.7</v>
      </c>
      <c r="E30" s="271">
        <v>12.6</v>
      </c>
    </row>
    <row r="31" spans="1:5" ht="12.75" customHeight="1" x14ac:dyDescent="0.25">
      <c r="A31" s="299" t="s">
        <v>402</v>
      </c>
      <c r="B31" s="272">
        <v>0.6</v>
      </c>
      <c r="C31" s="312">
        <v>0</v>
      </c>
      <c r="D31" s="312">
        <v>1.0999999999999999</v>
      </c>
      <c r="E31" s="271">
        <v>0</v>
      </c>
    </row>
    <row r="32" spans="1:5" ht="6" customHeight="1" x14ac:dyDescent="0.25">
      <c r="A32" s="299"/>
      <c r="B32" s="272"/>
      <c r="C32" s="312"/>
      <c r="D32" s="312"/>
      <c r="E32" s="271"/>
    </row>
    <row r="33" spans="1:5" ht="12.75" customHeight="1" x14ac:dyDescent="0.25">
      <c r="A33" s="314" t="s">
        <v>430</v>
      </c>
      <c r="B33" s="314"/>
      <c r="C33" s="314"/>
      <c r="D33" s="314"/>
      <c r="E33" s="313"/>
    </row>
    <row r="34" spans="1:5" ht="12.75" customHeight="1" x14ac:dyDescent="0.25">
      <c r="A34" s="299" t="s">
        <v>399</v>
      </c>
      <c r="B34" s="272">
        <v>86.593640588815717</v>
      </c>
      <c r="C34" s="312">
        <v>85.024506269713655</v>
      </c>
      <c r="D34" s="312">
        <v>89.385476823382476</v>
      </c>
      <c r="E34" s="271">
        <v>82.177233477931296</v>
      </c>
    </row>
    <row r="35" spans="1:5" ht="12.75" customHeight="1" x14ac:dyDescent="0.25">
      <c r="A35" s="299" t="s">
        <v>400</v>
      </c>
      <c r="B35" s="272">
        <v>11.402030756382061</v>
      </c>
      <c r="C35" s="312">
        <v>12.729120672204086</v>
      </c>
      <c r="D35" s="312">
        <v>9.040844930281942</v>
      </c>
      <c r="E35" s="271">
        <v>16.248858985822295</v>
      </c>
    </row>
    <row r="36" spans="1:5" ht="12.75" customHeight="1" x14ac:dyDescent="0.25">
      <c r="A36" s="299" t="s">
        <v>401</v>
      </c>
      <c r="B36" s="272">
        <v>1.8701110683175044</v>
      </c>
      <c r="C36" s="312">
        <v>2.1069372132710762</v>
      </c>
      <c r="D36" s="312">
        <v>1.4487450930000116</v>
      </c>
      <c r="E36" s="271">
        <v>1.4054860061719057</v>
      </c>
    </row>
    <row r="37" spans="1:5" ht="12.75" customHeight="1" x14ac:dyDescent="0.25">
      <c r="A37" s="299" t="s">
        <v>402</v>
      </c>
      <c r="B37" s="272">
        <v>0.1342175864824604</v>
      </c>
      <c r="C37" s="312">
        <v>0.13943584481182664</v>
      </c>
      <c r="D37" s="312">
        <v>0.12493315333494318</v>
      </c>
      <c r="E37" s="271">
        <v>0.16842153007458324</v>
      </c>
    </row>
    <row r="38" spans="1:5" ht="6" customHeight="1" x14ac:dyDescent="0.25">
      <c r="A38" s="314"/>
      <c r="B38" s="272"/>
      <c r="C38" s="312"/>
      <c r="D38" s="312"/>
      <c r="E38" s="271"/>
    </row>
    <row r="39" spans="1:5" ht="12.75" customHeight="1" x14ac:dyDescent="0.25">
      <c r="A39" s="314" t="s">
        <v>184</v>
      </c>
      <c r="B39" s="314"/>
      <c r="C39" s="314"/>
      <c r="D39" s="314"/>
      <c r="E39" s="313"/>
    </row>
    <row r="40" spans="1:5" ht="12.75" customHeight="1" x14ac:dyDescent="0.25">
      <c r="A40" s="299" t="s">
        <v>399</v>
      </c>
      <c r="B40" s="272">
        <v>88.740003282678288</v>
      </c>
      <c r="C40" s="312">
        <v>87.856973309934745</v>
      </c>
      <c r="D40" s="312">
        <v>90.089248401876432</v>
      </c>
      <c r="E40" s="271">
        <v>78.684347925082363</v>
      </c>
    </row>
    <row r="41" spans="1:5" ht="12.75" customHeight="1" x14ac:dyDescent="0.25">
      <c r="A41" s="299" t="s">
        <v>400</v>
      </c>
      <c r="B41" s="272">
        <v>9.617394775330764</v>
      </c>
      <c r="C41" s="312">
        <v>10.276978991155158</v>
      </c>
      <c r="D41" s="312">
        <v>8.6095685277896408</v>
      </c>
      <c r="E41" s="271">
        <v>17.350716240141644</v>
      </c>
    </row>
    <row r="42" spans="1:5" ht="12.75" customHeight="1" x14ac:dyDescent="0.25">
      <c r="A42" s="299" t="s">
        <v>401</v>
      </c>
      <c r="B42" s="272">
        <v>1.4274469823705516</v>
      </c>
      <c r="C42" s="312">
        <v>1.6076688704097879</v>
      </c>
      <c r="D42" s="312">
        <v>1.1520729743366118</v>
      </c>
      <c r="E42" s="271">
        <v>3.9649358347760204</v>
      </c>
    </row>
    <row r="43" spans="1:5" ht="12.75" customHeight="1" x14ac:dyDescent="0.25">
      <c r="A43" s="299" t="s">
        <v>402</v>
      </c>
      <c r="B43" s="272">
        <v>0.21515495961832318</v>
      </c>
      <c r="C43" s="312">
        <v>0.25837882850105259</v>
      </c>
      <c r="D43" s="312">
        <v>0.14911009599785624</v>
      </c>
      <c r="E43" s="271">
        <v>0</v>
      </c>
    </row>
    <row r="44" spans="1:5" ht="6" customHeight="1" x14ac:dyDescent="0.25">
      <c r="A44" s="310"/>
      <c r="B44" s="311"/>
      <c r="C44" s="311"/>
      <c r="D44" s="310"/>
      <c r="E44" s="309"/>
    </row>
    <row r="45" spans="1:5" ht="6" customHeight="1" x14ac:dyDescent="0.25"/>
    <row r="46" spans="1:5" x14ac:dyDescent="0.25">
      <c r="A46" s="117" t="s">
        <v>431</v>
      </c>
    </row>
    <row r="47" spans="1:5" x14ac:dyDescent="0.25">
      <c r="A47" s="117" t="s">
        <v>432</v>
      </c>
    </row>
    <row r="48" spans="1:5" s="22" customFormat="1" ht="12.75" customHeight="1" x14ac:dyDescent="0.25">
      <c r="A48" s="266" t="s">
        <v>412</v>
      </c>
    </row>
    <row r="49" spans="1:1" s="22" customFormat="1" ht="12.75" customHeight="1" x14ac:dyDescent="0.25">
      <c r="A49" s="285" t="s">
        <v>393</v>
      </c>
    </row>
    <row r="50" spans="1:1" s="22" customFormat="1" x14ac:dyDescent="0.25">
      <c r="A50" s="285" t="s">
        <v>394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2019&amp;R&amp;9http://dbedt.hawaii.gov/</oddFooter>
  </headerFooter>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34"/>
  <sheetViews>
    <sheetView zoomScaleNormal="100" workbookViewId="0"/>
  </sheetViews>
  <sheetFormatPr defaultRowHeight="13.2" x14ac:dyDescent="0.25"/>
  <cols>
    <col min="1" max="1" width="37.5546875" customWidth="1"/>
    <col min="2" max="5" width="11.6640625" customWidth="1"/>
  </cols>
  <sheetData>
    <row r="1" spans="1:12" ht="15.6" x14ac:dyDescent="0.3">
      <c r="A1" s="29" t="s">
        <v>433</v>
      </c>
      <c r="B1" s="295"/>
      <c r="C1" s="295"/>
      <c r="D1" s="295"/>
      <c r="E1" s="295"/>
    </row>
    <row r="2" spans="1:12" ht="15.6" x14ac:dyDescent="0.3">
      <c r="A2" s="29" t="s">
        <v>434</v>
      </c>
      <c r="B2" s="295"/>
      <c r="C2" s="295"/>
      <c r="D2" s="295"/>
      <c r="E2" s="295"/>
    </row>
    <row r="3" spans="1:12" ht="12.75" customHeight="1" x14ac:dyDescent="0.3">
      <c r="A3" s="233"/>
      <c r="B3" s="295"/>
      <c r="C3" s="295"/>
      <c r="D3" s="295"/>
      <c r="E3" s="295"/>
    </row>
    <row r="4" spans="1:12" ht="12.75" customHeight="1" x14ac:dyDescent="0.25">
      <c r="A4" s="940" t="s">
        <v>317</v>
      </c>
      <c r="B4" s="295"/>
      <c r="C4" s="295"/>
      <c r="D4" s="295"/>
      <c r="E4" s="295"/>
    </row>
    <row r="5" spans="1:12" ht="12.75" customHeight="1" x14ac:dyDescent="0.25">
      <c r="A5" s="940" t="s">
        <v>435</v>
      </c>
      <c r="B5" s="295"/>
      <c r="C5" s="295"/>
      <c r="D5" s="295"/>
      <c r="E5" s="295"/>
    </row>
    <row r="6" spans="1:12" ht="12.75" customHeight="1" x14ac:dyDescent="0.25">
      <c r="A6" s="940" t="s">
        <v>436</v>
      </c>
      <c r="B6" s="295"/>
      <c r="C6" s="295"/>
      <c r="D6" s="295"/>
      <c r="E6" s="295"/>
    </row>
    <row r="7" spans="1:12" ht="12.75" customHeight="1" thickBot="1" x14ac:dyDescent="0.3">
      <c r="A7" s="294"/>
    </row>
    <row r="8" spans="1:12" s="10" customFormat="1" ht="24" customHeight="1" thickTop="1" x14ac:dyDescent="0.25">
      <c r="A8" s="198" t="s">
        <v>437</v>
      </c>
      <c r="B8" s="277" t="s">
        <v>322</v>
      </c>
      <c r="C8" s="277" t="s">
        <v>323</v>
      </c>
      <c r="D8" s="277" t="s">
        <v>324</v>
      </c>
      <c r="E8" s="142" t="s">
        <v>438</v>
      </c>
      <c r="F8"/>
      <c r="G8"/>
      <c r="H8"/>
      <c r="I8"/>
      <c r="J8"/>
      <c r="K8"/>
      <c r="L8"/>
    </row>
    <row r="9" spans="1:12" x14ac:dyDescent="0.25">
      <c r="A9" s="328"/>
      <c r="B9" s="327"/>
      <c r="C9" s="327"/>
      <c r="E9" s="326"/>
    </row>
    <row r="10" spans="1:12" x14ac:dyDescent="0.25">
      <c r="A10" s="325" t="s">
        <v>439</v>
      </c>
      <c r="B10" s="272">
        <v>13.123322222749131</v>
      </c>
      <c r="C10" s="272">
        <v>20.216673214083496</v>
      </c>
      <c r="D10" s="272">
        <v>53.873259932843162</v>
      </c>
      <c r="E10" s="271">
        <v>14.749806604505885</v>
      </c>
      <c r="F10" s="322"/>
    </row>
    <row r="11" spans="1:12" x14ac:dyDescent="0.25">
      <c r="A11" s="324" t="s">
        <v>440</v>
      </c>
      <c r="B11" s="272">
        <v>9.1333258671804209</v>
      </c>
      <c r="C11" s="272">
        <v>11.425355718054803</v>
      </c>
      <c r="D11" s="272">
        <v>15.979841953200074</v>
      </c>
      <c r="E11" s="271">
        <v>13.546641154826528</v>
      </c>
      <c r="F11" s="322"/>
    </row>
    <row r="12" spans="1:12" x14ac:dyDescent="0.25">
      <c r="A12" s="324" t="s">
        <v>441</v>
      </c>
      <c r="B12" s="272">
        <v>31.405143479329013</v>
      </c>
      <c r="C12" s="272">
        <v>35.569916815654615</v>
      </c>
      <c r="D12" s="272">
        <v>15.350979937223624</v>
      </c>
      <c r="E12" s="271">
        <v>34.304114580361691</v>
      </c>
      <c r="F12" s="322"/>
    </row>
    <row r="13" spans="1:12" x14ac:dyDescent="0.25">
      <c r="A13" s="324" t="s">
        <v>442</v>
      </c>
      <c r="B13" s="272">
        <v>11.445086142284158</v>
      </c>
      <c r="C13" s="272">
        <v>15.584000783725612</v>
      </c>
      <c r="D13" s="272">
        <v>7.3424547803899785</v>
      </c>
      <c r="E13" s="271">
        <v>9.9114693148027389</v>
      </c>
      <c r="F13" s="322"/>
    </row>
    <row r="14" spans="1:12" x14ac:dyDescent="0.25">
      <c r="A14" s="324" t="s">
        <v>443</v>
      </c>
      <c r="B14" s="272">
        <v>18.956733900733173</v>
      </c>
      <c r="C14" s="272">
        <v>19.415216314553074</v>
      </c>
      <c r="D14" s="272">
        <v>8.6875151547749176</v>
      </c>
      <c r="E14" s="271">
        <v>16.110541281810743</v>
      </c>
      <c r="F14" s="322"/>
    </row>
    <row r="15" spans="1:12" x14ac:dyDescent="0.25">
      <c r="A15" s="324" t="s">
        <v>444</v>
      </c>
      <c r="B15" s="272">
        <v>13.61878503738091</v>
      </c>
      <c r="C15" s="272">
        <v>12.937995681747813</v>
      </c>
      <c r="D15" s="272">
        <v>9.4218674868262973</v>
      </c>
      <c r="E15" s="271">
        <v>10.447138343791478</v>
      </c>
      <c r="F15" s="322"/>
    </row>
    <row r="16" spans="1:12" x14ac:dyDescent="0.25">
      <c r="A16" s="324" t="s">
        <v>445</v>
      </c>
      <c r="B16" s="272">
        <v>41.993544900092594</v>
      </c>
      <c r="C16" s="272">
        <v>32.116794785910663</v>
      </c>
      <c r="D16" s="272">
        <v>21.534696357135264</v>
      </c>
      <c r="E16" s="271">
        <v>37.900408286747982</v>
      </c>
      <c r="F16" s="322"/>
    </row>
    <row r="17" spans="1:9" x14ac:dyDescent="0.25">
      <c r="A17" s="324" t="s">
        <v>446</v>
      </c>
      <c r="B17" s="272">
        <v>28.334869637616134</v>
      </c>
      <c r="C17" s="272">
        <v>27.846153719028916</v>
      </c>
      <c r="D17" s="272">
        <v>12.732507419067076</v>
      </c>
      <c r="E17" s="271">
        <v>37.80427447166209</v>
      </c>
      <c r="F17" s="322"/>
    </row>
    <row r="18" spans="1:9" x14ac:dyDescent="0.25">
      <c r="A18" s="324" t="s">
        <v>447</v>
      </c>
      <c r="B18" s="272">
        <v>29.678552205813041</v>
      </c>
      <c r="C18" s="272">
        <v>39.085850440667649</v>
      </c>
      <c r="D18" s="272">
        <v>33.270431439884369</v>
      </c>
      <c r="E18" s="271">
        <v>46.61634181973556</v>
      </c>
      <c r="F18" s="322"/>
    </row>
    <row r="19" spans="1:9" x14ac:dyDescent="0.25">
      <c r="A19" s="324" t="s">
        <v>448</v>
      </c>
      <c r="B19" s="272">
        <v>12.286151874258476</v>
      </c>
      <c r="C19" s="272">
        <v>17.973484213708442</v>
      </c>
      <c r="D19" s="272">
        <v>6.7916298188444006</v>
      </c>
      <c r="E19" s="271">
        <v>21.474197790182821</v>
      </c>
      <c r="F19" s="322"/>
    </row>
    <row r="20" spans="1:9" x14ac:dyDescent="0.25">
      <c r="A20" s="324" t="s">
        <v>449</v>
      </c>
      <c r="B20" s="272">
        <v>3.2149274091537401</v>
      </c>
      <c r="C20" s="272">
        <v>4.6326569375801228</v>
      </c>
      <c r="D20" s="272">
        <v>6.2708248569326841</v>
      </c>
      <c r="E20" s="271">
        <v>4.0071679070958339</v>
      </c>
      <c r="F20" s="322"/>
    </row>
    <row r="21" spans="1:9" x14ac:dyDescent="0.25">
      <c r="A21" s="324" t="s">
        <v>450</v>
      </c>
      <c r="B21" s="272">
        <v>13.267226677981625</v>
      </c>
      <c r="C21" s="272">
        <v>18.31294130855121</v>
      </c>
      <c r="D21" s="272">
        <v>24.438921163032525</v>
      </c>
      <c r="E21" s="271">
        <v>18.661570490833128</v>
      </c>
      <c r="F21" s="322"/>
    </row>
    <row r="22" spans="1:9" x14ac:dyDescent="0.25">
      <c r="A22" s="324" t="s">
        <v>451</v>
      </c>
      <c r="B22" s="272">
        <v>0.69629979770214678</v>
      </c>
      <c r="C22" s="272">
        <v>1.0719724232681156</v>
      </c>
      <c r="D22" s="272">
        <v>3.2597273578773058</v>
      </c>
      <c r="E22" s="271">
        <v>0.63790657836597275</v>
      </c>
      <c r="F22" s="322"/>
    </row>
    <row r="23" spans="1:9" x14ac:dyDescent="0.25">
      <c r="A23" s="288"/>
      <c r="B23" s="287"/>
      <c r="C23" s="287"/>
      <c r="D23" s="287"/>
      <c r="E23" s="286"/>
    </row>
    <row r="25" spans="1:9" s="308" customFormat="1" x14ac:dyDescent="0.25">
      <c r="A25" s="117" t="s">
        <v>431</v>
      </c>
    </row>
    <row r="26" spans="1:9" s="308" customFormat="1" x14ac:dyDescent="0.25">
      <c r="A26" s="117" t="s">
        <v>432</v>
      </c>
    </row>
    <row r="27" spans="1:9" s="22" customFormat="1" ht="12.75" customHeight="1" x14ac:dyDescent="0.25">
      <c r="A27" s="266" t="s">
        <v>452</v>
      </c>
    </row>
    <row r="28" spans="1:9" s="22" customFormat="1" ht="12.75" customHeight="1" x14ac:dyDescent="0.25">
      <c r="A28" s="25" t="s">
        <v>453</v>
      </c>
    </row>
    <row r="29" spans="1:9" s="22" customFormat="1" x14ac:dyDescent="0.25">
      <c r="A29" s="265" t="s">
        <v>454</v>
      </c>
    </row>
    <row r="30" spans="1:9" ht="12.75" customHeight="1" x14ac:dyDescent="0.25">
      <c r="F30" s="322"/>
      <c r="G30" s="322"/>
      <c r="H30" s="322"/>
      <c r="I30" s="322"/>
    </row>
    <row r="31" spans="1:9" ht="12.75" customHeight="1" x14ac:dyDescent="0.25">
      <c r="A31" s="323"/>
      <c r="F31" s="322"/>
      <c r="G31" s="322"/>
      <c r="H31" s="322"/>
      <c r="I31" s="322"/>
    </row>
    <row r="32" spans="1:9" ht="12.75" customHeight="1" x14ac:dyDescent="0.25">
      <c r="F32" s="322"/>
      <c r="G32" s="322"/>
      <c r="H32" s="322"/>
      <c r="I32" s="322"/>
    </row>
    <row r="33" spans="6:9" ht="12.75" customHeight="1" x14ac:dyDescent="0.25">
      <c r="F33" s="322"/>
      <c r="G33" s="322"/>
      <c r="H33" s="322"/>
      <c r="I33" s="322"/>
    </row>
    <row r="34" spans="6:9" x14ac:dyDescent="0.25">
      <c r="F34" s="322"/>
      <c r="G34" s="322"/>
      <c r="H34" s="322"/>
      <c r="I34" s="322"/>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zoomScaleNormal="100" workbookViewId="0"/>
  </sheetViews>
  <sheetFormatPr defaultColWidth="9.109375" defaultRowHeight="13.2" x14ac:dyDescent="0.25"/>
  <cols>
    <col min="1" max="1" width="81.6640625" style="297" customWidth="1"/>
    <col min="2" max="16384" width="9.109375" style="297"/>
  </cols>
  <sheetData>
    <row r="1" spans="1:1" ht="17.399999999999999" x14ac:dyDescent="0.3">
      <c r="A1" s="938" t="s">
        <v>69</v>
      </c>
    </row>
    <row r="2" spans="1:1" x14ac:dyDescent="0.25">
      <c r="A2" s="454"/>
    </row>
    <row r="3" spans="1:1" x14ac:dyDescent="0.25">
      <c r="A3" s="454"/>
    </row>
    <row r="4" spans="1:1" ht="22.8" x14ac:dyDescent="0.4">
      <c r="A4" s="937" t="s">
        <v>70</v>
      </c>
    </row>
    <row r="5" spans="1:1" ht="12.75" customHeight="1" x14ac:dyDescent="0.3">
      <c r="A5" s="935"/>
    </row>
    <row r="6" spans="1:1" ht="12.75" customHeight="1" x14ac:dyDescent="0.3">
      <c r="A6" s="935"/>
    </row>
    <row r="7" spans="1:1" ht="62.4" x14ac:dyDescent="0.25">
      <c r="A7" s="936" t="s">
        <v>71</v>
      </c>
    </row>
    <row r="8" spans="1:1" ht="12.75" customHeight="1" x14ac:dyDescent="0.3">
      <c r="A8" s="935"/>
    </row>
    <row r="9" spans="1:1" ht="110.1" customHeight="1" x14ac:dyDescent="0.3">
      <c r="A9" s="934" t="s">
        <v>72</v>
      </c>
    </row>
    <row r="10" spans="1:1" x14ac:dyDescent="0.25">
      <c r="A10" s="933"/>
    </row>
    <row r="11" spans="1:1" ht="48" customHeight="1" x14ac:dyDescent="0.3">
      <c r="A11" s="932" t="s">
        <v>73</v>
      </c>
    </row>
  </sheetData>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40"/>
  <sheetViews>
    <sheetView zoomScaleNormal="100" workbookViewId="0"/>
  </sheetViews>
  <sheetFormatPr defaultRowHeight="13.2" x14ac:dyDescent="0.25"/>
  <cols>
    <col min="1" max="1" width="37.109375" customWidth="1"/>
    <col min="2" max="5" width="11.6640625" customWidth="1"/>
  </cols>
  <sheetData>
    <row r="1" spans="1:15" ht="15.75" customHeight="1" x14ac:dyDescent="0.3">
      <c r="A1" s="29" t="s">
        <v>455</v>
      </c>
      <c r="B1" s="29"/>
      <c r="C1" s="29"/>
      <c r="D1" s="29"/>
      <c r="E1" s="29"/>
    </row>
    <row r="2" spans="1:15" ht="15.75" customHeight="1" x14ac:dyDescent="0.3">
      <c r="A2" s="29" t="s">
        <v>456</v>
      </c>
      <c r="B2" s="29"/>
      <c r="C2" s="29"/>
      <c r="D2" s="29"/>
      <c r="E2" s="29"/>
    </row>
    <row r="3" spans="1:15" ht="15.75" customHeight="1" x14ac:dyDescent="0.3">
      <c r="A3" s="332">
        <v>2017</v>
      </c>
      <c r="B3" s="29"/>
      <c r="C3" s="29"/>
      <c r="D3" s="29"/>
      <c r="E3" s="29"/>
    </row>
    <row r="4" spans="1:15" ht="12.75" customHeight="1" x14ac:dyDescent="0.3">
      <c r="A4" s="29"/>
      <c r="B4" s="296"/>
      <c r="C4" s="296"/>
      <c r="D4" s="296"/>
      <c r="E4" s="296"/>
    </row>
    <row r="5" spans="1:15" ht="12.75" customHeight="1" x14ac:dyDescent="0.25">
      <c r="A5" s="296" t="s">
        <v>317</v>
      </c>
      <c r="B5" s="296"/>
      <c r="C5" s="296"/>
      <c r="D5" s="296"/>
      <c r="E5" s="296"/>
    </row>
    <row r="6" spans="1:15" ht="12.75" customHeight="1" x14ac:dyDescent="0.25">
      <c r="A6" s="940" t="s">
        <v>457</v>
      </c>
      <c r="B6" s="296"/>
      <c r="C6" s="296"/>
      <c r="D6" s="296"/>
      <c r="E6" s="296"/>
    </row>
    <row r="7" spans="1:15" ht="12.75" customHeight="1" x14ac:dyDescent="0.25">
      <c r="A7" s="940" t="s">
        <v>458</v>
      </c>
      <c r="B7" s="296"/>
      <c r="C7" s="296"/>
      <c r="D7" s="296"/>
      <c r="E7" s="296"/>
    </row>
    <row r="8" spans="1:15" ht="12.75" customHeight="1" thickBot="1" x14ac:dyDescent="0.3">
      <c r="A8" s="294"/>
    </row>
    <row r="9" spans="1:15" s="10" customFormat="1" ht="24" customHeight="1" thickTop="1" x14ac:dyDescent="0.25">
      <c r="A9" s="198" t="s">
        <v>459</v>
      </c>
      <c r="B9" s="277" t="s">
        <v>322</v>
      </c>
      <c r="C9" s="277" t="s">
        <v>323</v>
      </c>
      <c r="D9" s="277" t="s">
        <v>324</v>
      </c>
      <c r="E9" s="142" t="s">
        <v>438</v>
      </c>
      <c r="G9"/>
      <c r="H9"/>
      <c r="I9"/>
      <c r="J9"/>
      <c r="K9"/>
      <c r="L9"/>
      <c r="M9"/>
      <c r="N9"/>
      <c r="O9"/>
    </row>
    <row r="10" spans="1:15" x14ac:dyDescent="0.25">
      <c r="A10" s="292"/>
      <c r="B10" s="327"/>
      <c r="C10" s="327"/>
      <c r="E10" s="326"/>
    </row>
    <row r="11" spans="1:15" x14ac:dyDescent="0.25">
      <c r="A11" s="324" t="s">
        <v>460</v>
      </c>
      <c r="B11" s="331"/>
      <c r="C11" s="331"/>
      <c r="D11" s="331"/>
      <c r="E11" s="330"/>
      <c r="F11" s="322"/>
    </row>
    <row r="12" spans="1:15" x14ac:dyDescent="0.25">
      <c r="A12" s="289" t="s">
        <v>461</v>
      </c>
      <c r="B12" s="272">
        <v>36.600509113157933</v>
      </c>
      <c r="C12" s="272">
        <v>39.431199896775375</v>
      </c>
      <c r="D12" s="272">
        <v>53.995002633385326</v>
      </c>
      <c r="E12" s="271">
        <v>42.451871422472699</v>
      </c>
      <c r="F12" s="322"/>
    </row>
    <row r="13" spans="1:15" x14ac:dyDescent="0.25">
      <c r="A13" s="289" t="s">
        <v>462</v>
      </c>
      <c r="B13" s="272">
        <v>59.342174013611029</v>
      </c>
      <c r="C13" s="272">
        <v>62.32314578041742</v>
      </c>
      <c r="D13" s="272">
        <v>57.273578003220237</v>
      </c>
      <c r="E13" s="271">
        <v>63.38379668507352</v>
      </c>
      <c r="F13" s="322"/>
    </row>
    <row r="14" spans="1:15" x14ac:dyDescent="0.25">
      <c r="A14" s="289" t="s">
        <v>463</v>
      </c>
      <c r="B14" s="272">
        <v>18.936968661288208</v>
      </c>
      <c r="C14" s="272">
        <v>15.998690098728902</v>
      </c>
      <c r="D14" s="272">
        <v>40.937585626860539</v>
      </c>
      <c r="E14" s="271">
        <v>25.023411113272143</v>
      </c>
      <c r="F14" s="322"/>
    </row>
    <row r="15" spans="1:15" x14ac:dyDescent="0.25">
      <c r="A15" s="289" t="s">
        <v>464</v>
      </c>
      <c r="B15" s="272">
        <v>24.188118178945604</v>
      </c>
      <c r="C15" s="272">
        <v>22.41984068876079</v>
      </c>
      <c r="D15" s="272">
        <v>39.128092136279861</v>
      </c>
      <c r="E15" s="271">
        <v>33.995978285785569</v>
      </c>
      <c r="F15" s="322"/>
    </row>
    <row r="16" spans="1:15" x14ac:dyDescent="0.25">
      <c r="A16" s="289" t="s">
        <v>465</v>
      </c>
      <c r="B16" s="272">
        <v>19.506217105322978</v>
      </c>
      <c r="C16" s="272">
        <v>14.901868758395558</v>
      </c>
      <c r="D16" s="272">
        <v>22.831581717151149</v>
      </c>
      <c r="E16" s="271">
        <v>25.227620116393268</v>
      </c>
      <c r="F16" s="322"/>
    </row>
    <row r="17" spans="1:6" x14ac:dyDescent="0.25">
      <c r="A17" s="289" t="s">
        <v>466</v>
      </c>
      <c r="B17" s="272">
        <v>30.285295752880053</v>
      </c>
      <c r="C17" s="272">
        <v>33.972795544741771</v>
      </c>
      <c r="D17" s="272">
        <v>38.756012966547132</v>
      </c>
      <c r="E17" s="271">
        <v>31.060816749103871</v>
      </c>
      <c r="F17" s="322"/>
    </row>
    <row r="18" spans="1:6" x14ac:dyDescent="0.25">
      <c r="A18" s="289" t="s">
        <v>467</v>
      </c>
      <c r="B18" s="272">
        <v>54.136035213223266</v>
      </c>
      <c r="C18" s="272">
        <v>52.089503103217162</v>
      </c>
      <c r="D18" s="272">
        <v>37.731757792122494</v>
      </c>
      <c r="E18" s="271">
        <v>50.676586605367227</v>
      </c>
      <c r="F18" s="322"/>
    </row>
    <row r="19" spans="1:6" x14ac:dyDescent="0.25">
      <c r="A19" s="289" t="s">
        <v>468</v>
      </c>
      <c r="B19" s="272">
        <v>32.809646813082075</v>
      </c>
      <c r="C19" s="272">
        <v>31.087399167455782</v>
      </c>
      <c r="D19" s="272">
        <v>64.9880462287787</v>
      </c>
      <c r="E19" s="271">
        <v>35.641899048672791</v>
      </c>
      <c r="F19" s="322"/>
    </row>
    <row r="20" spans="1:6" x14ac:dyDescent="0.25">
      <c r="A20" s="329" t="s">
        <v>469</v>
      </c>
      <c r="B20" s="272">
        <v>25.812759046055316</v>
      </c>
      <c r="C20" s="272">
        <v>23.773382227302093</v>
      </c>
      <c r="D20" s="272">
        <v>60.748492235173238</v>
      </c>
      <c r="E20" s="271">
        <v>29.336243336524038</v>
      </c>
      <c r="F20" s="322"/>
    </row>
    <row r="21" spans="1:6" x14ac:dyDescent="0.25">
      <c r="A21" s="329" t="s">
        <v>470</v>
      </c>
      <c r="B21" s="272">
        <v>1.467204187126014</v>
      </c>
      <c r="C21" s="272">
        <v>1.2337387793775791</v>
      </c>
      <c r="D21" s="272">
        <v>1.5229460116236977</v>
      </c>
      <c r="E21" s="271">
        <v>0.96688984174957715</v>
      </c>
      <c r="F21" s="322"/>
    </row>
    <row r="22" spans="1:6" x14ac:dyDescent="0.25">
      <c r="A22" s="329"/>
      <c r="B22" s="272"/>
      <c r="C22" s="272"/>
      <c r="D22" s="272"/>
      <c r="E22" s="271"/>
      <c r="F22" s="322"/>
    </row>
    <row r="23" spans="1:6" x14ac:dyDescent="0.25">
      <c r="A23" s="324" t="s">
        <v>471</v>
      </c>
      <c r="B23" s="272"/>
      <c r="C23" s="272"/>
      <c r="D23" s="272"/>
      <c r="E23" s="271"/>
      <c r="F23" s="322"/>
    </row>
    <row r="24" spans="1:6" x14ac:dyDescent="0.25">
      <c r="A24" s="289" t="s">
        <v>461</v>
      </c>
      <c r="B24" s="272">
        <v>37.079488016482401</v>
      </c>
      <c r="C24" s="272">
        <v>35.89844245656009</v>
      </c>
      <c r="D24" s="272">
        <v>34.783612303799821</v>
      </c>
      <c r="E24" s="271">
        <v>39.175525846529219</v>
      </c>
    </row>
    <row r="25" spans="1:6" x14ac:dyDescent="0.25">
      <c r="A25" s="289" t="s">
        <v>462</v>
      </c>
      <c r="B25" s="272">
        <v>57.678729324776825</v>
      </c>
      <c r="C25" s="272">
        <v>59.310238351380399</v>
      </c>
      <c r="D25" s="272">
        <v>35.114401646207483</v>
      </c>
      <c r="E25" s="271">
        <v>61.727333710373635</v>
      </c>
    </row>
    <row r="26" spans="1:6" x14ac:dyDescent="0.25">
      <c r="A26" s="289" t="s">
        <v>463</v>
      </c>
      <c r="B26" s="272">
        <v>61.129433037768166</v>
      </c>
      <c r="C26" s="272">
        <v>58.34067166166642</v>
      </c>
      <c r="D26" s="272">
        <v>25.222311550178748</v>
      </c>
      <c r="E26" s="271">
        <v>63.27350435668734</v>
      </c>
    </row>
    <row r="27" spans="1:6" x14ac:dyDescent="0.25">
      <c r="A27" s="289" t="s">
        <v>464</v>
      </c>
      <c r="B27" s="272">
        <v>50.981279105128472</v>
      </c>
      <c r="C27" s="272">
        <v>47.715761074403929</v>
      </c>
      <c r="D27" s="272">
        <v>25.677412745639199</v>
      </c>
      <c r="E27" s="271">
        <v>56.741213182272475</v>
      </c>
    </row>
    <row r="28" spans="1:6" x14ac:dyDescent="0.25">
      <c r="A28" s="289" t="s">
        <v>465</v>
      </c>
      <c r="B28" s="272">
        <v>54.774048882793423</v>
      </c>
      <c r="C28" s="272">
        <v>49.138753477253665</v>
      </c>
      <c r="D28" s="272">
        <v>14.94460305724302</v>
      </c>
      <c r="E28" s="271">
        <v>57.753490053676217</v>
      </c>
    </row>
    <row r="29" spans="1:6" x14ac:dyDescent="0.25">
      <c r="A29" s="289" t="s">
        <v>466</v>
      </c>
      <c r="B29" s="272">
        <v>42.477704154856916</v>
      </c>
      <c r="C29" s="272">
        <v>45.061678393026519</v>
      </c>
      <c r="D29" s="272">
        <v>23.151156265032093</v>
      </c>
      <c r="E29" s="271">
        <v>44.066881716477006</v>
      </c>
    </row>
    <row r="30" spans="1:6" x14ac:dyDescent="0.25">
      <c r="A30" s="289" t="s">
        <v>467</v>
      </c>
      <c r="B30" s="272">
        <v>62.318767894758068</v>
      </c>
      <c r="C30" s="272">
        <v>64.902418293976581</v>
      </c>
      <c r="D30" s="272">
        <v>27.744314436387274</v>
      </c>
      <c r="E30" s="271">
        <v>58.667758136369805</v>
      </c>
    </row>
    <row r="31" spans="1:6" x14ac:dyDescent="0.25">
      <c r="A31" s="289" t="s">
        <v>468</v>
      </c>
      <c r="B31" s="272">
        <v>49.54388766201847</v>
      </c>
      <c r="C31" s="272">
        <v>49.702090745413471</v>
      </c>
      <c r="D31" s="272">
        <v>64.156585722175308</v>
      </c>
      <c r="E31" s="271">
        <v>49.160815516748848</v>
      </c>
    </row>
    <row r="32" spans="1:6" x14ac:dyDescent="0.25">
      <c r="A32" s="329" t="s">
        <v>469</v>
      </c>
      <c r="B32" s="272">
        <v>84.277979363701689</v>
      </c>
      <c r="C32" s="272">
        <v>83.609577457557847</v>
      </c>
      <c r="D32" s="272">
        <v>73.762159489746566</v>
      </c>
      <c r="E32" s="271">
        <v>81.062838448426177</v>
      </c>
    </row>
    <row r="33" spans="1:5" x14ac:dyDescent="0.25">
      <c r="A33" s="329" t="s">
        <v>470</v>
      </c>
      <c r="B33" s="272">
        <v>1.0794841362036158</v>
      </c>
      <c r="C33" s="272">
        <v>0.89837029169509797</v>
      </c>
      <c r="D33" s="272">
        <v>1.3400158563309406</v>
      </c>
      <c r="E33" s="271">
        <v>1.5836764001397372</v>
      </c>
    </row>
    <row r="34" spans="1:5" x14ac:dyDescent="0.25">
      <c r="A34" s="288"/>
      <c r="B34" s="287"/>
      <c r="C34" s="287"/>
      <c r="D34" s="287"/>
      <c r="E34" s="286"/>
    </row>
    <row r="36" spans="1:5" s="308" customFormat="1" x14ac:dyDescent="0.25">
      <c r="A36" s="117" t="s">
        <v>431</v>
      </c>
    </row>
    <row r="37" spans="1:5" s="308" customFormat="1" x14ac:dyDescent="0.25">
      <c r="A37" s="117" t="s">
        <v>432</v>
      </c>
    </row>
    <row r="38" spans="1:5" s="22" customFormat="1" ht="12.75" customHeight="1" x14ac:dyDescent="0.25">
      <c r="A38" s="266" t="s">
        <v>472</v>
      </c>
    </row>
    <row r="39" spans="1:5" s="22" customFormat="1" ht="12.75" customHeight="1" x14ac:dyDescent="0.25">
      <c r="A39" s="25" t="s">
        <v>393</v>
      </c>
    </row>
    <row r="40" spans="1:5" s="22" customFormat="1" x14ac:dyDescent="0.25">
      <c r="A40" s="265" t="s">
        <v>473</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66"/>
  <sheetViews>
    <sheetView zoomScaleNormal="100" workbookViewId="0"/>
  </sheetViews>
  <sheetFormatPr defaultColWidth="9.109375" defaultRowHeight="13.2" x14ac:dyDescent="0.25"/>
  <cols>
    <col min="1" max="1" width="50.88671875" style="308" customWidth="1"/>
    <col min="2" max="2" width="11.88671875" style="308" customWidth="1"/>
    <col min="3" max="3" width="11.6640625" style="308" customWidth="1"/>
    <col min="4" max="4" width="10" style="308" customWidth="1"/>
    <col min="5" max="5" width="9.109375" style="308"/>
    <col min="6" max="6" width="9.88671875" style="333" customWidth="1"/>
    <col min="7" max="8" width="9.109375" style="333"/>
    <col min="9" max="16384" width="9.109375" style="308"/>
  </cols>
  <sheetData>
    <row r="1" spans="1:12" ht="15.6" x14ac:dyDescent="0.3">
      <c r="A1" s="29" t="s">
        <v>474</v>
      </c>
      <c r="B1" s="320"/>
      <c r="C1" s="320"/>
      <c r="D1" s="320"/>
    </row>
    <row r="2" spans="1:12" ht="15.6" x14ac:dyDescent="0.3">
      <c r="A2" s="29" t="s">
        <v>475</v>
      </c>
      <c r="B2" s="320"/>
      <c r="C2" s="320"/>
      <c r="D2" s="320"/>
    </row>
    <row r="3" spans="1:12" ht="12" customHeight="1" x14ac:dyDescent="0.3">
      <c r="A3" s="29"/>
      <c r="B3" s="320"/>
      <c r="C3" s="320"/>
      <c r="D3" s="320"/>
    </row>
    <row r="4" spans="1:12" ht="12.75" customHeight="1" x14ac:dyDescent="0.25">
      <c r="A4" s="321" t="s">
        <v>476</v>
      </c>
      <c r="B4" s="320"/>
      <c r="C4" s="320"/>
      <c r="D4" s="320"/>
    </row>
    <row r="5" spans="1:12" ht="12.75" customHeight="1" x14ac:dyDescent="0.25">
      <c r="A5" s="321" t="s">
        <v>477</v>
      </c>
      <c r="B5" s="320"/>
      <c r="C5" s="320"/>
      <c r="D5" s="320"/>
    </row>
    <row r="6" spans="1:12" ht="12.75" customHeight="1" x14ac:dyDescent="0.25">
      <c r="A6" s="321" t="s">
        <v>478</v>
      </c>
      <c r="B6" s="320"/>
      <c r="C6" s="320"/>
      <c r="D6" s="320"/>
    </row>
    <row r="7" spans="1:12" ht="12.75" customHeight="1" x14ac:dyDescent="0.25">
      <c r="A7" s="321" t="s">
        <v>479</v>
      </c>
      <c r="B7" s="320"/>
      <c r="C7" s="320"/>
      <c r="D7" s="320"/>
    </row>
    <row r="8" spans="1:12" ht="12" customHeight="1" thickBot="1" x14ac:dyDescent="0.3">
      <c r="A8" s="319"/>
      <c r="B8" s="319"/>
      <c r="C8" s="319"/>
      <c r="D8" s="319"/>
    </row>
    <row r="9" spans="1:12" s="10" customFormat="1" ht="24" customHeight="1" thickTop="1" x14ac:dyDescent="0.25">
      <c r="A9" s="198" t="s">
        <v>480</v>
      </c>
      <c r="B9" s="277" t="s">
        <v>322</v>
      </c>
      <c r="C9" s="277" t="s">
        <v>323</v>
      </c>
      <c r="D9" s="142" t="s">
        <v>324</v>
      </c>
      <c r="F9" s="349"/>
      <c r="G9" s="349"/>
      <c r="H9" s="349"/>
    </row>
    <row r="10" spans="1:12" s="10" customFormat="1" ht="12" customHeight="1" x14ac:dyDescent="0.25">
      <c r="A10" s="345"/>
      <c r="B10" s="344"/>
      <c r="C10" s="344"/>
      <c r="D10" s="343"/>
      <c r="F10" s="349"/>
      <c r="G10" s="349"/>
      <c r="H10" s="349"/>
    </row>
    <row r="11" spans="1:12" s="10" customFormat="1" ht="12.75" customHeight="1" x14ac:dyDescent="0.25">
      <c r="A11" s="342" t="s">
        <v>182</v>
      </c>
      <c r="B11" s="351"/>
      <c r="C11" s="351"/>
      <c r="D11" s="350"/>
      <c r="F11" s="349"/>
      <c r="G11" s="349"/>
      <c r="H11" s="349"/>
    </row>
    <row r="12" spans="1:12" ht="12.75" customHeight="1" x14ac:dyDescent="0.25">
      <c r="A12" s="341" t="s">
        <v>481</v>
      </c>
      <c r="B12" s="336">
        <v>31.4</v>
      </c>
      <c r="C12" s="336">
        <v>32.800000000000004</v>
      </c>
      <c r="D12" s="335">
        <v>33.300000000000004</v>
      </c>
      <c r="E12" s="348"/>
      <c r="I12" s="333"/>
      <c r="J12" s="340"/>
      <c r="K12" s="340"/>
      <c r="L12" s="340"/>
    </row>
    <row r="13" spans="1:12" ht="12.75" customHeight="1" x14ac:dyDescent="0.25">
      <c r="A13" s="338" t="s">
        <v>383</v>
      </c>
      <c r="B13" s="336"/>
      <c r="C13" s="336"/>
      <c r="D13" s="335"/>
      <c r="E13" s="348"/>
      <c r="J13" s="340"/>
      <c r="K13" s="340"/>
      <c r="L13" s="340"/>
    </row>
    <row r="14" spans="1:12" ht="12.75" customHeight="1" x14ac:dyDescent="0.25">
      <c r="A14" s="337" t="s">
        <v>482</v>
      </c>
      <c r="B14" s="336">
        <v>1.7000000000000002</v>
      </c>
      <c r="C14" s="336">
        <v>2.1</v>
      </c>
      <c r="D14" s="335">
        <v>7.3999999999999995</v>
      </c>
      <c r="E14" s="348"/>
      <c r="J14" s="340"/>
      <c r="K14" s="340"/>
      <c r="L14" s="340"/>
    </row>
    <row r="15" spans="1:12" ht="12.75" customHeight="1" x14ac:dyDescent="0.25">
      <c r="A15" s="337" t="s">
        <v>483</v>
      </c>
      <c r="B15" s="336">
        <v>8.6999999999999993</v>
      </c>
      <c r="C15" s="336">
        <v>7.7</v>
      </c>
      <c r="D15" s="335">
        <v>5.5</v>
      </c>
      <c r="E15" s="348"/>
      <c r="J15" s="340"/>
      <c r="K15" s="340"/>
      <c r="L15" s="340"/>
    </row>
    <row r="16" spans="1:12" ht="12.75" customHeight="1" x14ac:dyDescent="0.25">
      <c r="A16" s="337" t="s">
        <v>484</v>
      </c>
      <c r="B16" s="336">
        <v>22</v>
      </c>
      <c r="C16" s="336">
        <v>21.8</v>
      </c>
      <c r="D16" s="335">
        <v>5.8000000000000007</v>
      </c>
      <c r="E16" s="348"/>
      <c r="J16" s="340"/>
      <c r="K16" s="340"/>
      <c r="L16" s="340"/>
    </row>
    <row r="17" spans="1:12" ht="12.75" customHeight="1" x14ac:dyDescent="0.25">
      <c r="A17" s="339" t="s">
        <v>485</v>
      </c>
      <c r="B17" s="336"/>
      <c r="C17" s="336"/>
      <c r="D17" s="335"/>
      <c r="E17" s="348"/>
      <c r="J17" s="340"/>
      <c r="K17" s="340"/>
      <c r="L17" s="340"/>
    </row>
    <row r="18" spans="1:12" ht="12.75" customHeight="1" x14ac:dyDescent="0.25">
      <c r="A18" s="337" t="s">
        <v>486</v>
      </c>
      <c r="B18" s="336">
        <v>1.7000000000000002</v>
      </c>
      <c r="C18" s="336">
        <v>1.0999999999999999</v>
      </c>
      <c r="D18" s="335">
        <v>6.3</v>
      </c>
      <c r="E18" s="348"/>
      <c r="J18" s="340"/>
      <c r="K18" s="340"/>
      <c r="L18" s="340"/>
    </row>
    <row r="19" spans="1:12" ht="12.75" customHeight="1" x14ac:dyDescent="0.25">
      <c r="A19" s="337" t="s">
        <v>487</v>
      </c>
      <c r="B19" s="336">
        <v>2.2999999999999998</v>
      </c>
      <c r="C19" s="336">
        <v>1.9</v>
      </c>
      <c r="D19" s="335">
        <v>3.1</v>
      </c>
      <c r="E19" s="348"/>
      <c r="J19" s="340"/>
      <c r="K19" s="340"/>
      <c r="L19" s="340"/>
    </row>
    <row r="20" spans="1:12" ht="12.75" customHeight="1" x14ac:dyDescent="0.25">
      <c r="A20" s="338" t="s">
        <v>488</v>
      </c>
      <c r="B20" s="336"/>
      <c r="C20" s="336"/>
      <c r="D20" s="335"/>
      <c r="E20" s="348"/>
      <c r="J20" s="340"/>
      <c r="K20" s="340"/>
      <c r="L20" s="340"/>
    </row>
    <row r="21" spans="1:12" ht="12.75" customHeight="1" x14ac:dyDescent="0.25">
      <c r="A21" s="337" t="s">
        <v>489</v>
      </c>
      <c r="B21" s="336">
        <v>6.1</v>
      </c>
      <c r="C21" s="336">
        <v>7.3</v>
      </c>
      <c r="D21" s="335">
        <v>6.1</v>
      </c>
      <c r="E21" s="348"/>
      <c r="J21" s="340"/>
      <c r="K21" s="340"/>
      <c r="L21" s="340"/>
    </row>
    <row r="22" spans="1:12" ht="12.75" customHeight="1" x14ac:dyDescent="0.25">
      <c r="A22" s="339" t="s">
        <v>490</v>
      </c>
      <c r="B22" s="336">
        <v>4.1000000000000005</v>
      </c>
      <c r="C22" s="336">
        <v>3.6999999999999997</v>
      </c>
      <c r="D22" s="335">
        <v>6.8000000000000007</v>
      </c>
      <c r="E22" s="348"/>
      <c r="J22" s="340"/>
      <c r="K22" s="340"/>
      <c r="L22" s="340"/>
    </row>
    <row r="23" spans="1:12" ht="12" customHeight="1" x14ac:dyDescent="0.25">
      <c r="B23" s="317"/>
      <c r="C23" s="317"/>
      <c r="D23" s="313"/>
    </row>
    <row r="24" spans="1:12" x14ac:dyDescent="0.25">
      <c r="A24" s="342" t="s">
        <v>195</v>
      </c>
      <c r="B24" s="317"/>
      <c r="C24" s="317"/>
      <c r="D24" s="313"/>
    </row>
    <row r="25" spans="1:12" x14ac:dyDescent="0.25">
      <c r="A25" s="341" t="s">
        <v>481</v>
      </c>
      <c r="B25" s="336">
        <v>40.200000000000003</v>
      </c>
      <c r="C25" s="336">
        <v>46.400000000000006</v>
      </c>
      <c r="D25" s="335">
        <v>32.300000000000004</v>
      </c>
      <c r="F25" s="340"/>
      <c r="G25" s="340"/>
      <c r="H25" s="340"/>
    </row>
    <row r="26" spans="1:12" x14ac:dyDescent="0.25">
      <c r="A26" s="338" t="s">
        <v>383</v>
      </c>
      <c r="B26" s="336"/>
      <c r="C26" s="336"/>
      <c r="D26" s="335"/>
      <c r="F26" s="340"/>
      <c r="G26" s="340"/>
      <c r="H26" s="340"/>
    </row>
    <row r="27" spans="1:12" x14ac:dyDescent="0.25">
      <c r="A27" s="337" t="s">
        <v>482</v>
      </c>
      <c r="B27" s="336">
        <v>2.8000000000000003</v>
      </c>
      <c r="C27" s="336">
        <v>2.9000000000000004</v>
      </c>
      <c r="D27" s="335">
        <v>22.400000000000002</v>
      </c>
      <c r="F27" s="340"/>
      <c r="G27" s="340"/>
      <c r="H27" s="340"/>
    </row>
    <row r="28" spans="1:12" x14ac:dyDescent="0.25">
      <c r="A28" s="337" t="s">
        <v>483</v>
      </c>
      <c r="B28" s="336">
        <v>5.8999999999999995</v>
      </c>
      <c r="C28" s="336">
        <v>5.2</v>
      </c>
      <c r="D28" s="335">
        <v>1.7000000000000002</v>
      </c>
      <c r="F28" s="340"/>
      <c r="G28" s="340"/>
      <c r="H28" s="340"/>
    </row>
    <row r="29" spans="1:12" x14ac:dyDescent="0.25">
      <c r="A29" s="337" t="s">
        <v>484</v>
      </c>
      <c r="B29" s="336">
        <v>11.799999999999999</v>
      </c>
      <c r="C29" s="336">
        <v>9.1999999999999993</v>
      </c>
      <c r="D29" s="335">
        <v>2.1999999999999997</v>
      </c>
      <c r="F29" s="340"/>
      <c r="G29" s="340"/>
      <c r="H29" s="340"/>
    </row>
    <row r="30" spans="1:12" s="22" customFormat="1" ht="12.75" customHeight="1" x14ac:dyDescent="0.25">
      <c r="A30" s="339" t="s">
        <v>485</v>
      </c>
      <c r="B30" s="284"/>
      <c r="C30" s="284"/>
      <c r="D30" s="283"/>
      <c r="F30" s="340"/>
      <c r="G30" s="340"/>
      <c r="H30" s="340"/>
    </row>
    <row r="31" spans="1:12" x14ac:dyDescent="0.25">
      <c r="A31" s="337" t="s">
        <v>487</v>
      </c>
      <c r="B31" s="336">
        <v>4.5999999999999996</v>
      </c>
      <c r="C31" s="336">
        <v>5</v>
      </c>
      <c r="D31" s="335">
        <v>9.1</v>
      </c>
      <c r="F31" s="340"/>
      <c r="G31" s="340"/>
      <c r="H31" s="340"/>
    </row>
    <row r="32" spans="1:12" x14ac:dyDescent="0.25">
      <c r="A32" s="338" t="s">
        <v>488</v>
      </c>
      <c r="B32" s="336"/>
      <c r="C32" s="336"/>
      <c r="D32" s="335"/>
      <c r="F32" s="340"/>
      <c r="G32" s="340"/>
      <c r="H32" s="340"/>
    </row>
    <row r="33" spans="1:8" x14ac:dyDescent="0.25">
      <c r="A33" s="337" t="s">
        <v>489</v>
      </c>
      <c r="B33" s="336">
        <v>6.9</v>
      </c>
      <c r="C33" s="336">
        <v>7.3999999999999995</v>
      </c>
      <c r="D33" s="335">
        <v>4.1000000000000005</v>
      </c>
      <c r="F33" s="340"/>
      <c r="G33" s="340"/>
      <c r="H33" s="340"/>
    </row>
    <row r="34" spans="1:8" ht="12" customHeight="1" x14ac:dyDescent="0.25">
      <c r="B34" s="317"/>
      <c r="C34" s="317"/>
      <c r="D34" s="313"/>
      <c r="F34" s="340"/>
      <c r="G34" s="340"/>
      <c r="H34" s="340"/>
    </row>
    <row r="35" spans="1:8" x14ac:dyDescent="0.25">
      <c r="A35" s="342" t="s">
        <v>491</v>
      </c>
      <c r="B35" s="336"/>
      <c r="C35" s="317"/>
      <c r="D35" s="313"/>
      <c r="F35" s="340"/>
      <c r="G35" s="340"/>
      <c r="H35" s="340"/>
    </row>
    <row r="36" spans="1:8" x14ac:dyDescent="0.25">
      <c r="A36" s="341" t="s">
        <v>481</v>
      </c>
      <c r="B36" s="336">
        <v>40.400000000000006</v>
      </c>
      <c r="C36" s="336">
        <v>45</v>
      </c>
      <c r="D36" s="335">
        <v>33.200000000000003</v>
      </c>
      <c r="F36" s="340"/>
      <c r="G36" s="340"/>
      <c r="H36" s="340"/>
    </row>
    <row r="37" spans="1:8" x14ac:dyDescent="0.25">
      <c r="A37" s="338" t="s">
        <v>383</v>
      </c>
      <c r="B37" s="317"/>
      <c r="C37" s="317"/>
      <c r="D37" s="313"/>
      <c r="F37" s="340"/>
      <c r="G37" s="340"/>
      <c r="H37" s="340"/>
    </row>
    <row r="38" spans="1:8" x14ac:dyDescent="0.25">
      <c r="A38" s="337" t="s">
        <v>483</v>
      </c>
      <c r="B38" s="336">
        <v>6.9</v>
      </c>
      <c r="C38" s="336">
        <v>6.6000000000000005</v>
      </c>
      <c r="D38" s="335">
        <v>11</v>
      </c>
      <c r="E38" s="334"/>
      <c r="F38" s="340"/>
      <c r="G38" s="340"/>
      <c r="H38" s="340"/>
    </row>
    <row r="39" spans="1:8" x14ac:dyDescent="0.25">
      <c r="A39" s="337" t="s">
        <v>484</v>
      </c>
      <c r="B39" s="336">
        <v>15.1</v>
      </c>
      <c r="C39" s="336">
        <v>12.6</v>
      </c>
      <c r="D39" s="335">
        <v>4.1000000000000005</v>
      </c>
      <c r="E39" s="334"/>
      <c r="F39" s="340"/>
      <c r="G39" s="340"/>
      <c r="H39" s="340"/>
    </row>
    <row r="40" spans="1:8" x14ac:dyDescent="0.25">
      <c r="A40" s="338" t="s">
        <v>488</v>
      </c>
      <c r="B40" s="317"/>
      <c r="C40" s="317"/>
      <c r="D40" s="313"/>
      <c r="F40" s="340"/>
      <c r="G40" s="340"/>
      <c r="H40" s="340"/>
    </row>
    <row r="41" spans="1:8" x14ac:dyDescent="0.25">
      <c r="A41" s="337" t="s">
        <v>489</v>
      </c>
      <c r="B41" s="336">
        <v>7.5</v>
      </c>
      <c r="C41" s="336">
        <v>6.4</v>
      </c>
      <c r="D41" s="335">
        <v>7.6</v>
      </c>
      <c r="F41" s="340"/>
      <c r="G41" s="340"/>
      <c r="H41" s="340"/>
    </row>
    <row r="42" spans="1:8" ht="12" customHeight="1" x14ac:dyDescent="0.25">
      <c r="B42" s="317"/>
      <c r="C42" s="317"/>
      <c r="D42" s="313"/>
      <c r="F42" s="340"/>
      <c r="G42" s="340"/>
      <c r="H42" s="340"/>
    </row>
    <row r="43" spans="1:8" x14ac:dyDescent="0.25">
      <c r="A43" s="347"/>
      <c r="B43" s="347"/>
      <c r="C43" s="347"/>
      <c r="D43" s="347"/>
      <c r="F43" s="340"/>
      <c r="G43" s="340"/>
      <c r="H43" s="340"/>
    </row>
    <row r="44" spans="1:8" x14ac:dyDescent="0.25">
      <c r="A44" s="117" t="s">
        <v>361</v>
      </c>
      <c r="F44" s="340"/>
      <c r="G44" s="340"/>
      <c r="H44" s="340"/>
    </row>
    <row r="45" spans="1:8" ht="15.6" x14ac:dyDescent="0.3">
      <c r="A45" s="29" t="s">
        <v>474</v>
      </c>
      <c r="F45" s="340"/>
      <c r="G45" s="340"/>
      <c r="H45" s="340"/>
    </row>
    <row r="46" spans="1:8" ht="15.6" x14ac:dyDescent="0.3">
      <c r="A46" s="29" t="s">
        <v>492</v>
      </c>
      <c r="F46" s="340"/>
      <c r="G46" s="340"/>
      <c r="H46" s="340"/>
    </row>
    <row r="47" spans="1:8" ht="13.8" thickBot="1" x14ac:dyDescent="0.3">
      <c r="A47" s="117"/>
      <c r="F47" s="340"/>
      <c r="G47" s="340"/>
      <c r="H47" s="340"/>
    </row>
    <row r="48" spans="1:8" ht="24" customHeight="1" thickTop="1" x14ac:dyDescent="0.25">
      <c r="A48" s="346" t="s">
        <v>480</v>
      </c>
      <c r="B48" s="277" t="s">
        <v>322</v>
      </c>
      <c r="C48" s="277" t="s">
        <v>323</v>
      </c>
      <c r="D48" s="142" t="s">
        <v>324</v>
      </c>
      <c r="F48" s="340"/>
      <c r="G48" s="340"/>
      <c r="H48" s="340"/>
    </row>
    <row r="49" spans="1:8" x14ac:dyDescent="0.25">
      <c r="A49" s="345"/>
      <c r="B49" s="344"/>
      <c r="C49" s="344"/>
      <c r="D49" s="343"/>
      <c r="F49" s="340"/>
      <c r="G49" s="340"/>
      <c r="H49" s="340"/>
    </row>
    <row r="50" spans="1:8" x14ac:dyDescent="0.25">
      <c r="A50" s="342" t="s">
        <v>184</v>
      </c>
      <c r="B50" s="336"/>
      <c r="C50" s="336"/>
      <c r="D50" s="335"/>
      <c r="F50" s="340"/>
      <c r="G50" s="340"/>
      <c r="H50" s="340"/>
    </row>
    <row r="51" spans="1:8" x14ac:dyDescent="0.25">
      <c r="A51" s="341" t="s">
        <v>481</v>
      </c>
      <c r="B51" s="336">
        <v>37.5</v>
      </c>
      <c r="C51" s="336">
        <v>47.099999999999994</v>
      </c>
      <c r="D51" s="335">
        <v>40.799999999999997</v>
      </c>
      <c r="F51" s="340"/>
      <c r="G51" s="340"/>
      <c r="H51" s="340"/>
    </row>
    <row r="52" spans="1:8" x14ac:dyDescent="0.25">
      <c r="A52" s="338" t="s">
        <v>383</v>
      </c>
      <c r="B52" s="317"/>
      <c r="C52" s="317"/>
      <c r="D52" s="313"/>
      <c r="F52" s="340"/>
      <c r="G52" s="340"/>
      <c r="H52" s="340"/>
    </row>
    <row r="53" spans="1:8" x14ac:dyDescent="0.25">
      <c r="A53" s="337" t="s">
        <v>483</v>
      </c>
      <c r="B53" s="336">
        <v>6.4</v>
      </c>
      <c r="C53" s="336">
        <v>5.0999999999999996</v>
      </c>
      <c r="D53" s="335">
        <v>2.1</v>
      </c>
      <c r="F53" s="340"/>
      <c r="G53" s="340"/>
      <c r="H53" s="340"/>
    </row>
    <row r="54" spans="1:8" ht="12" customHeight="1" x14ac:dyDescent="0.25">
      <c r="A54" s="337" t="s">
        <v>484</v>
      </c>
      <c r="B54" s="336">
        <v>22.3</v>
      </c>
      <c r="C54" s="336">
        <v>17.399999999999999</v>
      </c>
      <c r="D54" s="335">
        <v>4.1000000000000005</v>
      </c>
    </row>
    <row r="55" spans="1:8" ht="12" customHeight="1" x14ac:dyDescent="0.25">
      <c r="A55" s="339" t="s">
        <v>485</v>
      </c>
      <c r="B55" s="317"/>
      <c r="C55" s="317"/>
      <c r="D55" s="313"/>
    </row>
    <row r="56" spans="1:8" ht="12.75" customHeight="1" x14ac:dyDescent="0.25">
      <c r="A56" s="337" t="s">
        <v>487</v>
      </c>
      <c r="B56" s="336">
        <v>4.3999999999999995</v>
      </c>
      <c r="C56" s="336">
        <v>3.9</v>
      </c>
      <c r="D56" s="335">
        <v>4.1000000000000005</v>
      </c>
      <c r="E56" s="334"/>
    </row>
    <row r="57" spans="1:8" ht="12.75" customHeight="1" x14ac:dyDescent="0.25">
      <c r="A57" s="338" t="s">
        <v>488</v>
      </c>
      <c r="B57" s="336"/>
      <c r="C57" s="336"/>
      <c r="D57" s="335"/>
      <c r="E57" s="334"/>
    </row>
    <row r="58" spans="1:8" ht="12.75" customHeight="1" x14ac:dyDescent="0.25">
      <c r="A58" s="337" t="s">
        <v>489</v>
      </c>
      <c r="B58" s="336">
        <v>6</v>
      </c>
      <c r="C58" s="336">
        <v>4.7</v>
      </c>
      <c r="D58" s="335">
        <v>6.1</v>
      </c>
      <c r="E58" s="334"/>
    </row>
    <row r="59" spans="1:8" s="22" customFormat="1" ht="12.75" customHeight="1" x14ac:dyDescent="0.25">
      <c r="A59" s="310"/>
      <c r="B59" s="287"/>
      <c r="C59" s="286"/>
      <c r="D59" s="286"/>
    </row>
    <row r="60" spans="1:8" s="22" customFormat="1" ht="12.75" customHeight="1" x14ac:dyDescent="0.25">
      <c r="A60" s="308"/>
    </row>
    <row r="61" spans="1:8" x14ac:dyDescent="0.25">
      <c r="A61" s="117" t="s">
        <v>390</v>
      </c>
    </row>
    <row r="62" spans="1:8" x14ac:dyDescent="0.25">
      <c r="A62" s="117" t="s">
        <v>391</v>
      </c>
    </row>
    <row r="63" spans="1:8" x14ac:dyDescent="0.25">
      <c r="A63" s="266" t="s">
        <v>412</v>
      </c>
    </row>
    <row r="64" spans="1:8" x14ac:dyDescent="0.25">
      <c r="A64" s="285" t="s">
        <v>493</v>
      </c>
      <c r="B64" s="334"/>
    </row>
    <row r="65" spans="2:2" x14ac:dyDescent="0.25">
      <c r="B65" s="334"/>
    </row>
    <row r="66" spans="2:2" x14ac:dyDescent="0.25">
      <c r="B66" s="334"/>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1" manualBreakCount="1">
    <brk id="44"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A97"/>
  <sheetViews>
    <sheetView zoomScaleNormal="100" workbookViewId="0"/>
  </sheetViews>
  <sheetFormatPr defaultRowHeight="13.2" x14ac:dyDescent="0.25"/>
  <cols>
    <col min="1" max="1" width="40.88671875" customWidth="1"/>
    <col min="2" max="2" width="10.88671875" customWidth="1"/>
    <col min="3" max="3" width="11.5546875" customWidth="1"/>
    <col min="4" max="4" width="10.88671875" customWidth="1"/>
    <col min="5" max="5" width="10.109375" customWidth="1"/>
  </cols>
  <sheetData>
    <row r="1" spans="1:8" ht="16.5" customHeight="1" x14ac:dyDescent="0.3">
      <c r="A1" s="29" t="s">
        <v>494</v>
      </c>
      <c r="B1" s="295"/>
      <c r="C1" s="295"/>
      <c r="D1" s="295"/>
      <c r="E1" s="295"/>
    </row>
    <row r="2" spans="1:8" ht="16.5" customHeight="1" x14ac:dyDescent="0.3">
      <c r="A2" s="29" t="s">
        <v>495</v>
      </c>
      <c r="B2" s="295"/>
      <c r="C2" s="295"/>
      <c r="D2" s="295"/>
      <c r="E2" s="295"/>
    </row>
    <row r="3" spans="1:8" ht="11.1" customHeight="1" x14ac:dyDescent="0.3">
      <c r="A3" s="1"/>
      <c r="B3" s="295"/>
      <c r="C3" s="295"/>
      <c r="D3" s="295"/>
      <c r="E3" s="295"/>
    </row>
    <row r="4" spans="1:8" ht="12.75" customHeight="1" x14ac:dyDescent="0.25">
      <c r="A4" s="940" t="s">
        <v>317</v>
      </c>
      <c r="B4" s="295"/>
      <c r="C4" s="295"/>
      <c r="D4" s="295"/>
      <c r="E4" s="295"/>
    </row>
    <row r="5" spans="1:8" ht="12.75" customHeight="1" x14ac:dyDescent="0.25">
      <c r="A5" s="940" t="s">
        <v>428</v>
      </c>
      <c r="B5" s="295"/>
      <c r="C5" s="295"/>
      <c r="D5" s="295"/>
      <c r="E5" s="295"/>
    </row>
    <row r="6" spans="1:8" ht="11.1" customHeight="1" thickBot="1" x14ac:dyDescent="0.3">
      <c r="A6" s="294"/>
    </row>
    <row r="7" spans="1:8" s="10" customFormat="1" ht="24" customHeight="1" thickTop="1" x14ac:dyDescent="0.25">
      <c r="A7" s="198" t="s">
        <v>496</v>
      </c>
      <c r="B7" s="277" t="s">
        <v>321</v>
      </c>
      <c r="C7" s="277" t="s">
        <v>322</v>
      </c>
      <c r="D7" s="277" t="s">
        <v>323</v>
      </c>
      <c r="E7" s="142" t="s">
        <v>324</v>
      </c>
      <c r="G7"/>
      <c r="H7"/>
    </row>
    <row r="8" spans="1:8" s="10" customFormat="1" ht="11.1" customHeight="1" x14ac:dyDescent="0.25">
      <c r="A8" s="365"/>
      <c r="B8" s="358"/>
      <c r="C8" s="358"/>
      <c r="D8" s="358"/>
      <c r="E8" s="357"/>
      <c r="G8"/>
      <c r="H8"/>
    </row>
    <row r="9" spans="1:8" s="10" customFormat="1" ht="12.75" customHeight="1" x14ac:dyDescent="0.25">
      <c r="A9" s="356" t="s">
        <v>409</v>
      </c>
      <c r="B9" s="358"/>
      <c r="C9" s="358"/>
      <c r="D9" s="358"/>
      <c r="E9" s="357"/>
      <c r="G9"/>
      <c r="H9"/>
    </row>
    <row r="10" spans="1:8" s="10" customFormat="1" ht="12.75" customHeight="1" x14ac:dyDescent="0.25">
      <c r="A10" s="289" t="s">
        <v>410</v>
      </c>
      <c r="B10" s="358">
        <v>26.687904147308277</v>
      </c>
      <c r="C10" s="358">
        <v>19.027800456159383</v>
      </c>
      <c r="D10" s="358">
        <v>41.504466703480574</v>
      </c>
      <c r="E10" s="357">
        <v>33.085468780165748</v>
      </c>
      <c r="G10"/>
      <c r="H10"/>
    </row>
    <row r="11" spans="1:8" s="10" customFormat="1" ht="12.75" customHeight="1" x14ac:dyDescent="0.25">
      <c r="A11" s="289" t="s">
        <v>411</v>
      </c>
      <c r="B11" s="358">
        <v>73.312095852685331</v>
      </c>
      <c r="C11" s="358">
        <v>80.972199543834932</v>
      </c>
      <c r="D11" s="358">
        <v>58.495533296507787</v>
      </c>
      <c r="E11" s="357">
        <v>66.914531219830948</v>
      </c>
      <c r="G11"/>
      <c r="H11"/>
    </row>
    <row r="12" spans="1:8" s="10" customFormat="1" ht="12.75" customHeight="1" x14ac:dyDescent="0.25">
      <c r="A12" s="356" t="s">
        <v>497</v>
      </c>
      <c r="B12" s="355"/>
      <c r="C12" s="355"/>
      <c r="D12" s="355"/>
      <c r="E12" s="353"/>
      <c r="G12"/>
      <c r="H12"/>
    </row>
    <row r="13" spans="1:8" s="10" customFormat="1" ht="12.75" customHeight="1" x14ac:dyDescent="0.25">
      <c r="A13" s="289" t="s">
        <v>498</v>
      </c>
      <c r="B13" s="364" t="s">
        <v>85</v>
      </c>
      <c r="C13" s="364" t="s">
        <v>85</v>
      </c>
      <c r="D13" s="364" t="s">
        <v>85</v>
      </c>
      <c r="E13" s="363" t="s">
        <v>85</v>
      </c>
      <c r="G13"/>
      <c r="H13"/>
    </row>
    <row r="14" spans="1:8" s="10" customFormat="1" ht="12.75" customHeight="1" x14ac:dyDescent="0.25">
      <c r="A14" s="289" t="s">
        <v>405</v>
      </c>
      <c r="B14" s="364" t="s">
        <v>85</v>
      </c>
      <c r="C14" s="364" t="s">
        <v>85</v>
      </c>
      <c r="D14" s="364" t="s">
        <v>85</v>
      </c>
      <c r="E14" s="363" t="s">
        <v>85</v>
      </c>
    </row>
    <row r="15" spans="1:8" s="10" customFormat="1" ht="12.75" customHeight="1" x14ac:dyDescent="0.25">
      <c r="A15" s="289" t="s">
        <v>499</v>
      </c>
      <c r="B15" s="364" t="s">
        <v>85</v>
      </c>
      <c r="C15" s="364" t="s">
        <v>85</v>
      </c>
      <c r="D15" s="364" t="s">
        <v>85</v>
      </c>
      <c r="E15" s="363" t="s">
        <v>85</v>
      </c>
    </row>
    <row r="16" spans="1:8" s="10" customFormat="1" ht="12.75" customHeight="1" x14ac:dyDescent="0.25">
      <c r="A16" s="289" t="s">
        <v>407</v>
      </c>
      <c r="B16" s="364" t="s">
        <v>85</v>
      </c>
      <c r="C16" s="364" t="s">
        <v>85</v>
      </c>
      <c r="D16" s="364" t="s">
        <v>85</v>
      </c>
      <c r="E16" s="363" t="s">
        <v>85</v>
      </c>
    </row>
    <row r="17" spans="1:5" s="10" customFormat="1" ht="12.75" customHeight="1" x14ac:dyDescent="0.25">
      <c r="A17" s="289" t="s">
        <v>408</v>
      </c>
      <c r="B17" s="364" t="s">
        <v>85</v>
      </c>
      <c r="C17" s="364" t="s">
        <v>85</v>
      </c>
      <c r="D17" s="364" t="s">
        <v>85</v>
      </c>
      <c r="E17" s="363" t="s">
        <v>85</v>
      </c>
    </row>
    <row r="18" spans="1:5" s="10" customFormat="1" ht="12.75" customHeight="1" x14ac:dyDescent="0.25">
      <c r="A18" s="356" t="s">
        <v>500</v>
      </c>
      <c r="B18" s="355"/>
      <c r="C18" s="355"/>
      <c r="D18" s="355"/>
      <c r="E18" s="353"/>
    </row>
    <row r="19" spans="1:5" s="10" customFormat="1" ht="12.75" customHeight="1" x14ac:dyDescent="0.25">
      <c r="A19" s="362" t="s">
        <v>285</v>
      </c>
      <c r="B19" s="355">
        <v>58.2608747896466</v>
      </c>
      <c r="C19" s="355">
        <v>59.515043577832273</v>
      </c>
      <c r="D19" s="355">
        <v>55.836190929227961</v>
      </c>
      <c r="E19" s="353">
        <v>65.42774636902557</v>
      </c>
    </row>
    <row r="20" spans="1:5" ht="12.75" customHeight="1" x14ac:dyDescent="0.25">
      <c r="A20" s="361" t="s">
        <v>501</v>
      </c>
      <c r="B20" s="355">
        <v>8.1868052762354147</v>
      </c>
      <c r="C20" s="355">
        <v>7.7567373951758514</v>
      </c>
      <c r="D20" s="355">
        <v>9.0182552851223932</v>
      </c>
      <c r="E20" s="353">
        <v>3.5515931177595239</v>
      </c>
    </row>
    <row r="21" spans="1:5" ht="12.75" customHeight="1" x14ac:dyDescent="0.25">
      <c r="A21" s="361" t="s">
        <v>293</v>
      </c>
      <c r="B21" s="355">
        <v>8.5408180778901848</v>
      </c>
      <c r="C21" s="355">
        <v>8.1729983728068927</v>
      </c>
      <c r="D21" s="355">
        <v>9.2519237208103018</v>
      </c>
      <c r="E21" s="353">
        <v>1.2306423590939501</v>
      </c>
    </row>
    <row r="22" spans="1:5" ht="12.75" customHeight="1" x14ac:dyDescent="0.25">
      <c r="A22" s="361" t="s">
        <v>502</v>
      </c>
      <c r="B22" s="355">
        <v>4.1727896024394182</v>
      </c>
      <c r="C22" s="355">
        <v>3.9187897418148268</v>
      </c>
      <c r="D22" s="355">
        <v>4.6638473997649905</v>
      </c>
      <c r="E22" s="353">
        <v>2.3828807613407359</v>
      </c>
    </row>
    <row r="23" spans="1:5" ht="12.75" customHeight="1" x14ac:dyDescent="0.25">
      <c r="A23" s="361" t="s">
        <v>503</v>
      </c>
      <c r="B23" s="355">
        <v>3.0815703668730361</v>
      </c>
      <c r="C23" s="355">
        <v>2.5714955305817182</v>
      </c>
      <c r="D23" s="355">
        <v>4.0676977803490031</v>
      </c>
      <c r="E23" s="353">
        <v>0.90046693084564933</v>
      </c>
    </row>
    <row r="24" spans="1:5" ht="12.75" customHeight="1" x14ac:dyDescent="0.25">
      <c r="A24" s="361" t="s">
        <v>286</v>
      </c>
      <c r="B24" s="355">
        <v>2.6343015055875361</v>
      </c>
      <c r="C24" s="355">
        <v>2.0068577157061229</v>
      </c>
      <c r="D24" s="355">
        <v>3.8473382554816062</v>
      </c>
      <c r="E24" s="353">
        <v>10.188235779520927</v>
      </c>
    </row>
    <row r="25" spans="1:5" ht="12.75" customHeight="1" x14ac:dyDescent="0.25">
      <c r="A25" s="361" t="s">
        <v>504</v>
      </c>
      <c r="B25" s="355">
        <v>0.54296992595510774</v>
      </c>
      <c r="C25" s="355">
        <v>0.56038685914985831</v>
      </c>
      <c r="D25" s="355">
        <v>0.50929777814432586</v>
      </c>
      <c r="E25" s="353">
        <v>0.48193763491210528</v>
      </c>
    </row>
    <row r="26" spans="1:5" ht="12.75" customHeight="1" x14ac:dyDescent="0.25">
      <c r="A26" s="361" t="s">
        <v>505</v>
      </c>
      <c r="B26" s="355">
        <v>2.1795645025763055</v>
      </c>
      <c r="C26" s="355">
        <v>2.5007078765400319</v>
      </c>
      <c r="D26" s="355">
        <v>1.5586981861250111</v>
      </c>
      <c r="E26" s="353">
        <v>0.87800887984848552</v>
      </c>
    </row>
    <row r="27" spans="1:5" ht="12.75" customHeight="1" x14ac:dyDescent="0.25">
      <c r="A27" s="361" t="s">
        <v>506</v>
      </c>
      <c r="B27" s="355">
        <v>0.70664561114177549</v>
      </c>
      <c r="C27" s="355">
        <v>0.63261614165505786</v>
      </c>
      <c r="D27" s="355">
        <v>0.84976674567307386</v>
      </c>
      <c r="E27" s="353">
        <v>0.91694088501766935</v>
      </c>
    </row>
    <row r="28" spans="1:5" ht="12.75" customHeight="1" x14ac:dyDescent="0.25">
      <c r="A28" s="361" t="s">
        <v>507</v>
      </c>
      <c r="B28" s="355">
        <v>0.74023397662793322</v>
      </c>
      <c r="C28" s="355">
        <v>0.74306706085952856</v>
      </c>
      <c r="D28" s="355">
        <v>0.73475677636857673</v>
      </c>
      <c r="E28" s="353">
        <v>2.6228404373906784</v>
      </c>
    </row>
    <row r="29" spans="1:5" ht="12.75" customHeight="1" x14ac:dyDescent="0.25">
      <c r="A29" s="361" t="s">
        <v>508</v>
      </c>
      <c r="B29" s="355">
        <v>1.3012886738400053</v>
      </c>
      <c r="C29" s="355">
        <v>1.5189588928882523</v>
      </c>
      <c r="D29" s="355">
        <v>0.88046695351744564</v>
      </c>
      <c r="E29" s="353">
        <v>1.1401138102973913</v>
      </c>
    </row>
    <row r="30" spans="1:5" ht="12.75" customHeight="1" x14ac:dyDescent="0.25">
      <c r="A30" s="361" t="s">
        <v>509</v>
      </c>
      <c r="B30" s="355">
        <v>0.63302790159265165</v>
      </c>
      <c r="C30" s="355">
        <v>0.72269943820836946</v>
      </c>
      <c r="D30" s="355">
        <v>0.45966596688426464</v>
      </c>
      <c r="E30" s="353">
        <v>5.64151007473103E-2</v>
      </c>
    </row>
    <row r="31" spans="1:5" ht="12.75" customHeight="1" x14ac:dyDescent="0.25">
      <c r="A31" s="361" t="s">
        <v>510</v>
      </c>
      <c r="B31" s="355">
        <v>0.66594019273173977</v>
      </c>
      <c r="C31" s="355">
        <v>0.7526409524505453</v>
      </c>
      <c r="D31" s="355">
        <v>0.49832165944002205</v>
      </c>
      <c r="E31" s="353">
        <v>1.1685559581196996</v>
      </c>
    </row>
    <row r="32" spans="1:5" ht="12.75" customHeight="1" x14ac:dyDescent="0.25">
      <c r="A32" s="361" t="s">
        <v>511</v>
      </c>
      <c r="B32" s="355">
        <v>0.38023874360466187</v>
      </c>
      <c r="C32" s="355">
        <v>0.41452363050834506</v>
      </c>
      <c r="D32" s="355">
        <v>0.3139557897353959</v>
      </c>
      <c r="E32" s="353">
        <v>0</v>
      </c>
    </row>
    <row r="33" spans="1:5" ht="12.75" customHeight="1" x14ac:dyDescent="0.25">
      <c r="A33" s="361" t="s">
        <v>512</v>
      </c>
      <c r="B33" s="355">
        <v>0.54296992595510774</v>
      </c>
      <c r="C33" s="355">
        <v>0.56038685914985831</v>
      </c>
      <c r="D33" s="355">
        <v>0.50929777814432586</v>
      </c>
      <c r="E33" s="353">
        <v>0.48193763491210528</v>
      </c>
    </row>
    <row r="34" spans="1:5" ht="12.75" customHeight="1" x14ac:dyDescent="0.25">
      <c r="A34" s="361" t="s">
        <v>513</v>
      </c>
      <c r="B34" s="355">
        <v>1.202925076992746E-2</v>
      </c>
      <c r="C34" s="355">
        <v>1.22723243560523E-2</v>
      </c>
      <c r="D34" s="355">
        <v>1.1559316733354813E-2</v>
      </c>
      <c r="E34" s="353">
        <v>1.5609741856413544</v>
      </c>
    </row>
    <row r="35" spans="1:5" ht="12.75" customHeight="1" x14ac:dyDescent="0.25">
      <c r="A35" s="289" t="s">
        <v>470</v>
      </c>
      <c r="B35" s="355">
        <v>0.33561566142669874</v>
      </c>
      <c r="C35" s="355">
        <v>0.36269893548670246</v>
      </c>
      <c r="D35" s="355">
        <v>0.28325558189102445</v>
      </c>
      <c r="E35" s="353">
        <v>0.24096881745605259</v>
      </c>
    </row>
    <row r="36" spans="1:5" ht="12.75" customHeight="1" x14ac:dyDescent="0.25">
      <c r="A36" s="356" t="s">
        <v>514</v>
      </c>
      <c r="B36" s="355"/>
      <c r="C36" s="355"/>
      <c r="D36" s="355"/>
      <c r="E36" s="353"/>
    </row>
    <row r="37" spans="1:5" ht="12.75" customHeight="1" x14ac:dyDescent="0.25">
      <c r="A37" s="289" t="s">
        <v>515</v>
      </c>
      <c r="B37" s="355">
        <v>41.140045009061353</v>
      </c>
      <c r="C37" s="355">
        <v>41.124151767105076</v>
      </c>
      <c r="D37" s="355">
        <v>41.171031304288718</v>
      </c>
      <c r="E37" s="353">
        <v>47.125228105691029</v>
      </c>
    </row>
    <row r="38" spans="1:5" ht="12.75" customHeight="1" x14ac:dyDescent="0.25">
      <c r="A38" s="289" t="s">
        <v>516</v>
      </c>
      <c r="B38" s="355">
        <v>58.859954990935037</v>
      </c>
      <c r="C38" s="355">
        <v>58.875848232879221</v>
      </c>
      <c r="D38" s="355">
        <v>58.828968695700603</v>
      </c>
      <c r="E38" s="353">
        <v>52.874771894302917</v>
      </c>
    </row>
    <row r="39" spans="1:5" ht="12.75" customHeight="1" x14ac:dyDescent="0.25">
      <c r="A39" s="356" t="s">
        <v>517</v>
      </c>
      <c r="B39" s="355"/>
      <c r="C39" s="355"/>
      <c r="D39" s="355"/>
      <c r="E39" s="353"/>
    </row>
    <row r="40" spans="1:5" ht="12.75" customHeight="1" x14ac:dyDescent="0.25">
      <c r="A40" s="289" t="s">
        <v>518</v>
      </c>
      <c r="B40" s="360">
        <v>50.872680005298697</v>
      </c>
      <c r="C40" s="360">
        <v>50.935323928812601</v>
      </c>
      <c r="D40" s="360">
        <v>50.750636752508704</v>
      </c>
      <c r="E40" s="359">
        <v>39.047080676128701</v>
      </c>
    </row>
    <row r="41" spans="1:5" ht="12.75" customHeight="1" x14ac:dyDescent="0.25">
      <c r="A41" s="288"/>
      <c r="B41" s="287"/>
      <c r="C41" s="287"/>
      <c r="D41" s="287"/>
      <c r="E41" s="286"/>
    </row>
    <row r="42" spans="1:5" ht="11.1" customHeight="1" x14ac:dyDescent="0.25"/>
    <row r="43" spans="1:5" ht="12.75" customHeight="1" x14ac:dyDescent="0.25">
      <c r="A43" s="117" t="s">
        <v>361</v>
      </c>
    </row>
    <row r="44" spans="1:5" ht="11.1" customHeight="1" x14ac:dyDescent="0.25">
      <c r="A44" s="117"/>
    </row>
    <row r="45" spans="1:5" ht="15.75" customHeight="1" x14ac:dyDescent="0.3">
      <c r="A45" s="29" t="s">
        <v>494</v>
      </c>
      <c r="B45" s="295"/>
      <c r="C45" s="295"/>
      <c r="D45" s="295"/>
      <c r="E45" s="295"/>
    </row>
    <row r="46" spans="1:5" ht="15.75" customHeight="1" x14ac:dyDescent="0.3">
      <c r="A46" s="29" t="s">
        <v>519</v>
      </c>
      <c r="B46" s="295"/>
      <c r="C46" s="295"/>
      <c r="D46" s="295"/>
      <c r="E46" s="295"/>
    </row>
    <row r="47" spans="1:5" ht="11.1" customHeight="1" thickBot="1" x14ac:dyDescent="0.35">
      <c r="A47" s="1"/>
      <c r="B47" s="295"/>
      <c r="C47" s="295"/>
      <c r="D47" s="295"/>
      <c r="E47" s="295"/>
    </row>
    <row r="48" spans="1:5" ht="24" customHeight="1" thickTop="1" x14ac:dyDescent="0.25">
      <c r="A48" s="318" t="s">
        <v>496</v>
      </c>
      <c r="B48" s="277" t="s">
        <v>321</v>
      </c>
      <c r="C48" s="277" t="s">
        <v>322</v>
      </c>
      <c r="D48" s="277" t="s">
        <v>323</v>
      </c>
      <c r="E48" s="142" t="s">
        <v>324</v>
      </c>
    </row>
    <row r="49" spans="1:235" ht="11.1" customHeight="1" x14ac:dyDescent="0.25">
      <c r="A49" s="292"/>
      <c r="B49" s="331"/>
      <c r="C49" s="331"/>
      <c r="D49" s="331"/>
      <c r="E49" s="330"/>
    </row>
    <row r="50" spans="1:235" ht="12.75" customHeight="1" x14ac:dyDescent="0.25">
      <c r="A50" s="356" t="s">
        <v>520</v>
      </c>
      <c r="B50" s="358"/>
      <c r="C50" s="358"/>
      <c r="D50" s="358"/>
      <c r="E50" s="357"/>
    </row>
    <row r="51" spans="1:235" ht="12.75" customHeight="1" x14ac:dyDescent="0.25">
      <c r="A51" s="289" t="s">
        <v>521</v>
      </c>
      <c r="B51" s="355">
        <v>0.43593354932613632</v>
      </c>
      <c r="C51" s="355">
        <v>0.42542585048626053</v>
      </c>
      <c r="D51" s="355">
        <v>0.4564105887135016</v>
      </c>
      <c r="E51" s="353">
        <v>2.0998376655711479</v>
      </c>
    </row>
    <row r="52" spans="1:235" ht="12.75" customHeight="1" x14ac:dyDescent="0.25">
      <c r="A52" s="289" t="s">
        <v>522</v>
      </c>
      <c r="B52" s="355">
        <v>5.3989501316006541</v>
      </c>
      <c r="C52" s="355">
        <v>5.3019042250665418</v>
      </c>
      <c r="D52" s="355">
        <v>5.5880698314283102</v>
      </c>
      <c r="E52" s="353">
        <v>15.555546280866825</v>
      </c>
    </row>
    <row r="53" spans="1:235" ht="12.75" customHeight="1" x14ac:dyDescent="0.25">
      <c r="A53" s="289" t="s">
        <v>523</v>
      </c>
      <c r="B53" s="355">
        <v>14.375531457011279</v>
      </c>
      <c r="C53" s="355">
        <v>15.480997842848232</v>
      </c>
      <c r="D53" s="355">
        <v>12.221236870783157</v>
      </c>
      <c r="E53" s="353">
        <v>4.4482858512555357</v>
      </c>
    </row>
    <row r="54" spans="1:235" ht="12.75" customHeight="1" x14ac:dyDescent="0.25">
      <c r="A54" s="289" t="s">
        <v>524</v>
      </c>
      <c r="B54" s="355">
        <v>3.2069607168980871</v>
      </c>
      <c r="C54" s="355">
        <v>3.4079494197494822</v>
      </c>
      <c r="D54" s="355">
        <v>2.8152808974180261</v>
      </c>
      <c r="E54" s="353">
        <v>7.2573866718058033</v>
      </c>
    </row>
    <row r="55" spans="1:235" ht="12.75" customHeight="1" x14ac:dyDescent="0.25">
      <c r="A55" s="289" t="s">
        <v>525</v>
      </c>
      <c r="B55" s="355">
        <v>9.265314481069252</v>
      </c>
      <c r="C55" s="355">
        <v>9.2740070335482478</v>
      </c>
      <c r="D55" s="355">
        <v>9.2483747360082891</v>
      </c>
      <c r="E55" s="353">
        <v>7.9704440170070336</v>
      </c>
    </row>
    <row r="56" spans="1:235" ht="12.75" customHeight="1" x14ac:dyDescent="0.25">
      <c r="A56" s="289" t="s">
        <v>526</v>
      </c>
      <c r="B56" s="355">
        <v>35.463871505218002</v>
      </c>
      <c r="C56" s="355">
        <v>35.766187216599405</v>
      </c>
      <c r="D56" s="355">
        <v>34.874729122663453</v>
      </c>
      <c r="E56" s="353">
        <v>52.915317278720508</v>
      </c>
    </row>
    <row r="57" spans="1:235" ht="12.75" customHeight="1" x14ac:dyDescent="0.25">
      <c r="A57" s="289" t="s">
        <v>527</v>
      </c>
      <c r="B57" s="355">
        <v>31.853438158883186</v>
      </c>
      <c r="C57" s="355">
        <v>30.343528411687519</v>
      </c>
      <c r="D57" s="355">
        <v>34.795897952971835</v>
      </c>
      <c r="E57" s="353">
        <v>9.7531822347656814</v>
      </c>
    </row>
    <row r="58" spans="1:235" ht="12.75" customHeight="1" x14ac:dyDescent="0.25">
      <c r="A58" s="292" t="s">
        <v>528</v>
      </c>
      <c r="B58" s="355"/>
      <c r="C58" s="355"/>
      <c r="D58" s="355"/>
      <c r="E58" s="353"/>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7"/>
      <c r="CQ58" s="117"/>
      <c r="CR58" s="117"/>
      <c r="CS58" s="117"/>
      <c r="CT58" s="117"/>
      <c r="CU58" s="117"/>
      <c r="CV58" s="117"/>
      <c r="CW58" s="117"/>
      <c r="CX58" s="117"/>
      <c r="CY58" s="117"/>
      <c r="CZ58" s="117"/>
      <c r="DA58" s="117"/>
      <c r="DB58" s="117"/>
      <c r="DC58" s="117"/>
      <c r="DD58" s="117"/>
      <c r="DE58" s="117"/>
      <c r="DF58" s="117"/>
      <c r="DG58" s="117"/>
      <c r="DH58" s="117"/>
      <c r="DI58" s="117"/>
      <c r="DJ58" s="117"/>
      <c r="DK58" s="117"/>
      <c r="DL58" s="117"/>
      <c r="DM58" s="117"/>
      <c r="DN58" s="117"/>
      <c r="DO58" s="117"/>
      <c r="DP58" s="117"/>
      <c r="DQ58" s="117"/>
      <c r="DR58" s="117"/>
      <c r="DS58" s="117"/>
      <c r="DT58" s="117"/>
      <c r="DU58" s="117"/>
      <c r="DV58" s="117"/>
      <c r="DW58" s="117"/>
      <c r="DX58" s="117"/>
      <c r="DY58" s="117"/>
      <c r="DZ58" s="117"/>
      <c r="EA58" s="117"/>
      <c r="EB58" s="117"/>
      <c r="EC58" s="117"/>
      <c r="ED58" s="117"/>
      <c r="EE58" s="117"/>
      <c r="EF58" s="117"/>
      <c r="EG58" s="117"/>
      <c r="EH58" s="117"/>
      <c r="EI58" s="117"/>
      <c r="EJ58" s="117"/>
      <c r="EK58" s="117"/>
      <c r="EL58" s="117"/>
      <c r="EM58" s="117"/>
      <c r="EN58" s="117"/>
      <c r="EO58" s="117"/>
      <c r="EP58" s="117"/>
      <c r="EQ58" s="117"/>
      <c r="ER58" s="117"/>
      <c r="ES58" s="117"/>
      <c r="ET58" s="117"/>
      <c r="EU58" s="117"/>
      <c r="EV58" s="117"/>
      <c r="EW58" s="117"/>
      <c r="EX58" s="117"/>
      <c r="EY58" s="117"/>
      <c r="EZ58" s="117"/>
      <c r="FA58" s="117"/>
      <c r="FB58" s="117"/>
      <c r="FC58" s="117"/>
      <c r="FD58" s="117"/>
      <c r="FE58" s="117"/>
      <c r="FF58" s="117"/>
      <c r="FG58" s="117"/>
      <c r="FH58" s="117"/>
      <c r="FI58" s="117"/>
      <c r="FJ58" s="117"/>
      <c r="FK58" s="117"/>
      <c r="FL58" s="117"/>
      <c r="FM58" s="117"/>
      <c r="FN58" s="117"/>
      <c r="FO58" s="117"/>
      <c r="FP58" s="117"/>
      <c r="FQ58" s="117"/>
      <c r="FR58" s="117"/>
      <c r="FS58" s="117"/>
      <c r="FT58" s="117"/>
      <c r="FU58" s="117"/>
      <c r="FV58" s="117"/>
      <c r="FW58" s="117"/>
      <c r="FX58" s="117"/>
      <c r="FY58" s="117"/>
      <c r="FZ58" s="117"/>
      <c r="GA58" s="117"/>
      <c r="GB58" s="117"/>
      <c r="GC58" s="117"/>
      <c r="GD58" s="117"/>
      <c r="GE58" s="117"/>
      <c r="GF58" s="117"/>
      <c r="GG58" s="117"/>
      <c r="GH58" s="117"/>
      <c r="GI58" s="117"/>
      <c r="GJ58" s="117"/>
      <c r="GK58" s="117"/>
      <c r="GL58" s="117"/>
      <c r="GM58" s="117"/>
      <c r="GN58" s="117"/>
      <c r="GO58" s="117"/>
      <c r="GP58" s="117"/>
      <c r="GQ58" s="117"/>
      <c r="GR58" s="117"/>
      <c r="GS58" s="117"/>
      <c r="GT58" s="117"/>
      <c r="GU58" s="117"/>
      <c r="GV58" s="117"/>
      <c r="GW58" s="117"/>
      <c r="GX58" s="117"/>
      <c r="GY58" s="117"/>
      <c r="GZ58" s="117"/>
      <c r="HA58" s="117"/>
      <c r="HB58" s="117"/>
      <c r="HC58" s="117"/>
      <c r="HD58" s="117"/>
      <c r="HE58" s="117"/>
      <c r="HF58" s="117"/>
      <c r="HG58" s="117"/>
      <c r="HH58" s="117"/>
      <c r="HI58" s="117"/>
      <c r="HJ58" s="117"/>
      <c r="HK58" s="117"/>
      <c r="HL58" s="117"/>
      <c r="HM58" s="117"/>
      <c r="HN58" s="117"/>
      <c r="HO58" s="117"/>
      <c r="HP58" s="117"/>
      <c r="HQ58" s="117"/>
      <c r="HR58" s="117"/>
      <c r="HS58" s="117"/>
      <c r="HT58" s="117"/>
      <c r="HU58" s="117"/>
      <c r="HV58" s="117"/>
      <c r="HW58" s="117"/>
      <c r="HX58" s="117"/>
      <c r="HY58" s="117"/>
      <c r="HZ58" s="117"/>
      <c r="IA58" s="117"/>
    </row>
    <row r="59" spans="1:235" ht="12.75" customHeight="1" x14ac:dyDescent="0.25">
      <c r="A59" s="289" t="s">
        <v>529</v>
      </c>
      <c r="B59" s="355">
        <v>14.305059459088215</v>
      </c>
      <c r="C59" s="355">
        <v>15.210415941656882</v>
      </c>
      <c r="D59" s="355">
        <v>12.540732118163147</v>
      </c>
      <c r="E59" s="353">
        <v>9.9181839791446134</v>
      </c>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7"/>
      <c r="CQ59" s="117"/>
      <c r="CR59" s="117"/>
      <c r="CS59" s="117"/>
      <c r="CT59" s="117"/>
      <c r="CU59" s="117"/>
      <c r="CV59" s="117"/>
      <c r="CW59" s="117"/>
      <c r="CX59" s="117"/>
      <c r="CY59" s="117"/>
      <c r="CZ59" s="117"/>
      <c r="DA59" s="117"/>
      <c r="DB59" s="117"/>
      <c r="DC59" s="117"/>
      <c r="DD59" s="117"/>
      <c r="DE59" s="117"/>
      <c r="DF59" s="117"/>
      <c r="DG59" s="117"/>
      <c r="DH59" s="117"/>
      <c r="DI59" s="117"/>
      <c r="DJ59" s="117"/>
      <c r="DK59" s="117"/>
      <c r="DL59" s="117"/>
      <c r="DM59" s="117"/>
      <c r="DN59" s="117"/>
      <c r="DO59" s="117"/>
      <c r="DP59" s="117"/>
      <c r="DQ59" s="117"/>
      <c r="DR59" s="117"/>
      <c r="DS59" s="117"/>
      <c r="DT59" s="117"/>
      <c r="DU59" s="117"/>
      <c r="DV59" s="117"/>
      <c r="DW59" s="117"/>
      <c r="DX59" s="117"/>
      <c r="DY59" s="117"/>
      <c r="DZ59" s="117"/>
      <c r="EA59" s="117"/>
      <c r="EB59" s="117"/>
      <c r="EC59" s="117"/>
      <c r="ED59" s="117"/>
      <c r="EE59" s="117"/>
      <c r="EF59" s="117"/>
      <c r="EG59" s="117"/>
      <c r="EH59" s="117"/>
      <c r="EI59" s="117"/>
      <c r="EJ59" s="117"/>
      <c r="EK59" s="117"/>
      <c r="EL59" s="117"/>
      <c r="EM59" s="117"/>
      <c r="EN59" s="117"/>
      <c r="EO59" s="117"/>
      <c r="EP59" s="117"/>
      <c r="EQ59" s="117"/>
      <c r="ER59" s="117"/>
      <c r="ES59" s="117"/>
      <c r="ET59" s="117"/>
      <c r="EU59" s="117"/>
      <c r="EV59" s="117"/>
      <c r="EW59" s="117"/>
      <c r="EX59" s="117"/>
      <c r="EY59" s="117"/>
      <c r="EZ59" s="117"/>
      <c r="FA59" s="117"/>
      <c r="FB59" s="117"/>
      <c r="FC59" s="117"/>
      <c r="FD59" s="117"/>
      <c r="FE59" s="117"/>
      <c r="FF59" s="117"/>
      <c r="FG59" s="117"/>
      <c r="FH59" s="117"/>
      <c r="FI59" s="117"/>
      <c r="FJ59" s="117"/>
      <c r="FK59" s="117"/>
      <c r="FL59" s="117"/>
      <c r="FM59" s="117"/>
      <c r="FN59" s="117"/>
      <c r="FO59" s="117"/>
      <c r="FP59" s="117"/>
      <c r="FQ59" s="117"/>
      <c r="FR59" s="117"/>
      <c r="FS59" s="117"/>
      <c r="FT59" s="117"/>
      <c r="FU59" s="117"/>
      <c r="FV59" s="117"/>
      <c r="FW59" s="117"/>
      <c r="FX59" s="117"/>
      <c r="FY59" s="117"/>
      <c r="FZ59" s="117"/>
      <c r="GA59" s="117"/>
      <c r="GB59" s="117"/>
      <c r="GC59" s="117"/>
      <c r="GD59" s="117"/>
      <c r="GE59" s="117"/>
      <c r="GF59" s="117"/>
      <c r="GG59" s="117"/>
      <c r="GH59" s="117"/>
      <c r="GI59" s="117"/>
      <c r="GJ59" s="117"/>
      <c r="GK59" s="117"/>
      <c r="GL59" s="117"/>
      <c r="GM59" s="117"/>
      <c r="GN59" s="117"/>
      <c r="GO59" s="117"/>
      <c r="GP59" s="117"/>
      <c r="GQ59" s="117"/>
      <c r="GR59" s="117"/>
      <c r="GS59" s="117"/>
      <c r="GT59" s="117"/>
      <c r="GU59" s="117"/>
      <c r="GV59" s="117"/>
      <c r="GW59" s="117"/>
      <c r="GX59" s="117"/>
      <c r="GY59" s="117"/>
      <c r="GZ59" s="117"/>
      <c r="HA59" s="117"/>
      <c r="HB59" s="117"/>
      <c r="HC59" s="117"/>
      <c r="HD59" s="117"/>
      <c r="HE59" s="117"/>
      <c r="HF59" s="117"/>
      <c r="HG59" s="117"/>
      <c r="HH59" s="117"/>
      <c r="HI59" s="117"/>
      <c r="HJ59" s="117"/>
      <c r="HK59" s="117"/>
      <c r="HL59" s="117"/>
      <c r="HM59" s="117"/>
      <c r="HN59" s="117"/>
      <c r="HO59" s="117"/>
      <c r="HP59" s="117"/>
      <c r="HQ59" s="117"/>
      <c r="HR59" s="117"/>
      <c r="HS59" s="117"/>
      <c r="HT59" s="117"/>
      <c r="HU59" s="117"/>
      <c r="HV59" s="117"/>
      <c r="HW59" s="117"/>
      <c r="HX59" s="117"/>
      <c r="HY59" s="117"/>
      <c r="HZ59" s="117"/>
      <c r="IA59" s="117"/>
    </row>
    <row r="60" spans="1:235" ht="12.75" customHeight="1" x14ac:dyDescent="0.25">
      <c r="A60" s="289" t="s">
        <v>530</v>
      </c>
      <c r="B60" s="355">
        <v>53.635187629698947</v>
      </c>
      <c r="C60" s="355">
        <v>52.661202623964421</v>
      </c>
      <c r="D60" s="355">
        <v>55.533255858440043</v>
      </c>
      <c r="E60" s="353">
        <v>59.418950121003512</v>
      </c>
      <c r="J60" s="117"/>
    </row>
    <row r="61" spans="1:235" ht="12.75" customHeight="1" x14ac:dyDescent="0.25">
      <c r="A61" s="289" t="s">
        <v>531</v>
      </c>
      <c r="B61" s="355">
        <v>23.762639883822018</v>
      </c>
      <c r="C61" s="355">
        <v>23.642933013003141</v>
      </c>
      <c r="D61" s="355">
        <v>23.995920485590041</v>
      </c>
      <c r="E61" s="353">
        <v>4.0011746812923681</v>
      </c>
      <c r="I61" s="117"/>
      <c r="J61" s="117"/>
    </row>
    <row r="62" spans="1:235" ht="12.75" customHeight="1" x14ac:dyDescent="0.25">
      <c r="A62" s="289" t="s">
        <v>532</v>
      </c>
      <c r="B62" s="355">
        <v>2.5310954066404681</v>
      </c>
      <c r="C62" s="355">
        <v>2.529170506493422</v>
      </c>
      <c r="D62" s="355">
        <v>2.5348465853445563</v>
      </c>
      <c r="E62" s="353">
        <v>8.2341895619162955</v>
      </c>
      <c r="I62" s="117"/>
    </row>
    <row r="63" spans="1:235" ht="12.75" customHeight="1" x14ac:dyDescent="0.25">
      <c r="A63" s="289" t="s">
        <v>533</v>
      </c>
      <c r="B63" s="355">
        <v>4.0227006409439996</v>
      </c>
      <c r="C63" s="355">
        <v>4.2632647345664729</v>
      </c>
      <c r="D63" s="355">
        <v>3.5538976712909425</v>
      </c>
      <c r="E63" s="353">
        <v>10.565764983682964</v>
      </c>
    </row>
    <row r="64" spans="1:235" ht="12.75" customHeight="1" x14ac:dyDescent="0.25">
      <c r="A64" s="289" t="s">
        <v>470</v>
      </c>
      <c r="B64" s="355">
        <v>1.7433169798058943</v>
      </c>
      <c r="C64" s="355">
        <v>1.6930131803009345</v>
      </c>
      <c r="D64" s="355">
        <v>1.8413472811587914</v>
      </c>
      <c r="E64" s="353">
        <v>7.8617366729534801</v>
      </c>
    </row>
    <row r="65" spans="1:5" ht="12.75" customHeight="1" x14ac:dyDescent="0.25">
      <c r="A65" s="356" t="s">
        <v>534</v>
      </c>
      <c r="B65" s="355"/>
      <c r="C65" s="355"/>
      <c r="D65" s="355"/>
      <c r="E65" s="353"/>
    </row>
    <row r="66" spans="1:5" ht="12.75" customHeight="1" x14ac:dyDescent="0.25">
      <c r="A66" s="289" t="s">
        <v>535</v>
      </c>
      <c r="B66" s="355">
        <v>6.8708120456275239</v>
      </c>
      <c r="C66" s="355">
        <v>7.0674669847409275</v>
      </c>
      <c r="D66" s="355">
        <v>6.4832212682810209</v>
      </c>
      <c r="E66" s="354" t="s">
        <v>536</v>
      </c>
    </row>
    <row r="67" spans="1:5" ht="12.75" customHeight="1" x14ac:dyDescent="0.25">
      <c r="A67" s="289" t="s">
        <v>537</v>
      </c>
      <c r="B67" s="355">
        <v>8.232716561005951</v>
      </c>
      <c r="C67" s="355">
        <v>8.0720970300152235</v>
      </c>
      <c r="D67" s="355">
        <v>8.5492845005321527</v>
      </c>
      <c r="E67" s="354" t="s">
        <v>536</v>
      </c>
    </row>
    <row r="68" spans="1:5" ht="12.75" customHeight="1" x14ac:dyDescent="0.25">
      <c r="A68" s="289" t="s">
        <v>538</v>
      </c>
      <c r="B68" s="355">
        <v>11.067498451759203</v>
      </c>
      <c r="C68" s="355">
        <v>10.909250257579812</v>
      </c>
      <c r="D68" s="355">
        <v>11.37939268066093</v>
      </c>
      <c r="E68" s="354" t="s">
        <v>536</v>
      </c>
    </row>
    <row r="69" spans="1:5" ht="12.75" customHeight="1" x14ac:dyDescent="0.25">
      <c r="A69" s="289" t="s">
        <v>539</v>
      </c>
      <c r="B69" s="355">
        <v>10.428399433437438</v>
      </c>
      <c r="C69" s="355">
        <v>10.340049677862268</v>
      </c>
      <c r="D69" s="355">
        <v>10.602529565104778</v>
      </c>
      <c r="E69" s="354" t="s">
        <v>536</v>
      </c>
    </row>
    <row r="70" spans="1:5" ht="12.75" customHeight="1" x14ac:dyDescent="0.25">
      <c r="A70" s="289" t="s">
        <v>540</v>
      </c>
      <c r="B70" s="355">
        <v>14.902663850544251</v>
      </c>
      <c r="C70" s="355">
        <v>15.01417229924564</v>
      </c>
      <c r="D70" s="355">
        <v>14.682889831601234</v>
      </c>
      <c r="E70" s="354" t="s">
        <v>536</v>
      </c>
    </row>
    <row r="71" spans="1:5" ht="12.75" customHeight="1" x14ac:dyDescent="0.25">
      <c r="A71" s="289" t="s">
        <v>541</v>
      </c>
      <c r="B71" s="355">
        <v>11.772699844831017</v>
      </c>
      <c r="C71" s="355">
        <v>12.223105764255457</v>
      </c>
      <c r="D71" s="355">
        <v>10.884986669570804</v>
      </c>
      <c r="E71" s="354" t="s">
        <v>536</v>
      </c>
    </row>
    <row r="72" spans="1:5" ht="12.75" customHeight="1" x14ac:dyDescent="0.25">
      <c r="A72" s="289" t="s">
        <v>542</v>
      </c>
      <c r="B72" s="355">
        <v>8.9048601826998279</v>
      </c>
      <c r="C72" s="355">
        <v>9.1008819744588614</v>
      </c>
      <c r="D72" s="355">
        <v>8.5185172869284269</v>
      </c>
      <c r="E72" s="354" t="s">
        <v>536</v>
      </c>
    </row>
    <row r="73" spans="1:5" ht="12.75" customHeight="1" x14ac:dyDescent="0.25">
      <c r="A73" s="289" t="s">
        <v>543</v>
      </c>
      <c r="B73" s="355">
        <v>5.8469935394776869</v>
      </c>
      <c r="C73" s="355">
        <v>5.8033320935236103</v>
      </c>
      <c r="D73" s="355">
        <v>5.9330466732213658</v>
      </c>
      <c r="E73" s="354" t="s">
        <v>536</v>
      </c>
    </row>
    <row r="74" spans="1:5" ht="12.75" customHeight="1" x14ac:dyDescent="0.25">
      <c r="A74" s="289" t="s">
        <v>544</v>
      </c>
      <c r="B74" s="355">
        <v>8.1100960936720234</v>
      </c>
      <c r="C74" s="355">
        <v>7.7872829799867889</v>
      </c>
      <c r="D74" s="355">
        <v>8.7463342997079181</v>
      </c>
      <c r="E74" s="354" t="s">
        <v>536</v>
      </c>
    </row>
    <row r="75" spans="1:5" ht="12.75" customHeight="1" x14ac:dyDescent="0.25">
      <c r="A75" s="289" t="s">
        <v>545</v>
      </c>
      <c r="B75" s="355">
        <v>13.863259996946493</v>
      </c>
      <c r="C75" s="355">
        <v>13.682360938320242</v>
      </c>
      <c r="D75" s="355">
        <v>14.219797224379835</v>
      </c>
      <c r="E75" s="354" t="s">
        <v>536</v>
      </c>
    </row>
    <row r="76" spans="1:5" ht="12.75" customHeight="1" x14ac:dyDescent="0.25">
      <c r="A76" s="356" t="s">
        <v>546</v>
      </c>
      <c r="B76" s="355"/>
      <c r="C76" s="355"/>
      <c r="D76" s="355"/>
      <c r="E76" s="271"/>
    </row>
    <row r="77" spans="1:5" ht="12.75" customHeight="1" x14ac:dyDescent="0.25">
      <c r="A77" s="289" t="s">
        <v>547</v>
      </c>
      <c r="B77" s="354" t="s">
        <v>536</v>
      </c>
      <c r="C77" s="354" t="s">
        <v>536</v>
      </c>
      <c r="D77" s="354" t="s">
        <v>536</v>
      </c>
      <c r="E77" s="353">
        <v>21.186273007314508</v>
      </c>
    </row>
    <row r="78" spans="1:5" ht="12.75" customHeight="1" x14ac:dyDescent="0.25">
      <c r="A78" s="289" t="s">
        <v>548</v>
      </c>
      <c r="B78" s="354" t="s">
        <v>536</v>
      </c>
      <c r="C78" s="354" t="s">
        <v>536</v>
      </c>
      <c r="D78" s="354" t="s">
        <v>536</v>
      </c>
      <c r="E78" s="353">
        <v>14.130893274592871</v>
      </c>
    </row>
    <row r="79" spans="1:5" ht="12.75" customHeight="1" x14ac:dyDescent="0.25">
      <c r="A79" s="289" t="s">
        <v>549</v>
      </c>
      <c r="B79" s="354" t="s">
        <v>536</v>
      </c>
      <c r="C79" s="354" t="s">
        <v>536</v>
      </c>
      <c r="D79" s="354" t="s">
        <v>536</v>
      </c>
      <c r="E79" s="353">
        <v>10.809045861783581</v>
      </c>
    </row>
    <row r="80" spans="1:5" ht="12.75" customHeight="1" x14ac:dyDescent="0.25">
      <c r="A80" s="289" t="s">
        <v>550</v>
      </c>
      <c r="B80" s="354" t="s">
        <v>536</v>
      </c>
      <c r="C80" s="354" t="s">
        <v>536</v>
      </c>
      <c r="D80" s="354" t="s">
        <v>536</v>
      </c>
      <c r="E80" s="353">
        <v>7.4476889906248562</v>
      </c>
    </row>
    <row r="81" spans="1:5" ht="12.75" customHeight="1" x14ac:dyDescent="0.25">
      <c r="A81" s="289" t="s">
        <v>551</v>
      </c>
      <c r="B81" s="354" t="s">
        <v>536</v>
      </c>
      <c r="C81" s="354" t="s">
        <v>536</v>
      </c>
      <c r="D81" s="354" t="s">
        <v>536</v>
      </c>
      <c r="E81" s="353">
        <v>6.9918361985285751</v>
      </c>
    </row>
    <row r="82" spans="1:5" ht="12.75" customHeight="1" x14ac:dyDescent="0.25">
      <c r="A82" s="289" t="s">
        <v>552</v>
      </c>
      <c r="B82" s="354" t="s">
        <v>536</v>
      </c>
      <c r="C82" s="354" t="s">
        <v>536</v>
      </c>
      <c r="D82" s="354" t="s">
        <v>536</v>
      </c>
      <c r="E82" s="353">
        <v>6.8090061293373765</v>
      </c>
    </row>
    <row r="83" spans="1:5" ht="12.75" customHeight="1" x14ac:dyDescent="0.25">
      <c r="A83" s="289" t="s">
        <v>553</v>
      </c>
      <c r="B83" s="354" t="s">
        <v>536</v>
      </c>
      <c r="C83" s="354" t="s">
        <v>536</v>
      </c>
      <c r="D83" s="354" t="s">
        <v>536</v>
      </c>
      <c r="E83" s="353">
        <v>8.7359649186814341</v>
      </c>
    </row>
    <row r="84" spans="1:5" ht="12.75" customHeight="1" x14ac:dyDescent="0.25">
      <c r="A84" s="289" t="s">
        <v>554</v>
      </c>
      <c r="B84" s="354" t="s">
        <v>536</v>
      </c>
      <c r="C84" s="354" t="s">
        <v>536</v>
      </c>
      <c r="D84" s="354" t="s">
        <v>536</v>
      </c>
      <c r="E84" s="353">
        <v>13.308265403011395</v>
      </c>
    </row>
    <row r="85" spans="1:5" ht="12.75" customHeight="1" x14ac:dyDescent="0.25">
      <c r="A85" s="289" t="s">
        <v>555</v>
      </c>
      <c r="B85" s="354" t="s">
        <v>536</v>
      </c>
      <c r="C85" s="354" t="s">
        <v>536</v>
      </c>
      <c r="D85" s="354" t="s">
        <v>536</v>
      </c>
      <c r="E85" s="353">
        <v>4.6596145628331742</v>
      </c>
    </row>
    <row r="86" spans="1:5" ht="12.75" customHeight="1" x14ac:dyDescent="0.25">
      <c r="A86" s="289" t="s">
        <v>556</v>
      </c>
      <c r="B86" s="354" t="s">
        <v>536</v>
      </c>
      <c r="C86" s="354" t="s">
        <v>536</v>
      </c>
      <c r="D86" s="354" t="s">
        <v>536</v>
      </c>
      <c r="E86" s="353">
        <v>5.9214116532827461</v>
      </c>
    </row>
    <row r="87" spans="1:5" ht="11.1" customHeight="1" x14ac:dyDescent="0.25">
      <c r="A87" s="288"/>
      <c r="B87" s="287"/>
      <c r="C87" s="287"/>
      <c r="D87" s="287"/>
      <c r="E87" s="352"/>
    </row>
    <row r="88" spans="1:5" ht="11.1" customHeight="1" x14ac:dyDescent="0.25"/>
    <row r="89" spans="1:5" ht="12.75" customHeight="1" x14ac:dyDescent="0.25">
      <c r="A89" s="117" t="s">
        <v>86</v>
      </c>
    </row>
    <row r="90" spans="1:5" ht="12.75" customHeight="1" x14ac:dyDescent="0.25">
      <c r="A90" s="117" t="s">
        <v>557</v>
      </c>
    </row>
    <row r="91" spans="1:5" s="308" customFormat="1" x14ac:dyDescent="0.25">
      <c r="A91" s="117" t="s">
        <v>431</v>
      </c>
    </row>
    <row r="92" spans="1:5" s="308" customFormat="1" x14ac:dyDescent="0.25">
      <c r="A92" s="117" t="s">
        <v>432</v>
      </c>
    </row>
    <row r="93" spans="1:5" s="22" customFormat="1" ht="12.75" customHeight="1" x14ac:dyDescent="0.25">
      <c r="A93" s="266" t="s">
        <v>412</v>
      </c>
    </row>
    <row r="94" spans="1:5" s="22" customFormat="1" ht="12.75" customHeight="1" x14ac:dyDescent="0.25">
      <c r="A94" s="285" t="s">
        <v>393</v>
      </c>
    </row>
    <row r="95" spans="1:5" s="22" customFormat="1" x14ac:dyDescent="0.25">
      <c r="A95" s="285" t="s">
        <v>394</v>
      </c>
    </row>
    <row r="96" spans="1:5" ht="12.75" customHeight="1" x14ac:dyDescent="0.25"/>
    <row r="97" ht="12.75" customHeight="1" x14ac:dyDescent="0.25"/>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1" manualBreakCount="1">
    <brk id="44"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39"/>
  <sheetViews>
    <sheetView zoomScaleNormal="100" workbookViewId="0"/>
  </sheetViews>
  <sheetFormatPr defaultColWidth="9.109375" defaultRowHeight="13.2" x14ac:dyDescent="0.25"/>
  <cols>
    <col min="1" max="1" width="13.6640625" style="366" customWidth="1"/>
    <col min="2" max="6" width="11.5546875" style="366" customWidth="1"/>
    <col min="7" max="7" width="11.44140625" style="366" customWidth="1"/>
    <col min="8" max="16384" width="9.109375" style="366"/>
  </cols>
  <sheetData>
    <row r="1" spans="1:11" s="390" customFormat="1" ht="15.6" x14ac:dyDescent="0.3">
      <c r="A1" s="393" t="s">
        <v>558</v>
      </c>
      <c r="B1" s="392"/>
      <c r="C1" s="392"/>
      <c r="D1" s="392"/>
      <c r="E1" s="392"/>
      <c r="F1" s="392"/>
      <c r="G1" s="392"/>
    </row>
    <row r="2" spans="1:11" s="390" customFormat="1" ht="15.6" x14ac:dyDescent="0.3">
      <c r="A2" s="393" t="s">
        <v>559</v>
      </c>
      <c r="B2" s="392"/>
      <c r="C2" s="392"/>
      <c r="D2" s="392"/>
      <c r="E2" s="392"/>
      <c r="F2" s="392"/>
      <c r="G2" s="392"/>
    </row>
    <row r="3" spans="1:11" s="390" customFormat="1" ht="12.75" customHeight="1" x14ac:dyDescent="0.3">
      <c r="A3" s="392"/>
      <c r="B3" s="392"/>
      <c r="C3" s="392"/>
      <c r="D3" s="392"/>
      <c r="E3" s="392"/>
      <c r="F3" s="392"/>
      <c r="G3" s="392"/>
    </row>
    <row r="4" spans="1:11" s="390" customFormat="1" ht="12.75" customHeight="1" x14ac:dyDescent="0.3">
      <c r="A4" s="30" t="s">
        <v>118</v>
      </c>
      <c r="B4" s="392"/>
      <c r="C4" s="392"/>
      <c r="D4" s="392"/>
      <c r="E4" s="392"/>
      <c r="F4" s="392"/>
      <c r="G4" s="392"/>
    </row>
    <row r="5" spans="1:11" s="390" customFormat="1" ht="12.75" customHeight="1" x14ac:dyDescent="0.3">
      <c r="A5" s="30" t="s">
        <v>119</v>
      </c>
      <c r="B5" s="392"/>
      <c r="C5" s="392"/>
      <c r="D5" s="392"/>
      <c r="E5" s="392"/>
      <c r="F5" s="392"/>
      <c r="G5" s="392"/>
    </row>
    <row r="6" spans="1:11" s="390" customFormat="1" ht="12.75" customHeight="1" x14ac:dyDescent="0.3">
      <c r="A6" s="30" t="s">
        <v>120</v>
      </c>
      <c r="B6" s="392"/>
      <c r="C6" s="392"/>
      <c r="D6" s="392"/>
      <c r="E6" s="392"/>
      <c r="F6" s="392"/>
      <c r="G6" s="392"/>
    </row>
    <row r="7" spans="1:11" s="390" customFormat="1" ht="12.75" customHeight="1" thickBot="1" x14ac:dyDescent="0.35">
      <c r="A7" s="391"/>
    </row>
    <row r="8" spans="1:11" s="10" customFormat="1" ht="24" customHeight="1" thickTop="1" x14ac:dyDescent="0.25">
      <c r="A8" s="107"/>
      <c r="B8" s="181"/>
      <c r="C8" s="946">
        <v>2018</v>
      </c>
      <c r="D8" s="180"/>
      <c r="E8" s="181"/>
      <c r="F8" s="946">
        <v>2019</v>
      </c>
      <c r="G8" s="180"/>
    </row>
    <row r="9" spans="1:11" s="81" customFormat="1" ht="35.1" customHeight="1" x14ac:dyDescent="0.25">
      <c r="A9" s="83" t="s">
        <v>560</v>
      </c>
      <c r="B9" s="389" t="s">
        <v>124</v>
      </c>
      <c r="C9" s="197" t="s">
        <v>561</v>
      </c>
      <c r="D9" s="178" t="s">
        <v>562</v>
      </c>
      <c r="E9" s="389" t="s">
        <v>124</v>
      </c>
      <c r="F9" s="197" t="s">
        <v>561</v>
      </c>
      <c r="G9" s="178" t="s">
        <v>562</v>
      </c>
    </row>
    <row r="10" spans="1:11" x14ac:dyDescent="0.25">
      <c r="A10" s="377"/>
      <c r="B10" s="388"/>
      <c r="C10" s="377"/>
      <c r="E10" s="388"/>
      <c r="F10" s="377"/>
    </row>
    <row r="11" spans="1:11" x14ac:dyDescent="0.25">
      <c r="A11" s="134" t="s">
        <v>135</v>
      </c>
      <c r="B11" s="387">
        <v>9761448.0560364146</v>
      </c>
      <c r="C11" s="386">
        <v>6736736.0560361538</v>
      </c>
      <c r="D11" s="385">
        <v>3024712.0000002603</v>
      </c>
      <c r="E11" s="387">
        <v>10243165.024058949</v>
      </c>
      <c r="F11" s="386">
        <v>7253806.0240591513</v>
      </c>
      <c r="G11" s="385">
        <v>2989358.9999997984</v>
      </c>
    </row>
    <row r="12" spans="1:11" x14ac:dyDescent="0.25">
      <c r="A12" s="377"/>
      <c r="B12" s="384"/>
      <c r="C12" s="382"/>
      <c r="D12" s="381"/>
      <c r="E12" s="384"/>
      <c r="F12" s="382"/>
      <c r="G12" s="381"/>
      <c r="H12" s="22"/>
      <c r="I12" s="22"/>
      <c r="J12" s="22"/>
      <c r="K12" s="22"/>
    </row>
    <row r="13" spans="1:11" x14ac:dyDescent="0.25">
      <c r="A13" s="377" t="s">
        <v>563</v>
      </c>
      <c r="B13" s="383">
        <v>3217754.8415092146</v>
      </c>
      <c r="C13" s="382">
        <v>1682432.438063839</v>
      </c>
      <c r="D13" s="381">
        <v>1535322.4034453754</v>
      </c>
      <c r="E13" s="383">
        <v>3553982.3664343832</v>
      </c>
      <c r="F13" s="382">
        <v>1964258.7114440403</v>
      </c>
      <c r="G13" s="381">
        <v>1589723.6549903431</v>
      </c>
      <c r="H13" s="22"/>
      <c r="I13" s="22"/>
      <c r="J13" s="22"/>
      <c r="K13" s="22"/>
    </row>
    <row r="14" spans="1:11" x14ac:dyDescent="0.25">
      <c r="A14" s="377" t="s">
        <v>564</v>
      </c>
      <c r="B14" s="383">
        <v>5189750.9101680135</v>
      </c>
      <c r="C14" s="382">
        <v>4053188.7287866459</v>
      </c>
      <c r="D14" s="381">
        <v>1136562.1813813674</v>
      </c>
      <c r="E14" s="383">
        <v>5404047.0552779455</v>
      </c>
      <c r="F14" s="382">
        <v>4326171.2197128972</v>
      </c>
      <c r="G14" s="381">
        <v>1077875.8355650485</v>
      </c>
      <c r="H14" s="22"/>
      <c r="I14" s="22"/>
      <c r="J14" s="22"/>
      <c r="K14" s="22"/>
    </row>
    <row r="15" spans="1:11" x14ac:dyDescent="0.25">
      <c r="A15" s="377" t="s">
        <v>565</v>
      </c>
      <c r="B15" s="383">
        <v>1262487.5010060333</v>
      </c>
      <c r="C15" s="382">
        <v>928828.23273603036</v>
      </c>
      <c r="D15" s="381">
        <v>333659.26827000303</v>
      </c>
      <c r="E15" s="383">
        <v>1198791.3830592118</v>
      </c>
      <c r="F15" s="382">
        <v>894476.57934568077</v>
      </c>
      <c r="G15" s="381">
        <v>304314.80371353106</v>
      </c>
      <c r="H15" s="22"/>
      <c r="I15" s="22"/>
      <c r="J15" s="22"/>
      <c r="K15" s="22"/>
    </row>
    <row r="16" spans="1:11" x14ac:dyDescent="0.25">
      <c r="A16" s="377" t="s">
        <v>566</v>
      </c>
      <c r="B16" s="383">
        <v>91454.803277243162</v>
      </c>
      <c r="C16" s="382">
        <v>72286.656374084399</v>
      </c>
      <c r="D16" s="381">
        <v>19168.146903158769</v>
      </c>
      <c r="E16" s="383">
        <v>86344.21919945738</v>
      </c>
      <c r="F16" s="382">
        <v>68899.513468186327</v>
      </c>
      <c r="G16" s="381">
        <v>17444.70573127106</v>
      </c>
      <c r="H16" s="22"/>
      <c r="I16" s="22"/>
      <c r="J16" s="22"/>
      <c r="K16" s="22"/>
    </row>
    <row r="17" spans="1:11" x14ac:dyDescent="0.25">
      <c r="A17" s="377"/>
      <c r="B17" s="380"/>
      <c r="C17" s="379"/>
      <c r="D17" s="378"/>
      <c r="E17" s="380"/>
      <c r="F17" s="379"/>
      <c r="G17" s="378"/>
      <c r="H17" s="22"/>
      <c r="I17" s="22"/>
      <c r="J17" s="22"/>
      <c r="K17" s="22"/>
    </row>
    <row r="18" spans="1:11" x14ac:dyDescent="0.25">
      <c r="A18" s="377" t="s">
        <v>567</v>
      </c>
      <c r="B18" s="375">
        <v>7.2879566759777905</v>
      </c>
      <c r="C18" s="374">
        <v>8</v>
      </c>
      <c r="D18" s="367">
        <v>6</v>
      </c>
      <c r="E18" s="375">
        <v>7.1591041249843137</v>
      </c>
      <c r="F18" s="376">
        <v>8</v>
      </c>
      <c r="G18" s="367">
        <v>6</v>
      </c>
      <c r="H18" s="22"/>
      <c r="J18" s="22"/>
      <c r="K18" s="22"/>
    </row>
    <row r="19" spans="1:11" x14ac:dyDescent="0.25">
      <c r="A19" s="377" t="s">
        <v>568</v>
      </c>
      <c r="B19" s="375">
        <v>8.9868428164976759</v>
      </c>
      <c r="C19" s="376">
        <v>9.460500691451216</v>
      </c>
      <c r="D19" s="367">
        <v>7.9318967309117747</v>
      </c>
      <c r="E19" s="375">
        <v>8.7563191382857788</v>
      </c>
      <c r="F19" s="374">
        <v>9.1724373537388821</v>
      </c>
      <c r="G19" s="367">
        <v>7.7465906921624912</v>
      </c>
      <c r="I19" s="22"/>
      <c r="J19" s="22"/>
      <c r="K19" s="22"/>
    </row>
    <row r="20" spans="1:11" x14ac:dyDescent="0.25">
      <c r="A20" s="372"/>
      <c r="B20" s="373"/>
      <c r="C20" s="372"/>
      <c r="D20" s="371"/>
      <c r="E20" s="373"/>
      <c r="F20" s="372"/>
      <c r="G20" s="371"/>
      <c r="H20" s="22"/>
      <c r="I20" s="22"/>
      <c r="J20" s="22"/>
      <c r="K20" s="22"/>
    </row>
    <row r="21" spans="1:11" x14ac:dyDescent="0.25">
      <c r="H21" s="22"/>
      <c r="I21" s="22"/>
      <c r="J21" s="22"/>
      <c r="K21" s="22"/>
    </row>
    <row r="22" spans="1:11" x14ac:dyDescent="0.25">
      <c r="A22" s="23" t="s">
        <v>170</v>
      </c>
      <c r="B22" s="370"/>
      <c r="H22" s="22"/>
      <c r="I22" s="22"/>
      <c r="J22" s="22"/>
      <c r="K22" s="22"/>
    </row>
    <row r="23" spans="1:11" x14ac:dyDescent="0.25">
      <c r="A23" s="25" t="s">
        <v>189</v>
      </c>
      <c r="H23" s="22"/>
      <c r="I23" s="22"/>
      <c r="J23" s="22"/>
      <c r="K23" s="22"/>
    </row>
    <row r="24" spans="1:11" x14ac:dyDescent="0.25">
      <c r="A24" s="369" t="s">
        <v>89</v>
      </c>
      <c r="H24" s="22"/>
      <c r="I24" s="22"/>
      <c r="J24" s="22"/>
      <c r="K24" s="22"/>
    </row>
    <row r="25" spans="1:11" x14ac:dyDescent="0.25">
      <c r="H25" s="22"/>
      <c r="I25" s="22"/>
      <c r="J25" s="22"/>
      <c r="K25" s="22"/>
    </row>
    <row r="26" spans="1:11" x14ac:dyDescent="0.25">
      <c r="F26" s="368"/>
      <c r="G26" s="368"/>
      <c r="H26" s="367"/>
      <c r="I26" s="22"/>
      <c r="J26" s="22"/>
      <c r="K26" s="22"/>
    </row>
    <row r="27" spans="1:11" x14ac:dyDescent="0.25">
      <c r="F27" s="22"/>
      <c r="G27" s="22"/>
      <c r="H27" s="22"/>
      <c r="I27" s="22"/>
      <c r="J27" s="22"/>
      <c r="K27" s="22"/>
    </row>
    <row r="28" spans="1:11" x14ac:dyDescent="0.25">
      <c r="F28" s="22"/>
      <c r="G28" s="22"/>
      <c r="H28" s="22"/>
      <c r="I28" s="22"/>
      <c r="J28" s="22"/>
      <c r="K28" s="22"/>
    </row>
    <row r="29" spans="1:11" x14ac:dyDescent="0.25">
      <c r="F29" s="22"/>
      <c r="G29" s="22"/>
      <c r="H29" s="22"/>
      <c r="I29" s="22"/>
      <c r="J29" s="22"/>
      <c r="K29" s="22"/>
    </row>
    <row r="30" spans="1:11" x14ac:dyDescent="0.25">
      <c r="F30" s="22"/>
      <c r="G30" s="22"/>
      <c r="H30" s="22"/>
      <c r="I30" s="22"/>
      <c r="J30" s="22"/>
      <c r="K30" s="22"/>
    </row>
    <row r="31" spans="1:11" x14ac:dyDescent="0.25">
      <c r="E31" s="22"/>
      <c r="F31" s="22"/>
      <c r="G31" s="22"/>
    </row>
    <row r="32" spans="1:11" x14ac:dyDescent="0.25">
      <c r="E32" s="22"/>
      <c r="F32" s="22"/>
    </row>
    <row r="33" spans="5:6" x14ac:dyDescent="0.25">
      <c r="E33" s="22"/>
      <c r="F33" s="22"/>
    </row>
    <row r="34" spans="5:6" x14ac:dyDescent="0.25">
      <c r="E34" s="22"/>
      <c r="F34" s="22"/>
    </row>
    <row r="35" spans="5:6" x14ac:dyDescent="0.25">
      <c r="E35" s="22"/>
      <c r="F35" s="22"/>
    </row>
    <row r="36" spans="5:6" x14ac:dyDescent="0.25">
      <c r="E36" s="22"/>
      <c r="F36" s="22"/>
    </row>
    <row r="37" spans="5:6" x14ac:dyDescent="0.25">
      <c r="F37" s="22"/>
    </row>
    <row r="38" spans="5:6" x14ac:dyDescent="0.25">
      <c r="F38" s="22"/>
    </row>
    <row r="39" spans="5:6" x14ac:dyDescent="0.25">
      <c r="F39" s="22"/>
    </row>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9"/>
  <sheetViews>
    <sheetView zoomScaleNormal="100" workbookViewId="0"/>
  </sheetViews>
  <sheetFormatPr defaultColWidth="9.109375" defaultRowHeight="13.2" x14ac:dyDescent="0.25"/>
  <cols>
    <col min="1" max="1" width="20.88671875" style="22" customWidth="1"/>
    <col min="2" max="7" width="10.44140625" style="22" customWidth="1"/>
    <col min="8" max="16384" width="9.109375" style="22"/>
  </cols>
  <sheetData>
    <row r="1" spans="1:9" s="4" customFormat="1" ht="15.75" customHeight="1" x14ac:dyDescent="0.3">
      <c r="A1" s="29" t="s">
        <v>569</v>
      </c>
      <c r="B1" s="1"/>
      <c r="C1" s="1"/>
      <c r="D1" s="1"/>
      <c r="E1" s="1"/>
      <c r="F1" s="1"/>
      <c r="G1" s="1"/>
    </row>
    <row r="2" spans="1:9" s="4" customFormat="1" ht="15.75" customHeight="1" x14ac:dyDescent="0.3">
      <c r="A2" s="29" t="s">
        <v>570</v>
      </c>
      <c r="B2" s="1"/>
      <c r="C2" s="1"/>
      <c r="D2" s="1"/>
      <c r="E2" s="1"/>
      <c r="F2" s="1"/>
      <c r="G2" s="1"/>
    </row>
    <row r="3" spans="1:9" s="4" customFormat="1" ht="12.75" customHeight="1" x14ac:dyDescent="0.3">
      <c r="A3" s="1"/>
      <c r="B3" s="1"/>
      <c r="C3" s="1"/>
      <c r="D3" s="1"/>
      <c r="E3" s="1"/>
      <c r="F3" s="1"/>
      <c r="G3" s="1"/>
    </row>
    <row r="4" spans="1:9" s="4" customFormat="1" ht="12.75" customHeight="1" x14ac:dyDescent="0.3">
      <c r="A4" s="401" t="s">
        <v>571</v>
      </c>
      <c r="B4" s="1"/>
      <c r="C4" s="1"/>
      <c r="D4" s="1"/>
      <c r="E4" s="1"/>
      <c r="F4" s="1"/>
      <c r="G4" s="1"/>
    </row>
    <row r="5" spans="1:9" ht="12.75" customHeight="1" thickBot="1" x14ac:dyDescent="0.3">
      <c r="A5" s="400"/>
      <c r="B5" s="400"/>
      <c r="C5" s="400"/>
      <c r="D5" s="150"/>
      <c r="E5" s="150"/>
      <c r="F5" s="150"/>
      <c r="G5" s="150"/>
    </row>
    <row r="6" spans="1:9" s="10" customFormat="1" ht="24" customHeight="1" thickTop="1" x14ac:dyDescent="0.25">
      <c r="A6" s="944" t="s">
        <v>202</v>
      </c>
      <c r="B6" s="142">
        <v>2014</v>
      </c>
      <c r="C6" s="142">
        <v>2015</v>
      </c>
      <c r="D6" s="142">
        <v>2016</v>
      </c>
      <c r="E6" s="142">
        <v>2017</v>
      </c>
      <c r="F6" s="142">
        <v>2018</v>
      </c>
      <c r="G6" s="142">
        <v>2019</v>
      </c>
    </row>
    <row r="7" spans="1:9" x14ac:dyDescent="0.25">
      <c r="A7" s="397"/>
      <c r="B7" s="399"/>
      <c r="C7" s="399"/>
      <c r="D7" s="399"/>
      <c r="E7" s="399"/>
      <c r="F7" s="399"/>
      <c r="G7" s="399"/>
    </row>
    <row r="8" spans="1:9" x14ac:dyDescent="0.25">
      <c r="A8" s="397" t="s">
        <v>572</v>
      </c>
      <c r="B8" s="396">
        <v>1511.7392435079994</v>
      </c>
      <c r="C8" s="396">
        <v>1482.3037894314589</v>
      </c>
      <c r="D8" s="396">
        <v>1487.9790251456518</v>
      </c>
      <c r="E8" s="396">
        <v>1525.3433664178001</v>
      </c>
      <c r="F8" s="396">
        <v>1489.7783549425999</v>
      </c>
      <c r="G8" s="396">
        <v>1576.20509916635</v>
      </c>
    </row>
    <row r="9" spans="1:9" x14ac:dyDescent="0.25">
      <c r="A9" s="397" t="s">
        <v>573</v>
      </c>
      <c r="B9" s="398">
        <v>5.7989671035798693</v>
      </c>
      <c r="C9" s="398">
        <v>5.8595385883597855</v>
      </c>
      <c r="D9" s="398">
        <v>5.861799712877982</v>
      </c>
      <c r="E9" s="398">
        <v>5.9544547479049257</v>
      </c>
      <c r="F9" s="398">
        <v>5.9691749018512406</v>
      </c>
      <c r="G9" s="398">
        <v>5.9045405712842358</v>
      </c>
    </row>
    <row r="10" spans="1:9" x14ac:dyDescent="0.25">
      <c r="A10" s="397" t="s">
        <v>574</v>
      </c>
      <c r="B10" s="396">
        <v>2396.6521896512281</v>
      </c>
      <c r="C10" s="396">
        <v>2052.6813206182733</v>
      </c>
      <c r="D10" s="396">
        <v>2095.9285822404336</v>
      </c>
      <c r="E10" s="396">
        <v>2159.9962965094792</v>
      </c>
      <c r="F10" s="396">
        <v>2144.7326691692824</v>
      </c>
      <c r="G10" s="396">
        <v>2248.3037890163146</v>
      </c>
    </row>
    <row r="11" spans="1:9" x14ac:dyDescent="0.25">
      <c r="A11" s="395"/>
      <c r="B11" s="394"/>
      <c r="C11" s="394"/>
      <c r="D11" s="394"/>
      <c r="E11" s="394"/>
      <c r="F11" s="394"/>
      <c r="G11" s="394"/>
    </row>
    <row r="12" spans="1:9" x14ac:dyDescent="0.25">
      <c r="A12" s="150"/>
      <c r="B12" s="150"/>
      <c r="C12" s="150"/>
      <c r="D12" s="150"/>
      <c r="E12" s="150"/>
      <c r="F12" s="150"/>
      <c r="G12" s="150"/>
    </row>
    <row r="13" spans="1:9" x14ac:dyDescent="0.25">
      <c r="A13" s="23" t="s">
        <v>87</v>
      </c>
      <c r="B13" s="150"/>
      <c r="C13" s="150"/>
      <c r="D13" s="150"/>
      <c r="E13" s="150"/>
      <c r="F13" s="150"/>
      <c r="G13" s="150"/>
    </row>
    <row r="14" spans="1:9" x14ac:dyDescent="0.25">
      <c r="A14" s="25" t="s">
        <v>189</v>
      </c>
      <c r="B14" s="150"/>
      <c r="C14" s="150"/>
      <c r="D14" s="150"/>
      <c r="E14" s="150"/>
      <c r="F14" s="150"/>
      <c r="G14" s="150"/>
    </row>
    <row r="15" spans="1:9" x14ac:dyDescent="0.25">
      <c r="A15" s="115" t="s">
        <v>89</v>
      </c>
      <c r="H15"/>
      <c r="I15"/>
    </row>
    <row r="16" spans="1:9" x14ac:dyDescent="0.25">
      <c r="H16"/>
      <c r="I16"/>
    </row>
    <row r="17" spans="3:9" x14ac:dyDescent="0.25">
      <c r="H17"/>
      <c r="I17"/>
    </row>
    <row r="18" spans="3:9" x14ac:dyDescent="0.25">
      <c r="H18"/>
      <c r="I18"/>
    </row>
    <row r="19" spans="3:9" x14ac:dyDescent="0.25">
      <c r="H19"/>
      <c r="I19"/>
    </row>
    <row r="20" spans="3:9" x14ac:dyDescent="0.25">
      <c r="C20"/>
      <c r="D20"/>
      <c r="E20"/>
      <c r="F20"/>
      <c r="G20"/>
      <c r="H20"/>
      <c r="I20"/>
    </row>
    <row r="21" spans="3:9" x14ac:dyDescent="0.25">
      <c r="C21"/>
      <c r="D21"/>
      <c r="E21"/>
      <c r="F21"/>
      <c r="G21"/>
    </row>
    <row r="22" spans="3:9" x14ac:dyDescent="0.25">
      <c r="C22"/>
      <c r="D22"/>
      <c r="E22"/>
      <c r="F22"/>
      <c r="G22"/>
    </row>
    <row r="23" spans="3:9" x14ac:dyDescent="0.25">
      <c r="C23"/>
      <c r="D23"/>
      <c r="E23"/>
      <c r="F23"/>
      <c r="G23"/>
    </row>
    <row r="24" spans="3:9" x14ac:dyDescent="0.25">
      <c r="C24"/>
      <c r="D24"/>
      <c r="E24"/>
      <c r="F24"/>
      <c r="G24"/>
    </row>
    <row r="25" spans="3:9" x14ac:dyDescent="0.25">
      <c r="C25"/>
      <c r="D25"/>
      <c r="E25"/>
      <c r="F25"/>
      <c r="G25"/>
    </row>
    <row r="26" spans="3:9" x14ac:dyDescent="0.25">
      <c r="C26"/>
      <c r="D26"/>
      <c r="E26"/>
      <c r="F26"/>
      <c r="G26"/>
    </row>
    <row r="27" spans="3:9" x14ac:dyDescent="0.25">
      <c r="C27"/>
      <c r="D27"/>
      <c r="E27"/>
      <c r="F27"/>
      <c r="G27"/>
    </row>
    <row r="28" spans="3:9" x14ac:dyDescent="0.25">
      <c r="C28"/>
      <c r="D28"/>
      <c r="E28"/>
      <c r="F28"/>
      <c r="G28"/>
    </row>
    <row r="29" spans="3:9" x14ac:dyDescent="0.25">
      <c r="C29"/>
      <c r="D29"/>
      <c r="E29"/>
      <c r="F29"/>
      <c r="G29"/>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41"/>
  <sheetViews>
    <sheetView zoomScaleNormal="100" workbookViewId="0"/>
  </sheetViews>
  <sheetFormatPr defaultColWidth="9.109375" defaultRowHeight="13.2" x14ac:dyDescent="0.25"/>
  <cols>
    <col min="1" max="6" width="13.88671875" style="22" customWidth="1"/>
    <col min="7" max="16384" width="9.109375" style="22"/>
  </cols>
  <sheetData>
    <row r="1" spans="1:6" ht="15.6" x14ac:dyDescent="0.3">
      <c r="A1" s="29" t="s">
        <v>575</v>
      </c>
      <c r="B1" s="279"/>
      <c r="C1" s="279"/>
      <c r="D1" s="279"/>
      <c r="E1" s="279"/>
      <c r="F1" s="279"/>
    </row>
    <row r="2" spans="1:6" ht="15.6" x14ac:dyDescent="0.3">
      <c r="A2" s="29" t="s">
        <v>576</v>
      </c>
      <c r="B2" s="279"/>
      <c r="C2" s="279"/>
      <c r="D2" s="279"/>
      <c r="E2" s="279"/>
      <c r="F2" s="279"/>
    </row>
    <row r="3" spans="1:6" s="4" customFormat="1" ht="12.75" customHeight="1" x14ac:dyDescent="0.3"/>
    <row r="4" spans="1:6" s="4" customFormat="1" ht="12.75" customHeight="1" x14ac:dyDescent="0.3">
      <c r="A4" s="30" t="s">
        <v>577</v>
      </c>
      <c r="B4" s="1"/>
      <c r="C4" s="1"/>
      <c r="D4" s="1"/>
      <c r="E4" s="1"/>
      <c r="F4" s="1"/>
    </row>
    <row r="5" spans="1:6" s="4" customFormat="1" ht="12.75" customHeight="1" x14ac:dyDescent="0.3">
      <c r="A5" s="22" t="s">
        <v>578</v>
      </c>
    </row>
    <row r="6" spans="1:6" ht="12.75" customHeight="1" thickBot="1" x14ac:dyDescent="0.3">
      <c r="A6" s="278"/>
      <c r="B6" s="278"/>
      <c r="C6" s="278"/>
      <c r="D6" s="278"/>
      <c r="E6" s="278"/>
      <c r="F6" s="278"/>
    </row>
    <row r="7" spans="1:6" s="10" customFormat="1" ht="24" customHeight="1" thickTop="1" x14ac:dyDescent="0.25">
      <c r="A7" s="944" t="s">
        <v>123</v>
      </c>
      <c r="B7" s="944" t="s">
        <v>579</v>
      </c>
      <c r="C7" s="105" t="s">
        <v>580</v>
      </c>
      <c r="D7" s="944" t="s">
        <v>123</v>
      </c>
      <c r="E7" s="944" t="s">
        <v>579</v>
      </c>
      <c r="F7" s="943" t="s">
        <v>580</v>
      </c>
    </row>
    <row r="8" spans="1:6" x14ac:dyDescent="0.25">
      <c r="A8" s="274"/>
      <c r="B8" s="274"/>
      <c r="C8" s="415"/>
      <c r="D8" s="274"/>
      <c r="E8" s="274"/>
    </row>
    <row r="9" spans="1:6" x14ac:dyDescent="0.25">
      <c r="A9" s="414" t="s">
        <v>581</v>
      </c>
      <c r="B9" s="407">
        <v>32</v>
      </c>
      <c r="C9" s="413" t="s">
        <v>85</v>
      </c>
      <c r="D9" s="408">
        <v>2000</v>
      </c>
      <c r="E9" s="407">
        <v>154.91804026465326</v>
      </c>
      <c r="F9" s="406">
        <v>214.20395377953326</v>
      </c>
    </row>
    <row r="10" spans="1:6" x14ac:dyDescent="0.25">
      <c r="A10" s="414" t="s">
        <v>582</v>
      </c>
      <c r="B10" s="407">
        <v>37.229999999999997</v>
      </c>
      <c r="C10" s="413" t="s">
        <v>85</v>
      </c>
      <c r="D10" s="408">
        <v>2001</v>
      </c>
      <c r="E10" s="407">
        <v>142.74894374993863</v>
      </c>
      <c r="F10" s="406">
        <v>227.04960793598818</v>
      </c>
    </row>
    <row r="11" spans="1:6" x14ac:dyDescent="0.25">
      <c r="A11" s="410">
        <v>1974</v>
      </c>
      <c r="B11" s="407">
        <v>46.2</v>
      </c>
      <c r="C11" s="409">
        <v>123</v>
      </c>
      <c r="D11" s="408">
        <v>2002</v>
      </c>
      <c r="E11" s="407">
        <v>150.38986538945622</v>
      </c>
      <c r="F11" s="406">
        <v>233.13104491972871</v>
      </c>
    </row>
    <row r="12" spans="1:6" x14ac:dyDescent="0.25">
      <c r="A12" s="410">
        <v>1977</v>
      </c>
      <c r="B12" s="407">
        <v>54.62</v>
      </c>
      <c r="C12" s="409">
        <v>146.85</v>
      </c>
      <c r="D12" s="408">
        <v>2003</v>
      </c>
      <c r="E12" s="407">
        <v>157.17899447352113</v>
      </c>
      <c r="F12" s="406">
        <v>240.09135283013234</v>
      </c>
    </row>
    <row r="13" spans="1:6" x14ac:dyDescent="0.25">
      <c r="A13" s="410">
        <v>1980</v>
      </c>
      <c r="B13" s="407">
        <v>71.239999999999995</v>
      </c>
      <c r="C13" s="409">
        <v>185</v>
      </c>
      <c r="D13" s="408">
        <v>2004</v>
      </c>
      <c r="E13" s="407">
        <v>157.94999999999999</v>
      </c>
      <c r="F13" s="406">
        <v>251.47</v>
      </c>
    </row>
    <row r="14" spans="1:6" x14ac:dyDescent="0.25">
      <c r="A14" s="410">
        <v>1983</v>
      </c>
      <c r="B14" s="407">
        <v>85.88</v>
      </c>
      <c r="C14" s="409">
        <v>227.32</v>
      </c>
      <c r="D14" s="408">
        <v>2005</v>
      </c>
      <c r="E14" s="407">
        <v>160.79007542534043</v>
      </c>
      <c r="F14" s="406">
        <v>255.41883986019903</v>
      </c>
    </row>
    <row r="15" spans="1:6" x14ac:dyDescent="0.25">
      <c r="A15" s="410">
        <v>1986</v>
      </c>
      <c r="B15" s="407">
        <v>95.4</v>
      </c>
      <c r="C15" s="409">
        <v>299</v>
      </c>
      <c r="D15" s="408">
        <v>2006</v>
      </c>
      <c r="E15" s="407">
        <v>166.28</v>
      </c>
      <c r="F15" s="406">
        <v>266.47130551116811</v>
      </c>
    </row>
    <row r="16" spans="1:6" x14ac:dyDescent="0.25">
      <c r="A16" s="410">
        <v>1987</v>
      </c>
      <c r="B16" s="407">
        <v>102.49</v>
      </c>
      <c r="C16" s="409">
        <v>324</v>
      </c>
      <c r="D16" s="412">
        <v>2007</v>
      </c>
      <c r="E16" s="407">
        <v>170.28720121913273</v>
      </c>
      <c r="F16" s="406">
        <v>268.83263176914431</v>
      </c>
    </row>
    <row r="17" spans="1:6" x14ac:dyDescent="0.25">
      <c r="A17" s="410">
        <v>1988</v>
      </c>
      <c r="B17" s="407">
        <v>121.44</v>
      </c>
      <c r="C17" s="409">
        <v>350</v>
      </c>
      <c r="D17" s="408">
        <v>2008</v>
      </c>
      <c r="E17" s="407">
        <v>161.00701391835528</v>
      </c>
      <c r="F17" s="406">
        <v>288.32646587872841</v>
      </c>
    </row>
    <row r="18" spans="1:6" x14ac:dyDescent="0.25">
      <c r="A18" s="410">
        <v>1989</v>
      </c>
      <c r="B18" s="407">
        <v>126.57</v>
      </c>
      <c r="C18" s="409">
        <v>322</v>
      </c>
      <c r="D18" s="408">
        <v>2009</v>
      </c>
      <c r="E18" s="407">
        <v>145.69511406406806</v>
      </c>
      <c r="F18" s="406">
        <v>268.33269358528554</v>
      </c>
    </row>
    <row r="19" spans="1:6" x14ac:dyDescent="0.25">
      <c r="A19" s="410">
        <v>1990</v>
      </c>
      <c r="B19" s="407">
        <v>136.30000000000001</v>
      </c>
      <c r="C19" s="409">
        <v>294.04000000000002</v>
      </c>
      <c r="D19" s="408">
        <v>2010</v>
      </c>
      <c r="E19" s="407">
        <v>151.61920468188825</v>
      </c>
      <c r="F19" s="406">
        <v>261.10000000000002</v>
      </c>
    </row>
    <row r="20" spans="1:6" x14ac:dyDescent="0.25">
      <c r="A20" s="410">
        <v>1991</v>
      </c>
      <c r="B20" s="407">
        <v>140.54</v>
      </c>
      <c r="C20" s="409">
        <v>344.29</v>
      </c>
      <c r="D20" s="408">
        <v>2011</v>
      </c>
      <c r="E20" s="407">
        <v>157.8097054812246</v>
      </c>
      <c r="F20" s="406">
        <v>289.10000000000002</v>
      </c>
    </row>
    <row r="21" spans="1:6" x14ac:dyDescent="0.25">
      <c r="A21" s="410">
        <v>1992</v>
      </c>
      <c r="B21" s="407">
        <v>117.14</v>
      </c>
      <c r="C21" s="409">
        <v>344.68</v>
      </c>
      <c r="D21" s="408">
        <v>2012</v>
      </c>
      <c r="E21" s="407">
        <v>167.08916080080681</v>
      </c>
      <c r="F21" s="406">
        <v>310.10077114399314</v>
      </c>
    </row>
    <row r="22" spans="1:6" x14ac:dyDescent="0.25">
      <c r="A22" s="410">
        <v>1993</v>
      </c>
      <c r="B22" s="407">
        <v>116.15</v>
      </c>
      <c r="C22" s="409">
        <v>306.54000000000002</v>
      </c>
      <c r="D22" s="408">
        <v>2013</v>
      </c>
      <c r="E22" s="407">
        <v>172.07037256650514</v>
      </c>
      <c r="F22" s="406">
        <v>275.74272083372563</v>
      </c>
    </row>
    <row r="23" spans="1:6" x14ac:dyDescent="0.25">
      <c r="A23" s="410">
        <v>1994</v>
      </c>
      <c r="B23" s="407">
        <v>133.79</v>
      </c>
      <c r="C23" s="409">
        <v>340.88</v>
      </c>
      <c r="D23" s="408">
        <v>2014</v>
      </c>
      <c r="E23" s="407">
        <v>176.57637540972695</v>
      </c>
      <c r="F23" s="406">
        <v>273.38676127237176</v>
      </c>
    </row>
    <row r="24" spans="1:6" x14ac:dyDescent="0.25">
      <c r="A24" s="410">
        <v>1995</v>
      </c>
      <c r="B24" s="407">
        <v>132.72999999999999</v>
      </c>
      <c r="C24" s="409">
        <v>356.15</v>
      </c>
      <c r="D24" s="408">
        <v>2015</v>
      </c>
      <c r="E24" s="407">
        <v>175.00788292564005</v>
      </c>
      <c r="F24" s="406">
        <v>236.33110888469719</v>
      </c>
    </row>
    <row r="25" spans="1:6" x14ac:dyDescent="0.25">
      <c r="A25" s="410">
        <v>1996</v>
      </c>
      <c r="B25" s="407">
        <v>137.04</v>
      </c>
      <c r="C25" s="409">
        <v>286.89</v>
      </c>
      <c r="D25" s="408">
        <v>2016</v>
      </c>
      <c r="E25" s="407">
        <v>180.248724038235</v>
      </c>
      <c r="F25" s="406">
        <v>240.29719181673599</v>
      </c>
    </row>
    <row r="26" spans="1:6" x14ac:dyDescent="0.25">
      <c r="A26" s="410">
        <v>1997</v>
      </c>
      <c r="B26" s="407">
        <v>157.07</v>
      </c>
      <c r="C26" s="409">
        <v>279.58</v>
      </c>
      <c r="D26" s="408">
        <v>2017</v>
      </c>
      <c r="E26" s="407">
        <v>186.87085645528367</v>
      </c>
      <c r="F26" s="406">
        <v>237.81727020260729</v>
      </c>
    </row>
    <row r="27" spans="1:6" x14ac:dyDescent="0.25">
      <c r="A27" s="410">
        <v>1998</v>
      </c>
      <c r="B27" s="407">
        <v>147.37010806548167</v>
      </c>
      <c r="C27" s="409">
        <v>235.2478897817536</v>
      </c>
      <c r="D27" s="411">
        <v>2018</v>
      </c>
      <c r="E27" s="407">
        <v>188.34838568697495</v>
      </c>
      <c r="F27" s="406">
        <v>241.17772975531676</v>
      </c>
    </row>
    <row r="28" spans="1:6" x14ac:dyDescent="0.25">
      <c r="A28" s="410">
        <v>1999</v>
      </c>
      <c r="B28" s="407">
        <v>148.90524843040976</v>
      </c>
      <c r="C28" s="409">
        <v>207.45789284977877</v>
      </c>
      <c r="D28" s="408">
        <v>2019</v>
      </c>
      <c r="E28" s="407">
        <v>188.32850920936315</v>
      </c>
      <c r="F28" s="406">
        <v>241.5773167500964</v>
      </c>
    </row>
    <row r="29" spans="1:6" x14ac:dyDescent="0.25">
      <c r="A29" s="270"/>
      <c r="B29" s="270"/>
      <c r="C29" s="405"/>
      <c r="D29" s="270"/>
      <c r="E29" s="270"/>
      <c r="F29" s="281"/>
    </row>
    <row r="31" spans="1:6" x14ac:dyDescent="0.25">
      <c r="A31" s="28" t="s">
        <v>86</v>
      </c>
    </row>
    <row r="32" spans="1:6" x14ac:dyDescent="0.25">
      <c r="A32" s="28" t="s">
        <v>583</v>
      </c>
    </row>
    <row r="33" spans="1:1" x14ac:dyDescent="0.25">
      <c r="A33" s="23" t="s">
        <v>584</v>
      </c>
    </row>
    <row r="34" spans="1:1" x14ac:dyDescent="0.25">
      <c r="A34" s="404" t="s">
        <v>585</v>
      </c>
    </row>
    <row r="35" spans="1:1" x14ac:dyDescent="0.25">
      <c r="A35" s="403" t="s">
        <v>586</v>
      </c>
    </row>
    <row r="36" spans="1:1" x14ac:dyDescent="0.25">
      <c r="A36" s="402" t="s">
        <v>587</v>
      </c>
    </row>
    <row r="37" spans="1:1" x14ac:dyDescent="0.25">
      <c r="A37" s="90" t="s">
        <v>588</v>
      </c>
    </row>
    <row r="38" spans="1:1" x14ac:dyDescent="0.25">
      <c r="A38" s="90" t="s">
        <v>589</v>
      </c>
    </row>
    <row r="39" spans="1:1" x14ac:dyDescent="0.25">
      <c r="A39" s="90" t="s">
        <v>590</v>
      </c>
    </row>
    <row r="40" spans="1:1" x14ac:dyDescent="0.25">
      <c r="A40" s="90"/>
    </row>
    <row r="41" spans="1:1" x14ac:dyDescent="0.25">
      <c r="A41" s="2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37"/>
  <sheetViews>
    <sheetView zoomScaleNormal="100" workbookViewId="0"/>
  </sheetViews>
  <sheetFormatPr defaultRowHeight="13.2" x14ac:dyDescent="0.25"/>
  <cols>
    <col min="1" max="1" width="13.33203125" customWidth="1"/>
    <col min="2" max="2" width="13.6640625" customWidth="1"/>
    <col min="3" max="3" width="15.44140625" customWidth="1"/>
    <col min="4" max="4" width="12.5546875" customWidth="1"/>
    <col min="5" max="5" width="13.6640625" customWidth="1"/>
    <col min="6" max="6" width="15.44140625" customWidth="1"/>
  </cols>
  <sheetData>
    <row r="1" spans="1:6" ht="15.6" x14ac:dyDescent="0.3">
      <c r="A1" s="29" t="s">
        <v>591</v>
      </c>
      <c r="B1" s="295"/>
      <c r="C1" s="295"/>
      <c r="D1" s="295"/>
      <c r="E1" s="295"/>
      <c r="F1" s="295"/>
    </row>
    <row r="2" spans="1:6" ht="15.6" x14ac:dyDescent="0.3">
      <c r="A2" s="29" t="s">
        <v>592</v>
      </c>
      <c r="B2" s="295"/>
      <c r="C2" s="295"/>
      <c r="D2" s="295"/>
      <c r="E2" s="295"/>
      <c r="F2" s="295"/>
    </row>
    <row r="3" spans="1:6" ht="12.75" customHeight="1" x14ac:dyDescent="0.3">
      <c r="A3" s="1"/>
      <c r="B3" s="295"/>
      <c r="C3" s="295"/>
      <c r="D3" s="295"/>
      <c r="E3" s="295"/>
      <c r="F3" s="295"/>
    </row>
    <row r="4" spans="1:6" ht="12.75" customHeight="1" x14ac:dyDescent="0.25">
      <c r="A4" s="296" t="s">
        <v>571</v>
      </c>
      <c r="B4" s="295"/>
      <c r="C4" s="295"/>
      <c r="D4" s="295"/>
      <c r="E4" s="295"/>
      <c r="F4" s="295"/>
    </row>
    <row r="5" spans="1:6" ht="12.75" customHeight="1" thickBot="1" x14ac:dyDescent="0.35">
      <c r="A5" s="5"/>
      <c r="B5" s="428"/>
      <c r="C5" s="428"/>
      <c r="D5" s="428"/>
      <c r="E5" s="428"/>
      <c r="F5" s="428"/>
    </row>
    <row r="6" spans="1:6" s="81" customFormat="1" ht="45" customHeight="1" thickTop="1" x14ac:dyDescent="0.25">
      <c r="A6" s="197" t="s">
        <v>123</v>
      </c>
      <c r="B6" s="197" t="s">
        <v>593</v>
      </c>
      <c r="C6" s="427" t="s">
        <v>594</v>
      </c>
      <c r="D6" s="197" t="s">
        <v>123</v>
      </c>
      <c r="E6" s="197" t="s">
        <v>595</v>
      </c>
      <c r="F6" s="178" t="s">
        <v>594</v>
      </c>
    </row>
    <row r="7" spans="1:6" x14ac:dyDescent="0.25">
      <c r="A7" s="292"/>
      <c r="B7" s="292"/>
      <c r="C7" s="426"/>
      <c r="D7" s="292"/>
      <c r="E7" s="292"/>
    </row>
    <row r="8" spans="1:6" x14ac:dyDescent="0.25">
      <c r="A8" s="424" t="s">
        <v>581</v>
      </c>
      <c r="B8" s="421">
        <v>29.8</v>
      </c>
      <c r="C8" s="423">
        <v>107.38255033557047</v>
      </c>
      <c r="D8" s="422">
        <v>2000</v>
      </c>
      <c r="E8" s="421">
        <v>172.2</v>
      </c>
      <c r="F8" s="420">
        <v>89.964018736732442</v>
      </c>
    </row>
    <row r="9" spans="1:6" x14ac:dyDescent="0.25">
      <c r="A9" s="425" t="s">
        <v>596</v>
      </c>
      <c r="B9" s="421">
        <v>32</v>
      </c>
      <c r="C9" s="423">
        <v>116.34375</v>
      </c>
      <c r="D9" s="422">
        <v>2001</v>
      </c>
      <c r="E9" s="421">
        <v>177.1</v>
      </c>
      <c r="F9" s="420">
        <v>80.603582015775629</v>
      </c>
    </row>
    <row r="10" spans="1:6" x14ac:dyDescent="0.25">
      <c r="A10" s="424">
        <v>1974</v>
      </c>
      <c r="B10" s="421">
        <v>49.3</v>
      </c>
      <c r="C10" s="423">
        <v>93.711967545638956</v>
      </c>
      <c r="D10" s="422">
        <v>2002</v>
      </c>
      <c r="E10" s="421">
        <v>179.9</v>
      </c>
      <c r="F10" s="420">
        <v>83.596367642832803</v>
      </c>
    </row>
    <row r="11" spans="1:6" x14ac:dyDescent="0.25">
      <c r="A11" s="424">
        <v>1977</v>
      </c>
      <c r="B11" s="421">
        <v>60.6</v>
      </c>
      <c r="C11" s="423">
        <v>90.13201320132012</v>
      </c>
      <c r="D11" s="422">
        <v>2003</v>
      </c>
      <c r="E11" s="421">
        <v>184</v>
      </c>
      <c r="F11" s="420">
        <v>85.42336656169627</v>
      </c>
    </row>
    <row r="12" spans="1:6" x14ac:dyDescent="0.25">
      <c r="A12" s="425">
        <v>1980</v>
      </c>
      <c r="B12" s="421">
        <v>82.4</v>
      </c>
      <c r="C12" s="423">
        <v>86.456310679611633</v>
      </c>
      <c r="D12" s="422">
        <v>2004</v>
      </c>
      <c r="E12" s="421">
        <v>188.9</v>
      </c>
      <c r="F12" s="420">
        <v>83.615669666490206</v>
      </c>
    </row>
    <row r="13" spans="1:6" x14ac:dyDescent="0.25">
      <c r="A13" s="425">
        <v>1983</v>
      </c>
      <c r="B13" s="421">
        <v>99.6</v>
      </c>
      <c r="C13" s="423">
        <v>86.224899598393577</v>
      </c>
      <c r="D13" s="422">
        <v>2005</v>
      </c>
      <c r="E13" s="421">
        <v>195.3</v>
      </c>
      <c r="F13" s="420">
        <v>82.329787724188634</v>
      </c>
    </row>
    <row r="14" spans="1:6" x14ac:dyDescent="0.25">
      <c r="A14" s="425">
        <v>1986</v>
      </c>
      <c r="B14" s="421">
        <v>109.6</v>
      </c>
      <c r="C14" s="423">
        <v>87.043795620437976</v>
      </c>
      <c r="D14" s="422">
        <v>2006</v>
      </c>
      <c r="E14" s="421">
        <v>201.6</v>
      </c>
      <c r="F14" s="420">
        <v>82</v>
      </c>
    </row>
    <row r="15" spans="1:6" x14ac:dyDescent="0.25">
      <c r="A15" s="425">
        <v>1987</v>
      </c>
      <c r="B15" s="421">
        <v>113.6</v>
      </c>
      <c r="C15" s="423">
        <v>90.220070422535215</v>
      </c>
      <c r="D15" s="422">
        <v>2007</v>
      </c>
      <c r="E15" s="421">
        <v>207.34200000000001</v>
      </c>
      <c r="F15" s="420">
        <v>82</v>
      </c>
    </row>
    <row r="16" spans="1:6" x14ac:dyDescent="0.25">
      <c r="A16" s="424">
        <v>1988</v>
      </c>
      <c r="B16" s="421">
        <v>118.3</v>
      </c>
      <c r="C16" s="423">
        <v>102.65426880811496</v>
      </c>
      <c r="D16" s="422">
        <v>2008</v>
      </c>
      <c r="E16" s="421">
        <v>215.303</v>
      </c>
      <c r="F16" s="420">
        <v>74.781593344428686</v>
      </c>
    </row>
    <row r="17" spans="1:6" x14ac:dyDescent="0.25">
      <c r="A17" s="425">
        <v>1989</v>
      </c>
      <c r="B17" s="421">
        <v>124</v>
      </c>
      <c r="C17" s="423">
        <v>102.0725806451613</v>
      </c>
      <c r="D17" s="422">
        <v>2009</v>
      </c>
      <c r="E17" s="421">
        <v>214.53700000000001</v>
      </c>
      <c r="F17" s="420">
        <v>67.900000000000006</v>
      </c>
    </row>
    <row r="18" spans="1:6" x14ac:dyDescent="0.25">
      <c r="A18" s="425">
        <v>1990</v>
      </c>
      <c r="B18" s="421">
        <v>130.69999999999999</v>
      </c>
      <c r="C18" s="423">
        <v>104.28462127008417</v>
      </c>
      <c r="D18" s="422">
        <v>2010</v>
      </c>
      <c r="E18" s="421">
        <v>218.05600000000001</v>
      </c>
      <c r="F18" s="420">
        <v>69.532597131012224</v>
      </c>
    </row>
    <row r="19" spans="1:6" x14ac:dyDescent="0.25">
      <c r="A19" s="425">
        <v>1991</v>
      </c>
      <c r="B19" s="421">
        <v>136.19999999999999</v>
      </c>
      <c r="C19" s="423">
        <v>103.18649045521293</v>
      </c>
      <c r="D19" s="422">
        <v>2011</v>
      </c>
      <c r="E19" s="421">
        <v>224.93899999999999</v>
      </c>
      <c r="F19" s="420">
        <v>70.156667132522415</v>
      </c>
    </row>
    <row r="20" spans="1:6" x14ac:dyDescent="0.25">
      <c r="A20" s="424">
        <v>1992</v>
      </c>
      <c r="B20" s="421">
        <v>140.30000000000001</v>
      </c>
      <c r="C20" s="423">
        <v>83.492516037063425</v>
      </c>
      <c r="D20" s="422">
        <v>2012</v>
      </c>
      <c r="E20" s="421">
        <v>229.59399999999999</v>
      </c>
      <c r="F20" s="420">
        <v>72.775926548954601</v>
      </c>
    </row>
    <row r="21" spans="1:6" x14ac:dyDescent="0.25">
      <c r="A21" s="424">
        <v>1993</v>
      </c>
      <c r="B21" s="421">
        <v>144.5</v>
      </c>
      <c r="C21" s="423">
        <v>80.38062283737024</v>
      </c>
      <c r="D21" s="422">
        <v>2013</v>
      </c>
      <c r="E21" s="421">
        <v>232.95699999999999</v>
      </c>
      <c r="F21" s="420">
        <v>73.863576783056601</v>
      </c>
    </row>
    <row r="22" spans="1:6" x14ac:dyDescent="0.25">
      <c r="A22" s="424">
        <v>1994</v>
      </c>
      <c r="B22" s="421">
        <v>148.19999999999999</v>
      </c>
      <c r="C22" s="423">
        <v>90.276653171390024</v>
      </c>
      <c r="D22" s="422">
        <v>2014</v>
      </c>
      <c r="E22" s="421">
        <v>236.73599999999999</v>
      </c>
      <c r="F22" s="420">
        <v>74.587884989915807</v>
      </c>
    </row>
    <row r="23" spans="1:6" x14ac:dyDescent="0.25">
      <c r="A23" s="424">
        <v>1995</v>
      </c>
      <c r="B23" s="421">
        <v>152.4</v>
      </c>
      <c r="C23" s="423">
        <v>87.093175853018366</v>
      </c>
      <c r="D23" s="422">
        <v>2015</v>
      </c>
      <c r="E23" s="421">
        <v>237.017</v>
      </c>
      <c r="F23" s="420">
        <v>73.83769220167332</v>
      </c>
    </row>
    <row r="24" spans="1:6" x14ac:dyDescent="0.25">
      <c r="A24" s="424">
        <v>1996</v>
      </c>
      <c r="B24" s="421">
        <v>156.9</v>
      </c>
      <c r="C24" s="423">
        <v>87.342256214149131</v>
      </c>
      <c r="D24" s="422">
        <v>2016</v>
      </c>
      <c r="E24" s="421">
        <v>240.00700000000001</v>
      </c>
      <c r="F24" s="420">
        <v>75.101444557131671</v>
      </c>
    </row>
    <row r="25" spans="1:6" x14ac:dyDescent="0.25">
      <c r="A25" s="424">
        <v>1997</v>
      </c>
      <c r="B25" s="421">
        <v>160.5</v>
      </c>
      <c r="C25" s="423">
        <v>97.862928348909648</v>
      </c>
      <c r="D25" s="422">
        <v>2017</v>
      </c>
      <c r="E25" s="421">
        <v>245.12</v>
      </c>
      <c r="F25" s="420">
        <v>76.236478645269131</v>
      </c>
    </row>
    <row r="26" spans="1:6" x14ac:dyDescent="0.25">
      <c r="A26" s="424">
        <v>1998</v>
      </c>
      <c r="B26" s="421">
        <v>163</v>
      </c>
      <c r="C26" s="423">
        <v>90.411109242626793</v>
      </c>
      <c r="D26" s="422">
        <v>2018</v>
      </c>
      <c r="E26" s="421">
        <v>251.107</v>
      </c>
      <c r="F26" s="420">
        <v>75.007222294470068</v>
      </c>
    </row>
    <row r="27" spans="1:6" x14ac:dyDescent="0.25">
      <c r="A27" s="424">
        <v>1999</v>
      </c>
      <c r="B27" s="421">
        <v>166.6</v>
      </c>
      <c r="C27" s="423">
        <v>89.378900618493248</v>
      </c>
      <c r="D27" s="422">
        <v>2019</v>
      </c>
      <c r="E27" s="421">
        <v>255.65741666666668</v>
      </c>
      <c r="F27" s="420">
        <v>73.66440280311177</v>
      </c>
    </row>
    <row r="28" spans="1:6" x14ac:dyDescent="0.25">
      <c r="A28" s="288"/>
      <c r="B28" s="288"/>
      <c r="C28" s="419"/>
      <c r="D28" s="288"/>
      <c r="E28" s="288"/>
      <c r="F28" s="418"/>
    </row>
    <row r="30" spans="1:6" x14ac:dyDescent="0.25">
      <c r="A30" s="28" t="s">
        <v>597</v>
      </c>
    </row>
    <row r="31" spans="1:6" x14ac:dyDescent="0.25">
      <c r="A31" s="28" t="s">
        <v>598</v>
      </c>
    </row>
    <row r="32" spans="1:6" x14ac:dyDescent="0.25">
      <c r="A32" s="25" t="s">
        <v>599</v>
      </c>
    </row>
    <row r="33" spans="1:1" x14ac:dyDescent="0.25">
      <c r="A33" s="417" t="s">
        <v>600</v>
      </c>
    </row>
    <row r="34" spans="1:1" x14ac:dyDescent="0.25">
      <c r="A34" s="417" t="s">
        <v>601</v>
      </c>
    </row>
    <row r="35" spans="1:1" x14ac:dyDescent="0.25">
      <c r="A35" s="416"/>
    </row>
    <row r="36" spans="1:1" x14ac:dyDescent="0.25">
      <c r="A36" s="115"/>
    </row>
    <row r="37" spans="1:1" x14ac:dyDescent="0.25">
      <c r="A37" s="416"/>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133"/>
  <sheetViews>
    <sheetView zoomScaleNormal="100" workbookViewId="0"/>
  </sheetViews>
  <sheetFormatPr defaultRowHeight="13.2" x14ac:dyDescent="0.25"/>
  <cols>
    <col min="1" max="1" width="22.88671875" customWidth="1"/>
    <col min="2" max="9" width="7.6640625" customWidth="1"/>
  </cols>
  <sheetData>
    <row r="1" spans="1:9" ht="15.75" customHeight="1" x14ac:dyDescent="0.3">
      <c r="A1" s="29" t="s">
        <v>602</v>
      </c>
      <c r="B1" s="295"/>
      <c r="C1" s="295"/>
      <c r="D1" s="295"/>
      <c r="E1" s="295"/>
      <c r="F1" s="295"/>
      <c r="G1" s="295"/>
      <c r="H1" s="295"/>
      <c r="I1" s="295"/>
    </row>
    <row r="2" spans="1:9" ht="15.75" customHeight="1" x14ac:dyDescent="0.3">
      <c r="A2" s="29" t="s">
        <v>603</v>
      </c>
      <c r="B2" s="295"/>
      <c r="C2" s="295"/>
      <c r="D2" s="295"/>
      <c r="E2" s="295"/>
      <c r="F2" s="295"/>
      <c r="G2" s="295"/>
      <c r="H2" s="295"/>
      <c r="I2" s="295"/>
    </row>
    <row r="3" spans="1:9" ht="12.75" customHeight="1" x14ac:dyDescent="0.3">
      <c r="A3" s="1"/>
      <c r="B3" s="295"/>
      <c r="C3" s="295"/>
      <c r="D3" s="295"/>
      <c r="E3" s="295"/>
      <c r="F3" s="295"/>
      <c r="G3" s="295"/>
    </row>
    <row r="4" spans="1:9" ht="12.75" customHeight="1" x14ac:dyDescent="0.25">
      <c r="A4" s="940" t="s">
        <v>604</v>
      </c>
      <c r="B4" s="295"/>
      <c r="C4" s="295"/>
      <c r="D4" s="295"/>
      <c r="E4" s="295"/>
      <c r="F4" s="295"/>
      <c r="G4" s="295"/>
      <c r="H4" s="295"/>
      <c r="I4" s="295"/>
    </row>
    <row r="5" spans="1:9" ht="12.75" customHeight="1" x14ac:dyDescent="0.25">
      <c r="A5" s="429" t="s">
        <v>605</v>
      </c>
      <c r="B5" s="295"/>
      <c r="C5" s="295"/>
      <c r="D5" s="295"/>
      <c r="E5" s="295"/>
      <c r="F5" s="295"/>
      <c r="G5" s="295"/>
      <c r="H5" s="295"/>
      <c r="I5" s="295"/>
    </row>
    <row r="6" spans="1:9" ht="12.75" customHeight="1" thickBot="1" x14ac:dyDescent="0.3">
      <c r="A6" s="294"/>
      <c r="B6" s="294"/>
      <c r="C6" s="294"/>
      <c r="D6" s="294"/>
      <c r="E6" s="294"/>
      <c r="F6" s="294"/>
      <c r="G6" s="294"/>
    </row>
    <row r="7" spans="1:9" s="10" customFormat="1" ht="24" customHeight="1" thickTop="1" x14ac:dyDescent="0.25">
      <c r="A7" s="107"/>
      <c r="B7" s="198" t="s">
        <v>322</v>
      </c>
      <c r="C7" s="448"/>
      <c r="D7" s="448" t="s">
        <v>323</v>
      </c>
      <c r="E7" s="141"/>
      <c r="F7" s="448" t="s">
        <v>324</v>
      </c>
      <c r="G7" s="346"/>
      <c r="H7" s="141" t="s">
        <v>438</v>
      </c>
      <c r="I7" s="449"/>
    </row>
    <row r="8" spans="1:9" s="10" customFormat="1" ht="24" customHeight="1" x14ac:dyDescent="0.25">
      <c r="A8" s="220" t="s">
        <v>606</v>
      </c>
      <c r="B8" s="440">
        <v>2018</v>
      </c>
      <c r="C8" s="440">
        <v>2019</v>
      </c>
      <c r="D8" s="440">
        <v>2018</v>
      </c>
      <c r="E8" s="440">
        <v>2019</v>
      </c>
      <c r="F8" s="440">
        <v>2018</v>
      </c>
      <c r="G8" s="440">
        <v>2019</v>
      </c>
      <c r="H8" s="440">
        <v>2018</v>
      </c>
      <c r="I8" s="259">
        <v>2019</v>
      </c>
    </row>
    <row r="9" spans="1:9" ht="12.75" customHeight="1" x14ac:dyDescent="0.25">
      <c r="A9" s="292"/>
      <c r="B9" s="447"/>
      <c r="C9" s="447"/>
      <c r="D9" s="438"/>
      <c r="E9" s="447"/>
      <c r="F9" s="438"/>
      <c r="G9" s="447"/>
      <c r="H9" s="438"/>
      <c r="I9" s="438"/>
    </row>
    <row r="10" spans="1:9" ht="12.75" customHeight="1" x14ac:dyDescent="0.25">
      <c r="A10" s="134" t="s">
        <v>607</v>
      </c>
      <c r="B10" s="436">
        <v>175.79877912380275</v>
      </c>
      <c r="C10" s="436">
        <v>174.88130122934686</v>
      </c>
      <c r="D10" s="436">
        <v>210.16945044411531</v>
      </c>
      <c r="E10" s="436">
        <v>212.5891876276107</v>
      </c>
      <c r="F10" s="436">
        <v>241.17772975531676</v>
      </c>
      <c r="G10" s="435">
        <v>241.57731675009643</v>
      </c>
      <c r="H10" s="435">
        <v>164.38796207914086</v>
      </c>
      <c r="I10" s="435">
        <v>165.00358982577353</v>
      </c>
    </row>
    <row r="11" spans="1:9" ht="12.75" customHeight="1" x14ac:dyDescent="0.25">
      <c r="A11" s="292"/>
      <c r="B11" s="434"/>
      <c r="C11" s="434"/>
      <c r="D11" s="434"/>
      <c r="E11" s="434"/>
      <c r="F11" s="434"/>
      <c r="G11" s="433"/>
      <c r="H11" s="433"/>
      <c r="I11" s="433"/>
    </row>
    <row r="12" spans="1:9" ht="12.75" customHeight="1" x14ac:dyDescent="0.25">
      <c r="A12" s="292" t="s">
        <v>608</v>
      </c>
      <c r="B12" s="434">
        <v>37.750405250147899</v>
      </c>
      <c r="C12" s="434">
        <v>37.203854428795125</v>
      </c>
      <c r="D12" s="434">
        <v>42.080940998550844</v>
      </c>
      <c r="E12" s="434">
        <v>43.155781930087805</v>
      </c>
      <c r="F12" s="434">
        <v>50.063212663032729</v>
      </c>
      <c r="G12" s="433">
        <v>51.164244625279203</v>
      </c>
      <c r="H12" s="433">
        <v>33.999233666036524</v>
      </c>
      <c r="I12" s="433">
        <v>35.343629605983089</v>
      </c>
    </row>
    <row r="13" spans="1:9" ht="12.75" customHeight="1" x14ac:dyDescent="0.25">
      <c r="A13" s="55" t="s">
        <v>609</v>
      </c>
      <c r="B13" s="434">
        <v>23.896877243665063</v>
      </c>
      <c r="C13" s="434">
        <v>23.578660497305606</v>
      </c>
      <c r="D13" s="434">
        <v>28.352136711122249</v>
      </c>
      <c r="E13" s="434">
        <v>29.347032435534537</v>
      </c>
      <c r="F13" s="434">
        <v>37.183648898836552</v>
      </c>
      <c r="G13" s="433">
        <v>38.210864941851156</v>
      </c>
      <c r="H13" s="433">
        <v>19.42643567004453</v>
      </c>
      <c r="I13" s="433">
        <v>20.399522786564322</v>
      </c>
    </row>
    <row r="14" spans="1:9" ht="12.75" customHeight="1" x14ac:dyDescent="0.25">
      <c r="A14" s="55" t="s">
        <v>610</v>
      </c>
      <c r="B14" s="434">
        <v>4.1114672801891921</v>
      </c>
      <c r="C14" s="434">
        <v>3.8605441437857571</v>
      </c>
      <c r="D14" s="434">
        <v>5.4457487884723506</v>
      </c>
      <c r="E14" s="434">
        <v>5.377036573990682</v>
      </c>
      <c r="F14" s="434">
        <v>3.795463538408808</v>
      </c>
      <c r="G14" s="433">
        <v>3.7210386540180398</v>
      </c>
      <c r="H14" s="433">
        <v>3.1269321430339785</v>
      </c>
      <c r="I14" s="433">
        <v>2.788022814061232</v>
      </c>
    </row>
    <row r="15" spans="1:9" ht="12.75" customHeight="1" x14ac:dyDescent="0.25">
      <c r="A15" s="55" t="s">
        <v>611</v>
      </c>
      <c r="B15" s="434">
        <v>9.7420607262936549</v>
      </c>
      <c r="C15" s="434">
        <v>9.7646497877037586</v>
      </c>
      <c r="D15" s="434">
        <v>8.2830554989562302</v>
      </c>
      <c r="E15" s="434">
        <v>8.4317129205625818</v>
      </c>
      <c r="F15" s="434">
        <v>9.0557298306551157</v>
      </c>
      <c r="G15" s="433">
        <v>9.1901047965810818</v>
      </c>
      <c r="H15" s="433">
        <v>11.445865852958015</v>
      </c>
      <c r="I15" s="433">
        <v>12.110578722347103</v>
      </c>
    </row>
    <row r="16" spans="1:9" ht="12.75" customHeight="1" x14ac:dyDescent="0.25">
      <c r="A16" s="55"/>
      <c r="B16" s="434"/>
      <c r="C16" s="434"/>
      <c r="D16" s="434"/>
      <c r="E16" s="434"/>
      <c r="F16" s="434"/>
      <c r="G16" s="433"/>
      <c r="H16" s="433"/>
      <c r="I16" s="433"/>
    </row>
    <row r="17" spans="1:9" ht="12.75" customHeight="1" x14ac:dyDescent="0.25">
      <c r="A17" s="356" t="s">
        <v>612</v>
      </c>
      <c r="B17" s="434">
        <v>15.763671625862813</v>
      </c>
      <c r="C17" s="434">
        <v>15.13920108276089</v>
      </c>
      <c r="D17" s="434">
        <v>22.13510597913935</v>
      </c>
      <c r="E17" s="434">
        <v>21.850145383696418</v>
      </c>
      <c r="F17" s="434">
        <v>18.101654075352627</v>
      </c>
      <c r="G17" s="433">
        <v>19.024155120835776</v>
      </c>
      <c r="H17" s="433">
        <v>12.214458042517094</v>
      </c>
      <c r="I17" s="433">
        <v>12.333607174242561</v>
      </c>
    </row>
    <row r="18" spans="1:9" ht="12.75" customHeight="1" x14ac:dyDescent="0.25">
      <c r="A18" s="55"/>
      <c r="B18" s="434"/>
      <c r="C18" s="434"/>
      <c r="D18" s="434"/>
      <c r="E18" s="434"/>
      <c r="F18" s="434"/>
      <c r="G18" s="433"/>
      <c r="H18" s="433"/>
      <c r="I18" s="433"/>
    </row>
    <row r="19" spans="1:9" ht="12.75" customHeight="1" x14ac:dyDescent="0.25">
      <c r="A19" s="292" t="s">
        <v>613</v>
      </c>
      <c r="B19" s="434">
        <v>19.462027871289379</v>
      </c>
      <c r="C19" s="434">
        <v>18.587552927303307</v>
      </c>
      <c r="D19" s="434">
        <v>23.280656657308434</v>
      </c>
      <c r="E19" s="434">
        <v>22.103365836019101</v>
      </c>
      <c r="F19" s="434">
        <v>12.307625433019778</v>
      </c>
      <c r="G19" s="433">
        <v>11.967752117184277</v>
      </c>
      <c r="H19" s="433">
        <v>18.485358982514544</v>
      </c>
      <c r="I19" s="433">
        <v>18.395743546647772</v>
      </c>
    </row>
    <row r="20" spans="1:9" ht="12.75" customHeight="1" x14ac:dyDescent="0.25">
      <c r="A20" s="55" t="s">
        <v>614</v>
      </c>
      <c r="B20" s="434">
        <v>2.1308510811671639</v>
      </c>
      <c r="C20" s="434">
        <v>1.7230734214502246</v>
      </c>
      <c r="D20" s="434">
        <v>4.4531538204770289</v>
      </c>
      <c r="E20" s="434">
        <v>3.7634146561381652</v>
      </c>
      <c r="F20" s="434">
        <v>1.7093285491633756</v>
      </c>
      <c r="G20" s="433">
        <v>1.4371494628411059</v>
      </c>
      <c r="H20" s="433">
        <v>1.1890694458035393</v>
      </c>
      <c r="I20" s="433">
        <v>1.1660712235025472</v>
      </c>
    </row>
    <row r="21" spans="1:9" ht="12.75" customHeight="1" x14ac:dyDescent="0.25">
      <c r="A21" s="55" t="s">
        <v>615</v>
      </c>
      <c r="B21" s="434">
        <v>0.87558412804359553</v>
      </c>
      <c r="C21" s="434">
        <v>0.870986086834868</v>
      </c>
      <c r="D21" s="434">
        <v>1.1254977673544471</v>
      </c>
      <c r="E21" s="434">
        <v>1.2386809439427229</v>
      </c>
      <c r="F21" s="434">
        <v>5.7380200475666259</v>
      </c>
      <c r="G21" s="433">
        <v>6.072945092873181</v>
      </c>
      <c r="H21" s="433">
        <v>0.87460856618807314</v>
      </c>
      <c r="I21" s="433">
        <v>0.91723859390590412</v>
      </c>
    </row>
    <row r="22" spans="1:9" ht="12.75" customHeight="1" x14ac:dyDescent="0.25">
      <c r="A22" s="55" t="s">
        <v>616</v>
      </c>
      <c r="B22" s="434">
        <v>15.244359709070185</v>
      </c>
      <c r="C22" s="434">
        <v>14.796032042346312</v>
      </c>
      <c r="D22" s="434">
        <v>16.163630153602465</v>
      </c>
      <c r="E22" s="434">
        <v>15.534617867296063</v>
      </c>
      <c r="F22" s="434">
        <v>4.3766364986609636</v>
      </c>
      <c r="G22" s="433">
        <v>4.0237990254442311</v>
      </c>
      <c r="H22" s="433">
        <v>14.952661133900126</v>
      </c>
      <c r="I22" s="433">
        <v>14.799743441927957</v>
      </c>
    </row>
    <row r="23" spans="1:9" ht="12.75" customHeight="1" x14ac:dyDescent="0.25">
      <c r="A23" s="55" t="s">
        <v>617</v>
      </c>
      <c r="B23" s="434">
        <v>1.2112329530084416</v>
      </c>
      <c r="C23" s="434">
        <v>1.1974613766718993</v>
      </c>
      <c r="D23" s="434">
        <v>1.5383749158744919</v>
      </c>
      <c r="E23" s="434">
        <v>1.5666523686421534</v>
      </c>
      <c r="F23" s="434">
        <v>0.45949316104633497</v>
      </c>
      <c r="G23" s="433">
        <v>0.45933352414976358</v>
      </c>
      <c r="H23" s="433">
        <v>1.4568724008823015</v>
      </c>
      <c r="I23" s="433">
        <v>1.4972949085427962</v>
      </c>
    </row>
    <row r="24" spans="1:9" ht="12.75" customHeight="1" x14ac:dyDescent="0.25">
      <c r="A24" s="55"/>
      <c r="B24" s="434"/>
      <c r="C24" s="434"/>
      <c r="D24" s="434"/>
      <c r="E24" s="434"/>
      <c r="F24" s="434"/>
      <c r="G24" s="433"/>
      <c r="H24" s="433"/>
      <c r="I24" s="433"/>
    </row>
    <row r="25" spans="1:9" ht="12.75" customHeight="1" x14ac:dyDescent="0.25">
      <c r="A25" s="292" t="s">
        <v>618</v>
      </c>
      <c r="B25" s="434">
        <v>16.642388035788748</v>
      </c>
      <c r="C25" s="434">
        <v>16.742965725886378</v>
      </c>
      <c r="D25" s="434">
        <v>18.771213970496529</v>
      </c>
      <c r="E25" s="434">
        <v>18.888722984250144</v>
      </c>
      <c r="F25" s="434">
        <v>65.944681019562623</v>
      </c>
      <c r="G25" s="433">
        <v>65.081616174509563</v>
      </c>
      <c r="H25" s="433">
        <v>14.195495715972616</v>
      </c>
      <c r="I25" s="433">
        <v>13.930947151098849</v>
      </c>
    </row>
    <row r="26" spans="1:9" ht="12.75" customHeight="1" x14ac:dyDescent="0.25">
      <c r="A26" s="55" t="s">
        <v>619</v>
      </c>
      <c r="B26" s="434">
        <v>6.2669579427706594</v>
      </c>
      <c r="C26" s="434">
        <v>6.5246892001501706</v>
      </c>
      <c r="D26" s="434">
        <v>6.7013901746760824</v>
      </c>
      <c r="E26" s="434">
        <v>7.1228571049137921</v>
      </c>
      <c r="F26" s="434">
        <v>18.357708863062623</v>
      </c>
      <c r="G26" s="433">
        <v>17.910620436518073</v>
      </c>
      <c r="H26" s="433">
        <v>7.4433075634329056</v>
      </c>
      <c r="I26" s="433">
        <v>7.1698275410467645</v>
      </c>
    </row>
    <row r="27" spans="1:9" ht="12.75" customHeight="1" x14ac:dyDescent="0.25">
      <c r="A27" s="55" t="s">
        <v>620</v>
      </c>
      <c r="B27" s="434">
        <v>2.7292808987035424</v>
      </c>
      <c r="C27" s="434">
        <v>2.5188947798602368</v>
      </c>
      <c r="D27" s="434">
        <v>3.0932341521514077</v>
      </c>
      <c r="E27" s="434">
        <v>2.8156487146746381</v>
      </c>
      <c r="F27" s="434">
        <v>7.0597141937207146</v>
      </c>
      <c r="G27" s="433">
        <v>7.4869600757141574</v>
      </c>
      <c r="H27" s="433">
        <v>1.263361511335477</v>
      </c>
      <c r="I27" s="433">
        <v>1.3841851884145928</v>
      </c>
    </row>
    <row r="28" spans="1:9" ht="12.75" customHeight="1" x14ac:dyDescent="0.25">
      <c r="A28" s="55" t="s">
        <v>621</v>
      </c>
      <c r="B28" s="434">
        <v>0.40161365661788784</v>
      </c>
      <c r="C28" s="434">
        <v>0.36667371470907356</v>
      </c>
      <c r="D28" s="434">
        <v>0.73094135207776556</v>
      </c>
      <c r="E28" s="434">
        <v>0.37487710137637614</v>
      </c>
      <c r="F28" s="434">
        <v>3.8205188469225226</v>
      </c>
      <c r="G28" s="433">
        <v>3.962209903785348</v>
      </c>
      <c r="H28" s="433">
        <v>0.24848048674986539</v>
      </c>
      <c r="I28" s="433">
        <v>0.21328781221212509</v>
      </c>
    </row>
    <row r="29" spans="1:9" ht="12.75" customHeight="1" x14ac:dyDescent="0.25">
      <c r="A29" s="55" t="s">
        <v>622</v>
      </c>
      <c r="B29" s="434">
        <v>0.89079382185396139</v>
      </c>
      <c r="C29" s="434">
        <v>1.079386758172812</v>
      </c>
      <c r="D29" s="434">
        <v>0.76766887521420668</v>
      </c>
      <c r="E29" s="434">
        <v>0.84861089775834231</v>
      </c>
      <c r="F29" s="434">
        <v>17.033316230388753</v>
      </c>
      <c r="G29" s="433">
        <v>16.307794299008986</v>
      </c>
      <c r="H29" s="433">
        <v>0.7362738384460088</v>
      </c>
      <c r="I29" s="433">
        <v>0.58790038761450736</v>
      </c>
    </row>
    <row r="30" spans="1:9" ht="12.75" customHeight="1" x14ac:dyDescent="0.25">
      <c r="A30" s="55" t="s">
        <v>623</v>
      </c>
      <c r="B30" s="434">
        <v>2.7050081830359347</v>
      </c>
      <c r="C30" s="434">
        <v>2.7829850083537897</v>
      </c>
      <c r="D30" s="434">
        <v>2.8185697271196686</v>
      </c>
      <c r="E30" s="434">
        <v>2.806755079350951</v>
      </c>
      <c r="F30" s="434">
        <v>13.530453233248085</v>
      </c>
      <c r="G30" s="433">
        <v>13.345392251985007</v>
      </c>
      <c r="H30" s="433">
        <v>1.9075678366951696</v>
      </c>
      <c r="I30" s="433">
        <v>1.8407386965385557</v>
      </c>
    </row>
    <row r="31" spans="1:9" ht="12.75" customHeight="1" x14ac:dyDescent="0.25">
      <c r="A31" s="55" t="s">
        <v>624</v>
      </c>
      <c r="B31" s="434">
        <v>3.6487335328067649</v>
      </c>
      <c r="C31" s="434">
        <v>3.4703362646403035</v>
      </c>
      <c r="D31" s="434">
        <v>4.65940968925739</v>
      </c>
      <c r="E31" s="434">
        <v>4.9199740861760368</v>
      </c>
      <c r="F31" s="434">
        <v>6.226679812109384</v>
      </c>
      <c r="G31" s="433">
        <v>6.1561857410203347</v>
      </c>
      <c r="H31" s="433">
        <v>2.5965044793131873</v>
      </c>
      <c r="I31" s="433">
        <v>2.7350075252723007</v>
      </c>
    </row>
    <row r="32" spans="1:9" ht="12.75" customHeight="1" x14ac:dyDescent="0.25">
      <c r="A32" s="292"/>
      <c r="B32" s="434"/>
      <c r="C32" s="434"/>
      <c r="D32" s="434"/>
      <c r="E32" s="434"/>
      <c r="F32" s="434"/>
      <c r="G32" s="433"/>
      <c r="H32" s="433"/>
      <c r="I32" s="433"/>
    </row>
    <row r="33" spans="1:9" ht="12.75" customHeight="1" x14ac:dyDescent="0.25">
      <c r="A33" s="292" t="s">
        <v>625</v>
      </c>
      <c r="B33" s="434">
        <v>82.14479434746562</v>
      </c>
      <c r="C33" s="434">
        <v>82.893878606274498</v>
      </c>
      <c r="D33" s="434">
        <v>92.64003633012473</v>
      </c>
      <c r="E33" s="434">
        <v>95.394964716409376</v>
      </c>
      <c r="F33" s="434">
        <v>85.525633692845062</v>
      </c>
      <c r="G33" s="433">
        <v>83.747963093994528</v>
      </c>
      <c r="H33" s="433">
        <v>80.533801816362015</v>
      </c>
      <c r="I33" s="433">
        <v>79.725966417009005</v>
      </c>
    </row>
    <row r="34" spans="1:9" ht="12.75" customHeight="1" x14ac:dyDescent="0.25">
      <c r="A34" s="446"/>
      <c r="B34" s="434"/>
      <c r="C34" s="434"/>
      <c r="D34" s="434"/>
      <c r="E34" s="434"/>
      <c r="F34" s="434"/>
      <c r="G34" s="433"/>
      <c r="H34" s="433"/>
      <c r="I34" s="433"/>
    </row>
    <row r="35" spans="1:9" ht="12.75" customHeight="1" x14ac:dyDescent="0.25">
      <c r="A35" s="356" t="s">
        <v>626</v>
      </c>
      <c r="B35" s="434">
        <v>4.0354919932482849</v>
      </c>
      <c r="C35" s="434">
        <v>4.3138484583266541</v>
      </c>
      <c r="D35" s="434">
        <v>11.261496508495405</v>
      </c>
      <c r="E35" s="434">
        <v>11.196206777147866</v>
      </c>
      <c r="F35" s="434">
        <v>9.2349228715039633</v>
      </c>
      <c r="G35" s="433">
        <v>10.591585618293101</v>
      </c>
      <c r="H35" s="433">
        <v>4.9596138557380653</v>
      </c>
      <c r="I35" s="433">
        <v>5.2736959307922548</v>
      </c>
    </row>
    <row r="36" spans="1:9" ht="12.75" customHeight="1" x14ac:dyDescent="0.25">
      <c r="A36" s="288"/>
      <c r="B36" s="445"/>
      <c r="C36" s="445"/>
      <c r="D36" s="432"/>
      <c r="E36" s="445"/>
      <c r="F36" s="431"/>
      <c r="G36" s="445"/>
      <c r="H36" s="431"/>
      <c r="I36" s="431"/>
    </row>
    <row r="37" spans="1:9" ht="12.75" customHeight="1" x14ac:dyDescent="0.25"/>
    <row r="38" spans="1:9" x14ac:dyDescent="0.25">
      <c r="A38" s="23" t="s">
        <v>106</v>
      </c>
    </row>
    <row r="39" spans="1:9" x14ac:dyDescent="0.25">
      <c r="A39" s="23"/>
    </row>
    <row r="40" spans="1:9" ht="15.75" customHeight="1" x14ac:dyDescent="0.3">
      <c r="A40" s="444" t="s">
        <v>602</v>
      </c>
      <c r="B40" s="444"/>
      <c r="C40" s="444"/>
      <c r="D40" s="444"/>
      <c r="E40" s="444"/>
      <c r="F40" s="444"/>
      <c r="G40" s="444"/>
      <c r="H40" s="444"/>
      <c r="I40" s="444"/>
    </row>
    <row r="41" spans="1:9" ht="15.75" customHeight="1" x14ac:dyDescent="0.3">
      <c r="A41" s="444" t="s">
        <v>627</v>
      </c>
      <c r="B41" s="444"/>
      <c r="C41" s="444"/>
      <c r="D41" s="444"/>
      <c r="E41" s="444"/>
      <c r="F41" s="444"/>
      <c r="G41" s="444"/>
      <c r="H41" s="444"/>
      <c r="I41" s="444"/>
    </row>
    <row r="42" spans="1:9" ht="15.75" customHeight="1" x14ac:dyDescent="0.3">
      <c r="A42" s="444" t="s">
        <v>253</v>
      </c>
      <c r="B42" s="444"/>
      <c r="C42" s="444"/>
      <c r="D42" s="444"/>
      <c r="E42" s="444"/>
      <c r="F42" s="444"/>
      <c r="G42" s="444"/>
      <c r="H42" s="444"/>
      <c r="I42" s="444"/>
    </row>
    <row r="43" spans="1:9" ht="13.8" thickBot="1" x14ac:dyDescent="0.3">
      <c r="A43" s="294"/>
      <c r="B43" s="294"/>
      <c r="C43" s="294"/>
      <c r="D43" s="294"/>
      <c r="E43" s="294"/>
      <c r="F43" s="294"/>
      <c r="G43" s="294"/>
      <c r="H43" s="294"/>
    </row>
    <row r="44" spans="1:9" ht="24" customHeight="1" thickTop="1" x14ac:dyDescent="0.25">
      <c r="A44" s="107"/>
      <c r="B44" s="198" t="s">
        <v>141</v>
      </c>
      <c r="C44" s="448"/>
      <c r="D44" s="448" t="s">
        <v>143</v>
      </c>
      <c r="E44" s="346"/>
      <c r="F44" s="198" t="s">
        <v>628</v>
      </c>
      <c r="G44" s="449"/>
      <c r="H44" s="448" t="s">
        <v>629</v>
      </c>
      <c r="I44" s="441"/>
    </row>
    <row r="45" spans="1:9" ht="24" customHeight="1" x14ac:dyDescent="0.25">
      <c r="A45" s="220" t="s">
        <v>606</v>
      </c>
      <c r="B45" s="440">
        <v>2018</v>
      </c>
      <c r="C45" s="440">
        <v>2019</v>
      </c>
      <c r="D45" s="440">
        <v>2018</v>
      </c>
      <c r="E45" s="440">
        <v>2019</v>
      </c>
      <c r="F45" s="440">
        <v>2018</v>
      </c>
      <c r="G45" s="440">
        <v>2019</v>
      </c>
      <c r="H45" s="440">
        <v>2018</v>
      </c>
      <c r="I45" s="259">
        <v>2019</v>
      </c>
    </row>
    <row r="46" spans="1:9" ht="12.75" customHeight="1" x14ac:dyDescent="0.25">
      <c r="A46" s="292"/>
      <c r="B46" s="447"/>
      <c r="C46" s="447"/>
      <c r="D46" s="438"/>
      <c r="E46" s="447"/>
      <c r="F46" s="438"/>
      <c r="G46" s="447"/>
      <c r="H46" s="438"/>
      <c r="I46" s="438"/>
    </row>
    <row r="47" spans="1:9" ht="12.75" customHeight="1" x14ac:dyDescent="0.25">
      <c r="A47" s="134" t="s">
        <v>607</v>
      </c>
      <c r="B47" s="436">
        <v>349.11937948311885</v>
      </c>
      <c r="C47" s="435">
        <v>329.00005443535622</v>
      </c>
      <c r="D47" s="436">
        <v>292.30997428965333</v>
      </c>
      <c r="E47" s="435">
        <v>285.21768643564013</v>
      </c>
      <c r="F47" s="436">
        <v>309.16913069590549</v>
      </c>
      <c r="G47" s="435">
        <v>293.60250238475913</v>
      </c>
      <c r="H47" s="435">
        <v>260.38877187650024</v>
      </c>
      <c r="I47" s="435">
        <v>261.67780892467499</v>
      </c>
    </row>
    <row r="48" spans="1:9" ht="12.75" customHeight="1" x14ac:dyDescent="0.25">
      <c r="A48" s="292"/>
      <c r="B48" s="434"/>
      <c r="C48" s="433"/>
      <c r="D48" s="434"/>
      <c r="E48" s="433"/>
      <c r="F48" s="434"/>
      <c r="G48" s="433"/>
      <c r="H48" s="433"/>
      <c r="I48" s="433"/>
    </row>
    <row r="49" spans="1:9" ht="12.75" customHeight="1" x14ac:dyDescent="0.25">
      <c r="A49" s="292" t="s">
        <v>608</v>
      </c>
      <c r="B49" s="434">
        <v>53.802039958882851</v>
      </c>
      <c r="C49" s="433">
        <v>53.706209027172925</v>
      </c>
      <c r="D49" s="434">
        <v>63.737609760798819</v>
      </c>
      <c r="E49" s="433">
        <v>63.767705874256052</v>
      </c>
      <c r="F49" s="434">
        <v>58.509525214754198</v>
      </c>
      <c r="G49" s="433">
        <v>58.884277980023157</v>
      </c>
      <c r="H49" s="433">
        <v>53.651964882827585</v>
      </c>
      <c r="I49" s="433">
        <v>55.957809226218934</v>
      </c>
    </row>
    <row r="50" spans="1:9" ht="12.75" customHeight="1" x14ac:dyDescent="0.25">
      <c r="A50" s="55" t="s">
        <v>609</v>
      </c>
      <c r="B50" s="434">
        <v>43.854149690959581</v>
      </c>
      <c r="C50" s="433">
        <v>42.815666887978132</v>
      </c>
      <c r="D50" s="434">
        <v>50.352325632408601</v>
      </c>
      <c r="E50" s="433">
        <v>50.579237412962229</v>
      </c>
      <c r="F50" s="434">
        <v>46.605532077666119</v>
      </c>
      <c r="G50" s="433">
        <v>46.371057942565152</v>
      </c>
      <c r="H50" s="433">
        <v>38.283542600474675</v>
      </c>
      <c r="I50" s="433">
        <v>40.504611591235417</v>
      </c>
    </row>
    <row r="51" spans="1:9" ht="12.75" customHeight="1" x14ac:dyDescent="0.25">
      <c r="A51" s="55" t="s">
        <v>610</v>
      </c>
      <c r="B51" s="434">
        <v>3.9814001009726971</v>
      </c>
      <c r="C51" s="433">
        <v>3.7492049843055741</v>
      </c>
      <c r="D51" s="434">
        <v>3.9201678877922568</v>
      </c>
      <c r="E51" s="433">
        <v>3.8726028198063065</v>
      </c>
      <c r="F51" s="434">
        <v>4.055023303161331</v>
      </c>
      <c r="G51" s="433">
        <v>4.0861834202679708</v>
      </c>
      <c r="H51" s="433">
        <v>5.1648180057904804</v>
      </c>
      <c r="I51" s="433">
        <v>4.7926156519846614</v>
      </c>
    </row>
    <row r="52" spans="1:9" ht="12.75" customHeight="1" x14ac:dyDescent="0.25">
      <c r="A52" s="55" t="s">
        <v>611</v>
      </c>
      <c r="B52" s="434">
        <v>5.9664901669505666</v>
      </c>
      <c r="C52" s="433">
        <v>7.1413371548892233</v>
      </c>
      <c r="D52" s="434">
        <v>9.4651162405979896</v>
      </c>
      <c r="E52" s="433">
        <v>9.3158656414875232</v>
      </c>
      <c r="F52" s="434">
        <v>7.8489698339267413</v>
      </c>
      <c r="G52" s="433">
        <v>8.4270366171900672</v>
      </c>
      <c r="H52" s="433">
        <v>10.203604276562452</v>
      </c>
      <c r="I52" s="433">
        <v>10.582341853590329</v>
      </c>
    </row>
    <row r="53" spans="1:9" ht="12.75" customHeight="1" x14ac:dyDescent="0.25">
      <c r="A53" s="55"/>
      <c r="B53" s="434"/>
      <c r="C53" s="433"/>
      <c r="D53" s="434"/>
      <c r="E53" s="433"/>
      <c r="F53" s="434"/>
      <c r="G53" s="433"/>
      <c r="H53" s="433"/>
      <c r="I53" s="433"/>
    </row>
    <row r="54" spans="1:9" ht="12.75" customHeight="1" x14ac:dyDescent="0.25">
      <c r="A54" s="292" t="s">
        <v>612</v>
      </c>
      <c r="B54" s="434">
        <v>35.658621698241987</v>
      </c>
      <c r="C54" s="433">
        <v>35.55296364522863</v>
      </c>
      <c r="D54" s="434">
        <v>27.647961161154388</v>
      </c>
      <c r="E54" s="433">
        <v>27.402551947362703</v>
      </c>
      <c r="F54" s="434">
        <v>30.576434822583121</v>
      </c>
      <c r="G54" s="433">
        <v>29.551566055308893</v>
      </c>
      <c r="H54" s="433">
        <v>25.333983833150636</v>
      </c>
      <c r="I54" s="433">
        <v>25.154356614631606</v>
      </c>
    </row>
    <row r="55" spans="1:9" ht="12.75" customHeight="1" x14ac:dyDescent="0.25">
      <c r="A55" s="55"/>
      <c r="B55" s="434"/>
      <c r="C55" s="433"/>
      <c r="D55" s="434"/>
      <c r="E55" s="433"/>
      <c r="F55" s="434"/>
      <c r="G55" s="433"/>
      <c r="H55" s="433"/>
      <c r="I55" s="433"/>
    </row>
    <row r="56" spans="1:9" ht="12.75" customHeight="1" x14ac:dyDescent="0.25">
      <c r="A56" s="292" t="s">
        <v>613</v>
      </c>
      <c r="B56" s="434">
        <v>37.479894654011446</v>
      </c>
      <c r="C56" s="433">
        <v>36.748553115622258</v>
      </c>
      <c r="D56" s="434">
        <v>25.440067397206921</v>
      </c>
      <c r="E56" s="433">
        <v>24.429144140025127</v>
      </c>
      <c r="F56" s="434">
        <v>30.380322377875711</v>
      </c>
      <c r="G56" s="433">
        <v>28.996602657407944</v>
      </c>
      <c r="H56" s="433">
        <v>16.172500396709001</v>
      </c>
      <c r="I56" s="433">
        <v>15.488859252439697</v>
      </c>
    </row>
    <row r="57" spans="1:9" ht="12.75" customHeight="1" x14ac:dyDescent="0.25">
      <c r="A57" s="55" t="s">
        <v>614</v>
      </c>
      <c r="B57" s="434">
        <v>13.837084003954843</v>
      </c>
      <c r="C57" s="433">
        <v>13.356902381130698</v>
      </c>
      <c r="D57" s="434">
        <v>4.9890938972217462</v>
      </c>
      <c r="E57" s="433">
        <v>5.2027961037294546</v>
      </c>
      <c r="F57" s="434">
        <v>8.6796622425211112</v>
      </c>
      <c r="G57" s="433">
        <v>7.9568426083709314</v>
      </c>
      <c r="H57" s="433">
        <v>3.3797630585007781</v>
      </c>
      <c r="I57" s="433">
        <v>2.9277315381659141</v>
      </c>
    </row>
    <row r="58" spans="1:9" ht="12.75" customHeight="1" x14ac:dyDescent="0.25">
      <c r="A58" s="55" t="s">
        <v>615</v>
      </c>
      <c r="B58" s="434">
        <v>4.7626573940475758</v>
      </c>
      <c r="C58" s="433">
        <v>4.3344330316124395</v>
      </c>
      <c r="D58" s="434">
        <v>2.4675072060424355</v>
      </c>
      <c r="E58" s="433">
        <v>2.5331941505194955</v>
      </c>
      <c r="F58" s="434">
        <v>3.4368194799235945</v>
      </c>
      <c r="G58" s="433">
        <v>3.2570419368755852</v>
      </c>
      <c r="H58" s="433">
        <v>3.7825776814968846</v>
      </c>
      <c r="I58" s="433">
        <v>4.0112045093436679</v>
      </c>
    </row>
    <row r="59" spans="1:9" ht="12.75" customHeight="1" x14ac:dyDescent="0.25">
      <c r="A59" s="55" t="s">
        <v>616</v>
      </c>
      <c r="B59" s="434">
        <v>17.026302743142583</v>
      </c>
      <c r="C59" s="433">
        <v>17.45068450844186</v>
      </c>
      <c r="D59" s="434">
        <v>16.969463590082917</v>
      </c>
      <c r="E59" s="433">
        <v>15.737114143998616</v>
      </c>
      <c r="F59" s="434">
        <v>16.885905393554935</v>
      </c>
      <c r="G59" s="433">
        <v>16.560523195638211</v>
      </c>
      <c r="H59" s="433">
        <v>8.3511748021275398</v>
      </c>
      <c r="I59" s="433">
        <v>7.8602530465876486</v>
      </c>
    </row>
    <row r="60" spans="1:9" ht="12.75" customHeight="1" x14ac:dyDescent="0.25">
      <c r="A60" s="55" t="s">
        <v>617</v>
      </c>
      <c r="B60" s="434">
        <v>1.6492108047477954</v>
      </c>
      <c r="C60" s="433">
        <v>2.1140979444023498</v>
      </c>
      <c r="D60" s="434">
        <v>0.87023186735645919</v>
      </c>
      <c r="E60" s="433">
        <v>0.95603974177756457</v>
      </c>
      <c r="F60" s="434">
        <v>1.1915969764232037</v>
      </c>
      <c r="G60" s="433">
        <v>1.3527336568896939</v>
      </c>
      <c r="H60" s="433">
        <v>0.64960700780365677</v>
      </c>
      <c r="I60" s="433">
        <v>0.68967015834247214</v>
      </c>
    </row>
    <row r="61" spans="1:9" ht="12.75" customHeight="1" x14ac:dyDescent="0.25">
      <c r="A61" s="55"/>
      <c r="B61" s="434"/>
      <c r="C61" s="433"/>
      <c r="D61" s="434"/>
      <c r="E61" s="433"/>
      <c r="F61" s="434"/>
      <c r="G61" s="433"/>
      <c r="H61" s="433"/>
      <c r="I61" s="433"/>
    </row>
    <row r="62" spans="1:9" ht="12.75" customHeight="1" x14ac:dyDescent="0.25">
      <c r="A62" s="292" t="s">
        <v>618</v>
      </c>
      <c r="B62" s="434">
        <v>115.48540443832005</v>
      </c>
      <c r="C62" s="433">
        <v>99.392493666483901</v>
      </c>
      <c r="D62" s="434">
        <v>79.071292478554795</v>
      </c>
      <c r="E62" s="433">
        <v>74.320669766821794</v>
      </c>
      <c r="F62" s="434">
        <v>90.400342014693265</v>
      </c>
      <c r="G62" s="433">
        <v>80.297836850159271</v>
      </c>
      <c r="H62" s="433">
        <v>56.363797730794388</v>
      </c>
      <c r="I62" s="433">
        <v>53.208063709168833</v>
      </c>
    </row>
    <row r="63" spans="1:9" ht="12.75" customHeight="1" x14ac:dyDescent="0.25">
      <c r="A63" s="55" t="s">
        <v>619</v>
      </c>
      <c r="B63" s="434">
        <v>42.57216618800819</v>
      </c>
      <c r="C63" s="433">
        <v>36.645222596382773</v>
      </c>
      <c r="D63" s="434">
        <v>22.055561873938863</v>
      </c>
      <c r="E63" s="433">
        <v>21.649217003243209</v>
      </c>
      <c r="F63" s="434">
        <v>29.509003296139742</v>
      </c>
      <c r="G63" s="433">
        <v>26.233834248459665</v>
      </c>
      <c r="H63" s="433">
        <v>36.77014596423907</v>
      </c>
      <c r="I63" s="433">
        <v>34.6538650249162</v>
      </c>
    </row>
    <row r="64" spans="1:9" ht="12.75" customHeight="1" x14ac:dyDescent="0.25">
      <c r="A64" s="55" t="s">
        <v>620</v>
      </c>
      <c r="B64" s="434">
        <v>25.459030211142426</v>
      </c>
      <c r="C64" s="433">
        <v>14.021029483029382</v>
      </c>
      <c r="D64" s="434">
        <v>3.4707308533728902</v>
      </c>
      <c r="E64" s="433">
        <v>2.3378874006170824</v>
      </c>
      <c r="F64" s="434">
        <v>11.190471372197191</v>
      </c>
      <c r="G64" s="433">
        <v>6.0588320488790579</v>
      </c>
      <c r="H64" s="433">
        <v>4.7563784882499869</v>
      </c>
      <c r="I64" s="433">
        <v>3.9879669468338408</v>
      </c>
    </row>
    <row r="65" spans="1:9" ht="12.75" customHeight="1" x14ac:dyDescent="0.25">
      <c r="A65" s="55" t="s">
        <v>621</v>
      </c>
      <c r="B65" s="434">
        <v>14.696366184598155</v>
      </c>
      <c r="C65" s="433">
        <v>13.752607346191185</v>
      </c>
      <c r="D65" s="434">
        <v>3.0194723569371851</v>
      </c>
      <c r="E65" s="433">
        <v>3.2478476050096283</v>
      </c>
      <c r="F65" s="434">
        <v>7.000099928943075</v>
      </c>
      <c r="G65" s="433">
        <v>6.1559950935256591</v>
      </c>
      <c r="H65" s="433">
        <v>4.2195837983235425</v>
      </c>
      <c r="I65" s="433">
        <v>3.1624587760901712</v>
      </c>
    </row>
    <row r="66" spans="1:9" ht="12.75" customHeight="1" x14ac:dyDescent="0.25">
      <c r="A66" s="55" t="s">
        <v>622</v>
      </c>
      <c r="B66" s="434">
        <v>24.877184863826898</v>
      </c>
      <c r="C66" s="433">
        <v>26.618869650278164</v>
      </c>
      <c r="D66" s="434">
        <v>38.984971635926279</v>
      </c>
      <c r="E66" s="433">
        <v>32.887135894640913</v>
      </c>
      <c r="F66" s="434">
        <v>32.207333793785317</v>
      </c>
      <c r="G66" s="433">
        <v>29.103070830881556</v>
      </c>
      <c r="H66" s="433">
        <v>4.7673316441883768</v>
      </c>
      <c r="I66" s="433">
        <v>4.9430464555972904</v>
      </c>
    </row>
    <row r="67" spans="1:9" ht="12.75" customHeight="1" x14ac:dyDescent="0.25">
      <c r="A67" s="55" t="s">
        <v>623</v>
      </c>
      <c r="B67" s="434">
        <v>6.6394816929967284</v>
      </c>
      <c r="C67" s="433">
        <v>5.8501313068843457</v>
      </c>
      <c r="D67" s="434">
        <v>6.739616334186648</v>
      </c>
      <c r="E67" s="433">
        <v>7.2966335651941456</v>
      </c>
      <c r="F67" s="434">
        <v>6.9224695966056524</v>
      </c>
      <c r="G67" s="433">
        <v>7.2106145507062704</v>
      </c>
      <c r="H67" s="433">
        <v>1.7177507090318329</v>
      </c>
      <c r="I67" s="433">
        <v>1.9327666583563465</v>
      </c>
    </row>
    <row r="68" spans="1:9" ht="12.75" customHeight="1" x14ac:dyDescent="0.25">
      <c r="A68" s="55" t="s">
        <v>624</v>
      </c>
      <c r="B68" s="434">
        <v>4.8804506125862428</v>
      </c>
      <c r="C68" s="433">
        <v>3.716244382657834</v>
      </c>
      <c r="D68" s="434">
        <v>5.6867696830761485</v>
      </c>
      <c r="E68" s="433">
        <v>6.901948298116813</v>
      </c>
      <c r="F68" s="434">
        <v>5.2477140866730752</v>
      </c>
      <c r="G68" s="433">
        <v>5.8670406054038109</v>
      </c>
      <c r="H68" s="433">
        <v>4.1326071267615827</v>
      </c>
      <c r="I68" s="433">
        <v>4.527959847374964</v>
      </c>
    </row>
    <row r="69" spans="1:9" ht="12.75" customHeight="1" x14ac:dyDescent="0.25">
      <c r="A69" s="292"/>
      <c r="B69" s="434"/>
      <c r="C69" s="433"/>
      <c r="D69" s="434"/>
      <c r="E69" s="433"/>
      <c r="F69" s="434"/>
      <c r="G69" s="433"/>
      <c r="H69" s="433"/>
      <c r="I69" s="433"/>
    </row>
    <row r="70" spans="1:9" ht="12.75" customHeight="1" x14ac:dyDescent="0.25">
      <c r="A70" s="292" t="s">
        <v>625</v>
      </c>
      <c r="B70" s="434">
        <v>96.970492429293714</v>
      </c>
      <c r="C70" s="433">
        <v>95.997193730251496</v>
      </c>
      <c r="D70" s="434">
        <v>93.144054858373224</v>
      </c>
      <c r="E70" s="433">
        <v>91.487787770315947</v>
      </c>
      <c r="F70" s="434">
        <v>93.115877483282105</v>
      </c>
      <c r="G70" s="433">
        <v>90.265135257739317</v>
      </c>
      <c r="H70" s="433">
        <v>96.178221168523777</v>
      </c>
      <c r="I70" s="433">
        <v>98.027385988568028</v>
      </c>
    </row>
    <row r="71" spans="1:9" ht="12.75" customHeight="1" x14ac:dyDescent="0.25">
      <c r="A71" s="446"/>
      <c r="B71" s="434"/>
      <c r="C71" s="433"/>
      <c r="D71" s="434"/>
      <c r="E71" s="433"/>
      <c r="F71" s="434"/>
      <c r="G71" s="433"/>
      <c r="H71" s="433"/>
      <c r="I71" s="433"/>
    </row>
    <row r="72" spans="1:9" ht="12.75" customHeight="1" x14ac:dyDescent="0.25">
      <c r="A72" s="356" t="s">
        <v>626</v>
      </c>
      <c r="B72" s="434">
        <v>9.7229263043687943</v>
      </c>
      <c r="C72" s="433">
        <v>7.60264125059701</v>
      </c>
      <c r="D72" s="434">
        <v>3.2689886335652036</v>
      </c>
      <c r="E72" s="433">
        <v>3.809826936858518</v>
      </c>
      <c r="F72" s="434">
        <v>6.1866287827170989</v>
      </c>
      <c r="G72" s="433">
        <v>5.6070835841205682</v>
      </c>
      <c r="H72" s="433">
        <v>12.688303864494882</v>
      </c>
      <c r="I72" s="433">
        <v>13.841334133647894</v>
      </c>
    </row>
    <row r="73" spans="1:9" ht="12.75" customHeight="1" x14ac:dyDescent="0.25">
      <c r="A73" s="288"/>
      <c r="B73" s="432"/>
      <c r="C73" s="432"/>
      <c r="D73" s="431"/>
      <c r="E73" s="432"/>
      <c r="F73" s="431"/>
      <c r="G73" s="432"/>
      <c r="H73" s="445"/>
      <c r="I73" s="430"/>
    </row>
    <row r="75" spans="1:9" x14ac:dyDescent="0.25">
      <c r="A75" s="23" t="s">
        <v>106</v>
      </c>
    </row>
    <row r="76" spans="1:9" x14ac:dyDescent="0.25">
      <c r="A76" s="23"/>
    </row>
    <row r="77" spans="1:9" ht="15.75" customHeight="1" x14ac:dyDescent="0.3">
      <c r="A77" s="444" t="s">
        <v>602</v>
      </c>
      <c r="B77" s="444"/>
      <c r="C77" s="444"/>
      <c r="D77" s="444"/>
      <c r="E77" s="444"/>
      <c r="F77" s="444"/>
      <c r="G77" s="444"/>
      <c r="H77" s="444"/>
      <c r="I77" s="444"/>
    </row>
    <row r="78" spans="1:9" ht="15.75" customHeight="1" x14ac:dyDescent="0.3">
      <c r="A78" s="444" t="s">
        <v>627</v>
      </c>
      <c r="B78" s="444"/>
      <c r="C78" s="444"/>
      <c r="D78" s="444"/>
      <c r="E78" s="444"/>
      <c r="F78" s="444"/>
      <c r="G78" s="444"/>
      <c r="H78" s="444"/>
      <c r="I78" s="444"/>
    </row>
    <row r="79" spans="1:9" ht="15.75" customHeight="1" x14ac:dyDescent="0.3">
      <c r="A79" s="444" t="s">
        <v>253</v>
      </c>
      <c r="B79" s="444"/>
      <c r="C79" s="444"/>
      <c r="D79" s="444"/>
      <c r="E79" s="444"/>
      <c r="F79" s="444"/>
      <c r="G79" s="444"/>
      <c r="H79" s="444"/>
      <c r="I79" s="444"/>
    </row>
    <row r="80" spans="1:9" ht="13.8" thickBot="1" x14ac:dyDescent="0.3">
      <c r="A80" s="294"/>
      <c r="B80" s="294"/>
      <c r="C80" s="294"/>
      <c r="D80" s="294"/>
      <c r="E80" s="294"/>
      <c r="F80" s="294"/>
      <c r="G80" s="294"/>
    </row>
    <row r="81" spans="1:9" ht="35.1" customHeight="1" thickTop="1" x14ac:dyDescent="0.25">
      <c r="A81" s="957"/>
      <c r="B81" s="957"/>
      <c r="C81" s="958"/>
      <c r="D81" s="443" t="s">
        <v>630</v>
      </c>
      <c r="E81" s="441"/>
      <c r="F81" s="443" t="s">
        <v>631</v>
      </c>
      <c r="G81" s="441"/>
      <c r="H81" s="442" t="s">
        <v>632</v>
      </c>
      <c r="I81" s="441"/>
    </row>
    <row r="82" spans="1:9" ht="24" customHeight="1" x14ac:dyDescent="0.25">
      <c r="A82" s="959" t="s">
        <v>606</v>
      </c>
      <c r="B82" s="959"/>
      <c r="C82" s="960"/>
      <c r="D82" s="440">
        <v>2018</v>
      </c>
      <c r="E82" s="440">
        <v>2019</v>
      </c>
      <c r="F82" s="440">
        <v>2018</v>
      </c>
      <c r="G82" s="440">
        <v>2019</v>
      </c>
      <c r="H82" s="440">
        <v>2018</v>
      </c>
      <c r="I82" s="259">
        <v>2019</v>
      </c>
    </row>
    <row r="83" spans="1:9" x14ac:dyDescent="0.25">
      <c r="A83" s="961"/>
      <c r="B83" s="961"/>
      <c r="C83" s="962"/>
      <c r="D83" s="439"/>
      <c r="E83" s="439"/>
      <c r="F83" s="439"/>
      <c r="G83" s="439"/>
      <c r="H83" s="438"/>
      <c r="I83" s="437"/>
    </row>
    <row r="84" spans="1:9" x14ac:dyDescent="0.25">
      <c r="A84" s="963" t="s">
        <v>607</v>
      </c>
      <c r="B84" s="963"/>
      <c r="C84" s="964"/>
      <c r="D84" s="436">
        <v>171.5293962362758</v>
      </c>
      <c r="E84" s="435">
        <v>150.58745495904515</v>
      </c>
      <c r="F84" s="436">
        <v>240.59985426102787</v>
      </c>
      <c r="G84" s="435">
        <v>233.65528995069866</v>
      </c>
      <c r="H84" s="435">
        <v>190.6655657670704</v>
      </c>
      <c r="I84" s="435">
        <v>170.9644488537165</v>
      </c>
    </row>
    <row r="85" spans="1:9" x14ac:dyDescent="0.25">
      <c r="A85" s="947"/>
      <c r="B85" s="947"/>
      <c r="C85" s="948"/>
      <c r="D85" s="434"/>
      <c r="E85" s="433"/>
      <c r="F85" s="434"/>
      <c r="G85" s="433"/>
      <c r="H85" s="433"/>
      <c r="I85" s="433"/>
    </row>
    <row r="86" spans="1:9" x14ac:dyDescent="0.25">
      <c r="A86" s="947" t="s">
        <v>608</v>
      </c>
      <c r="B86" s="947"/>
      <c r="C86" s="948"/>
      <c r="D86" s="434">
        <v>41.094394591919645</v>
      </c>
      <c r="E86" s="433">
        <v>35.624587730369122</v>
      </c>
      <c r="F86" s="434">
        <v>41.969002815106414</v>
      </c>
      <c r="G86" s="433">
        <v>46.768133531409106</v>
      </c>
      <c r="H86" s="433">
        <v>36.655943431155123</v>
      </c>
      <c r="I86" s="433">
        <v>36.934689132398141</v>
      </c>
    </row>
    <row r="87" spans="1:9" x14ac:dyDescent="0.25">
      <c r="A87" s="955" t="s">
        <v>609</v>
      </c>
      <c r="B87" s="955"/>
      <c r="C87" s="956"/>
      <c r="D87" s="434">
        <v>27.837922071597408</v>
      </c>
      <c r="E87" s="433">
        <v>23.296011555619661</v>
      </c>
      <c r="F87" s="434">
        <v>27.902212540739033</v>
      </c>
      <c r="G87" s="433">
        <v>26.525220901304266</v>
      </c>
      <c r="H87" s="433">
        <v>22.946360498924637</v>
      </c>
      <c r="I87" s="433">
        <v>23.226642448172925</v>
      </c>
    </row>
    <row r="88" spans="1:9" x14ac:dyDescent="0.25">
      <c r="A88" s="955" t="s">
        <v>633</v>
      </c>
      <c r="B88" s="955"/>
      <c r="C88" s="956"/>
      <c r="D88" s="434">
        <v>1.7062602021474067</v>
      </c>
      <c r="E88" s="433">
        <v>4.2453169916311211</v>
      </c>
      <c r="F88" s="434">
        <v>5.961696566105041</v>
      </c>
      <c r="G88" s="433">
        <v>9.8516427465170082</v>
      </c>
      <c r="H88" s="433">
        <v>5.7312827955436756</v>
      </c>
      <c r="I88" s="433">
        <v>3.2840094923707923</v>
      </c>
    </row>
    <row r="89" spans="1:9" x14ac:dyDescent="0.25">
      <c r="A89" s="955" t="s">
        <v>611</v>
      </c>
      <c r="B89" s="955"/>
      <c r="C89" s="956"/>
      <c r="D89" s="434">
        <v>11.550212318174836</v>
      </c>
      <c r="E89" s="433">
        <v>8.0832591831183418</v>
      </c>
      <c r="F89" s="434">
        <v>8.1050937082623502</v>
      </c>
      <c r="G89" s="433">
        <v>10.391269883587826</v>
      </c>
      <c r="H89" s="433">
        <v>7.9783001366868112</v>
      </c>
      <c r="I89" s="433">
        <v>10.424037191854419</v>
      </c>
    </row>
    <row r="90" spans="1:9" x14ac:dyDescent="0.25">
      <c r="A90" s="955"/>
      <c r="B90" s="955"/>
      <c r="C90" s="956"/>
      <c r="D90" s="434"/>
      <c r="E90" s="433"/>
      <c r="F90" s="434"/>
      <c r="G90" s="433"/>
      <c r="H90" s="433"/>
      <c r="I90" s="433"/>
    </row>
    <row r="91" spans="1:9" x14ac:dyDescent="0.25">
      <c r="A91" s="951" t="s">
        <v>612</v>
      </c>
      <c r="B91" s="951"/>
      <c r="C91" s="952"/>
      <c r="D91" s="434">
        <v>17.388392046448683</v>
      </c>
      <c r="E91" s="433">
        <v>15.459811627885612</v>
      </c>
      <c r="F91" s="434">
        <v>25.180805842047537</v>
      </c>
      <c r="G91" s="433">
        <v>21.868222723234826</v>
      </c>
      <c r="H91" s="433">
        <v>15.808191157856838</v>
      </c>
      <c r="I91" s="433">
        <v>15.164713698511772</v>
      </c>
    </row>
    <row r="92" spans="1:9" x14ac:dyDescent="0.25">
      <c r="A92" s="955"/>
      <c r="B92" s="955"/>
      <c r="C92" s="956"/>
      <c r="D92" s="434"/>
      <c r="E92" s="433"/>
      <c r="F92" s="434"/>
      <c r="G92" s="433"/>
      <c r="H92" s="433"/>
      <c r="I92" s="433"/>
    </row>
    <row r="93" spans="1:9" x14ac:dyDescent="0.25">
      <c r="A93" s="947" t="s">
        <v>613</v>
      </c>
      <c r="B93" s="947"/>
      <c r="C93" s="948"/>
      <c r="D93" s="434">
        <v>26.307140938039431</v>
      </c>
      <c r="E93" s="433">
        <v>24.665069240399252</v>
      </c>
      <c r="F93" s="434">
        <v>29.505131142349246</v>
      </c>
      <c r="G93" s="433">
        <v>28.841598745818658</v>
      </c>
      <c r="H93" s="433">
        <v>24.786266472344874</v>
      </c>
      <c r="I93" s="433">
        <v>21.227718243754634</v>
      </c>
    </row>
    <row r="94" spans="1:9" x14ac:dyDescent="0.25">
      <c r="A94" s="955" t="s">
        <v>614</v>
      </c>
      <c r="B94" s="955"/>
      <c r="C94" s="956"/>
      <c r="D94" s="434">
        <v>4.6616147330689186</v>
      </c>
      <c r="E94" s="433">
        <v>3.4536744903131145</v>
      </c>
      <c r="F94" s="434">
        <v>5.2916814249380675</v>
      </c>
      <c r="G94" s="433">
        <v>11.509690676457135</v>
      </c>
      <c r="H94" s="433">
        <v>4.134581039320655</v>
      </c>
      <c r="I94" s="433">
        <v>4.7879572348567807</v>
      </c>
    </row>
    <row r="95" spans="1:9" x14ac:dyDescent="0.25">
      <c r="A95" s="955" t="s">
        <v>615</v>
      </c>
      <c r="B95" s="955"/>
      <c r="C95" s="956"/>
      <c r="D95" s="434">
        <v>2.4068196206646268</v>
      </c>
      <c r="E95" s="433">
        <v>2.7395633266429127</v>
      </c>
      <c r="F95" s="434">
        <v>2.7088970267664094</v>
      </c>
      <c r="G95" s="433">
        <v>2.6057467043335096</v>
      </c>
      <c r="H95" s="433">
        <v>3.536796678670397</v>
      </c>
      <c r="I95" s="433">
        <v>3.5794651711548795</v>
      </c>
    </row>
    <row r="96" spans="1:9" x14ac:dyDescent="0.25">
      <c r="A96" s="955" t="s">
        <v>616</v>
      </c>
      <c r="B96" s="955"/>
      <c r="C96" s="956"/>
      <c r="D96" s="434">
        <v>17.073234304951512</v>
      </c>
      <c r="E96" s="433">
        <v>17.078955593825388</v>
      </c>
      <c r="F96" s="434">
        <v>20.539064819322117</v>
      </c>
      <c r="G96" s="433">
        <v>14.910565557678586</v>
      </c>
      <c r="H96" s="433">
        <v>15.504038775849201</v>
      </c>
      <c r="I96" s="433">
        <v>10.140779985538739</v>
      </c>
    </row>
    <row r="97" spans="1:9" x14ac:dyDescent="0.25">
      <c r="A97" s="955" t="s">
        <v>617</v>
      </c>
      <c r="B97" s="955"/>
      <c r="C97" s="956"/>
      <c r="D97" s="434">
        <v>2.1654722793543839</v>
      </c>
      <c r="E97" s="433">
        <v>1.3928758296178392</v>
      </c>
      <c r="F97" s="434">
        <v>1.3693239411157101</v>
      </c>
      <c r="G97" s="433">
        <v>1.1551375169873654</v>
      </c>
      <c r="H97" s="433">
        <v>1.6108499785046209</v>
      </c>
      <c r="I97" s="433">
        <v>2.7195158522042315</v>
      </c>
    </row>
    <row r="98" spans="1:9" x14ac:dyDescent="0.25">
      <c r="A98" s="955"/>
      <c r="B98" s="955"/>
      <c r="C98" s="956"/>
      <c r="D98" s="434"/>
      <c r="E98" s="433"/>
      <c r="F98" s="434"/>
      <c r="G98" s="433"/>
      <c r="H98" s="433"/>
      <c r="I98" s="433"/>
    </row>
    <row r="99" spans="1:9" x14ac:dyDescent="0.25">
      <c r="A99" s="947" t="s">
        <v>618</v>
      </c>
      <c r="B99" s="947"/>
      <c r="C99" s="948"/>
      <c r="D99" s="434">
        <v>14.43286511863043</v>
      </c>
      <c r="E99" s="433">
        <v>10.128001711453059</v>
      </c>
      <c r="F99" s="434">
        <v>29.84915259044147</v>
      </c>
      <c r="G99" s="433">
        <v>24.373383500363573</v>
      </c>
      <c r="H99" s="433">
        <v>41.738372715859278</v>
      </c>
      <c r="I99" s="433">
        <v>32.729598625400847</v>
      </c>
    </row>
    <row r="100" spans="1:9" x14ac:dyDescent="0.25">
      <c r="A100" s="955" t="s">
        <v>619</v>
      </c>
      <c r="B100" s="955"/>
      <c r="C100" s="956"/>
      <c r="D100" s="434">
        <v>6.1040664265206095</v>
      </c>
      <c r="E100" s="433">
        <v>5.9600639967944913</v>
      </c>
      <c r="F100" s="434">
        <v>16.700100451147907</v>
      </c>
      <c r="G100" s="433">
        <v>11.789578337658419</v>
      </c>
      <c r="H100" s="433">
        <v>21.255770939126322</v>
      </c>
      <c r="I100" s="433">
        <v>17.884592946252614</v>
      </c>
    </row>
    <row r="101" spans="1:9" x14ac:dyDescent="0.25">
      <c r="A101" s="955" t="s">
        <v>620</v>
      </c>
      <c r="B101" s="955"/>
      <c r="C101" s="956"/>
      <c r="D101" s="434">
        <v>0.79521235150680292</v>
      </c>
      <c r="E101" s="433">
        <v>1.0803666851686209</v>
      </c>
      <c r="F101" s="434">
        <v>3.5431237269043949</v>
      </c>
      <c r="G101" s="433">
        <v>1.7633131580582009</v>
      </c>
      <c r="H101" s="433">
        <v>2.4180841167240814</v>
      </c>
      <c r="I101" s="433">
        <v>1.5374706099176396</v>
      </c>
    </row>
    <row r="102" spans="1:9" x14ac:dyDescent="0.25">
      <c r="A102" s="955" t="s">
        <v>621</v>
      </c>
      <c r="B102" s="955"/>
      <c r="C102" s="956"/>
      <c r="D102" s="434">
        <v>1.5235934139994689</v>
      </c>
      <c r="E102" s="433">
        <v>0.14736019346676923</v>
      </c>
      <c r="F102" s="434">
        <v>1.4592946467132659</v>
      </c>
      <c r="G102" s="433">
        <v>0.63315707993595516</v>
      </c>
      <c r="H102" s="433">
        <v>1.8392856413752234</v>
      </c>
      <c r="I102" s="433">
        <v>1.8705484371532484</v>
      </c>
    </row>
    <row r="103" spans="1:9" x14ac:dyDescent="0.25">
      <c r="A103" s="955" t="s">
        <v>622</v>
      </c>
      <c r="B103" s="955"/>
      <c r="C103" s="956"/>
      <c r="D103" s="434">
        <v>0.7135499445511162</v>
      </c>
      <c r="E103" s="433">
        <v>0.43299336867769245</v>
      </c>
      <c r="F103" s="434">
        <v>0.36024420411649866</v>
      </c>
      <c r="G103" s="433">
        <v>0.25775985327467416</v>
      </c>
      <c r="H103" s="433">
        <v>8.5326987335138043</v>
      </c>
      <c r="I103" s="433">
        <v>3.2112918085265982</v>
      </c>
    </row>
    <row r="104" spans="1:9" x14ac:dyDescent="0.25">
      <c r="A104" s="955" t="s">
        <v>623</v>
      </c>
      <c r="B104" s="955"/>
      <c r="C104" s="956"/>
      <c r="D104" s="434">
        <v>1.5191509506461851</v>
      </c>
      <c r="E104" s="433">
        <v>0.54394021205540388</v>
      </c>
      <c r="F104" s="434">
        <v>2.4616376633115391</v>
      </c>
      <c r="G104" s="433">
        <v>2.8700872639343062</v>
      </c>
      <c r="H104" s="433">
        <v>4.2854648626541874</v>
      </c>
      <c r="I104" s="433">
        <v>4.1048936116451094</v>
      </c>
    </row>
    <row r="105" spans="1:9" x14ac:dyDescent="0.25">
      <c r="A105" s="955" t="s">
        <v>624</v>
      </c>
      <c r="B105" s="955"/>
      <c r="C105" s="956"/>
      <c r="D105" s="434">
        <v>3.7772920314062479</v>
      </c>
      <c r="E105" s="433">
        <v>1.9632772552900819</v>
      </c>
      <c r="F105" s="434">
        <v>5.9579336794475628</v>
      </c>
      <c r="G105" s="433">
        <v>8.2915715058560977</v>
      </c>
      <c r="H105" s="433">
        <v>3.4070684224656675</v>
      </c>
      <c r="I105" s="433">
        <v>4.1208012119056381</v>
      </c>
    </row>
    <row r="106" spans="1:9" x14ac:dyDescent="0.25">
      <c r="A106" s="947"/>
      <c r="B106" s="947"/>
      <c r="C106" s="948"/>
      <c r="D106" s="434"/>
      <c r="E106" s="433"/>
      <c r="F106" s="434"/>
      <c r="G106" s="433"/>
      <c r="H106" s="433"/>
      <c r="I106" s="433"/>
    </row>
    <row r="107" spans="1:9" x14ac:dyDescent="0.25">
      <c r="A107" s="947" t="s">
        <v>625</v>
      </c>
      <c r="B107" s="947"/>
      <c r="C107" s="948"/>
      <c r="D107" s="434">
        <v>65.26896498121863</v>
      </c>
      <c r="E107" s="433">
        <v>59.648286393210952</v>
      </c>
      <c r="F107" s="434">
        <v>97.636060725614357</v>
      </c>
      <c r="G107" s="433">
        <v>94.81979023002647</v>
      </c>
      <c r="H107" s="433">
        <v>63.503552400423651</v>
      </c>
      <c r="I107" s="433">
        <v>58.323939532754416</v>
      </c>
    </row>
    <row r="108" spans="1:9" x14ac:dyDescent="0.25">
      <c r="A108" s="949"/>
      <c r="B108" s="949"/>
      <c r="C108" s="950"/>
      <c r="D108" s="434"/>
      <c r="E108" s="433"/>
      <c r="F108" s="434"/>
      <c r="G108" s="433"/>
      <c r="H108" s="433"/>
      <c r="I108" s="433"/>
    </row>
    <row r="109" spans="1:9" x14ac:dyDescent="0.25">
      <c r="A109" s="951" t="s">
        <v>626</v>
      </c>
      <c r="B109" s="951"/>
      <c r="C109" s="952"/>
      <c r="D109" s="434">
        <v>7.0376385600189595</v>
      </c>
      <c r="E109" s="433">
        <v>5.0616982557271655</v>
      </c>
      <c r="F109" s="434">
        <v>16.459701145468852</v>
      </c>
      <c r="G109" s="433">
        <v>16.984161219846051</v>
      </c>
      <c r="H109" s="433">
        <v>8.1732395894306382</v>
      </c>
      <c r="I109" s="433">
        <v>6.5837896208966828</v>
      </c>
    </row>
    <row r="110" spans="1:9" x14ac:dyDescent="0.25">
      <c r="A110" s="953"/>
      <c r="B110" s="953"/>
      <c r="C110" s="954"/>
      <c r="D110" s="432"/>
      <c r="E110" s="432"/>
      <c r="F110" s="431"/>
      <c r="G110" s="432"/>
      <c r="H110" s="431"/>
      <c r="I110" s="430"/>
    </row>
    <row r="111" spans="1:9" ht="12.75" customHeight="1" x14ac:dyDescent="0.25"/>
    <row r="112" spans="1:9" x14ac:dyDescent="0.25">
      <c r="A112" s="117" t="s">
        <v>390</v>
      </c>
    </row>
    <row r="113" spans="1:1" x14ac:dyDescent="0.25">
      <c r="A113" s="117" t="s">
        <v>432</v>
      </c>
    </row>
    <row r="114" spans="1:1" x14ac:dyDescent="0.25">
      <c r="A114" s="117" t="s">
        <v>634</v>
      </c>
    </row>
    <row r="115" spans="1:1" x14ac:dyDescent="0.25">
      <c r="A115" s="117" t="s">
        <v>164</v>
      </c>
    </row>
    <row r="116" spans="1:1" x14ac:dyDescent="0.25">
      <c r="A116" s="117" t="s">
        <v>165</v>
      </c>
    </row>
    <row r="117" spans="1:1" x14ac:dyDescent="0.25">
      <c r="A117" s="117" t="s">
        <v>166</v>
      </c>
    </row>
    <row r="118" spans="1:1" x14ac:dyDescent="0.25">
      <c r="A118" s="117" t="s">
        <v>167</v>
      </c>
    </row>
    <row r="119" spans="1:1" x14ac:dyDescent="0.25">
      <c r="A119" s="117" t="s">
        <v>168</v>
      </c>
    </row>
    <row r="120" spans="1:1" x14ac:dyDescent="0.25">
      <c r="A120" s="25" t="s">
        <v>169</v>
      </c>
    </row>
    <row r="121" spans="1:1" x14ac:dyDescent="0.25">
      <c r="A121" s="23" t="s">
        <v>87</v>
      </c>
    </row>
    <row r="122" spans="1:1" x14ac:dyDescent="0.25">
      <c r="A122" s="25" t="s">
        <v>189</v>
      </c>
    </row>
    <row r="123" spans="1:1" x14ac:dyDescent="0.25">
      <c r="A123" s="115" t="s">
        <v>89</v>
      </c>
    </row>
    <row r="126" spans="1:1" x14ac:dyDescent="0.25">
      <c r="A126" s="429"/>
    </row>
    <row r="132" spans="1:1" x14ac:dyDescent="0.25">
      <c r="A132" s="429"/>
    </row>
    <row r="133" spans="1:1" x14ac:dyDescent="0.25">
      <c r="A133" s="429"/>
    </row>
  </sheetData>
  <mergeCells count="30">
    <mergeCell ref="A81:C81"/>
    <mergeCell ref="A82:C82"/>
    <mergeCell ref="A83:C83"/>
    <mergeCell ref="A84:C84"/>
    <mergeCell ref="A85:C85"/>
    <mergeCell ref="A86:C86"/>
    <mergeCell ref="A87:C87"/>
    <mergeCell ref="A88:C88"/>
    <mergeCell ref="A89:C89"/>
    <mergeCell ref="A90:C90"/>
    <mergeCell ref="A91:C91"/>
    <mergeCell ref="A92:C92"/>
    <mergeCell ref="A93:C93"/>
    <mergeCell ref="A94:C94"/>
    <mergeCell ref="A95:C95"/>
    <mergeCell ref="A96:C96"/>
    <mergeCell ref="A97:C97"/>
    <mergeCell ref="A98:C98"/>
    <mergeCell ref="A99:C99"/>
    <mergeCell ref="A100:C100"/>
    <mergeCell ref="A101:C101"/>
    <mergeCell ref="A102:C102"/>
    <mergeCell ref="A103:C103"/>
    <mergeCell ref="A104:C104"/>
    <mergeCell ref="A105:C105"/>
    <mergeCell ref="A106:C106"/>
    <mergeCell ref="A107:C107"/>
    <mergeCell ref="A108:C108"/>
    <mergeCell ref="A109:C109"/>
    <mergeCell ref="A110:C110"/>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2" manualBreakCount="2">
    <brk id="39" max="16383" man="1"/>
    <brk id="76"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42"/>
  <sheetViews>
    <sheetView zoomScaleNormal="100" workbookViewId="0"/>
  </sheetViews>
  <sheetFormatPr defaultRowHeight="13.2" x14ac:dyDescent="0.25"/>
  <cols>
    <col min="1" max="1" width="27.88671875" customWidth="1"/>
    <col min="2" max="4" width="19.109375" customWidth="1"/>
  </cols>
  <sheetData>
    <row r="1" spans="1:4" ht="15.75" customHeight="1" x14ac:dyDescent="0.3">
      <c r="A1" s="29" t="s">
        <v>635</v>
      </c>
      <c r="B1" s="295"/>
      <c r="C1" s="295"/>
      <c r="D1" s="295"/>
    </row>
    <row r="2" spans="1:4" ht="15.75" customHeight="1" x14ac:dyDescent="0.3">
      <c r="A2" s="29" t="s">
        <v>176</v>
      </c>
      <c r="B2" s="295"/>
      <c r="C2" s="295"/>
      <c r="D2" s="295"/>
    </row>
    <row r="3" spans="1:4" ht="12.75" customHeight="1" x14ac:dyDescent="0.3">
      <c r="A3" s="1"/>
      <c r="B3" s="295"/>
      <c r="C3" s="295"/>
      <c r="D3" s="295"/>
    </row>
    <row r="4" spans="1:4" ht="12.75" customHeight="1" x14ac:dyDescent="0.25">
      <c r="A4" s="940" t="s">
        <v>636</v>
      </c>
      <c r="B4" s="295"/>
      <c r="C4" s="295"/>
      <c r="D4" s="295"/>
    </row>
    <row r="5" spans="1:4" ht="12.75" customHeight="1" x14ac:dyDescent="0.25">
      <c r="A5" s="429" t="s">
        <v>637</v>
      </c>
      <c r="B5" s="295"/>
      <c r="C5" s="295"/>
      <c r="D5" s="295"/>
    </row>
    <row r="6" spans="1:4" ht="12.75" customHeight="1" thickBot="1" x14ac:dyDescent="0.3">
      <c r="A6" s="294"/>
      <c r="B6" s="294"/>
      <c r="C6" s="294"/>
      <c r="D6" s="294"/>
    </row>
    <row r="7" spans="1:4" s="10" customFormat="1" ht="24" customHeight="1" thickTop="1" x14ac:dyDescent="0.25">
      <c r="A7" s="220" t="s">
        <v>606</v>
      </c>
      <c r="B7" s="944">
        <v>2018</v>
      </c>
      <c r="C7" s="944">
        <v>2019</v>
      </c>
      <c r="D7" s="943" t="s">
        <v>638</v>
      </c>
    </row>
    <row r="8" spans="1:4" ht="12.75" customHeight="1" x14ac:dyDescent="0.25">
      <c r="A8" s="292"/>
      <c r="B8" s="438"/>
      <c r="C8" s="438"/>
      <c r="D8" s="438"/>
    </row>
    <row r="9" spans="1:4" ht="12.75" customHeight="1" x14ac:dyDescent="0.25">
      <c r="A9" s="134" t="s">
        <v>607</v>
      </c>
      <c r="B9" s="452">
        <v>17642.513076596795</v>
      </c>
      <c r="C9" s="452">
        <v>17844.293486155169</v>
      </c>
      <c r="D9" s="452">
        <v>1.1437169335361874</v>
      </c>
    </row>
    <row r="10" spans="1:4" ht="12.75" customHeight="1" x14ac:dyDescent="0.25">
      <c r="A10" s="292"/>
      <c r="B10" s="451"/>
      <c r="C10" s="451"/>
      <c r="D10" s="451"/>
    </row>
    <row r="11" spans="1:4" ht="12.75" customHeight="1" x14ac:dyDescent="0.25">
      <c r="A11" s="292" t="s">
        <v>608</v>
      </c>
      <c r="B11" s="451">
        <v>3624.4844737863709</v>
      </c>
      <c r="C11" s="451">
        <v>3718.8045935356763</v>
      </c>
      <c r="D11" s="451">
        <v>2.6023044223658198</v>
      </c>
    </row>
    <row r="12" spans="1:4" ht="12.75" customHeight="1" x14ac:dyDescent="0.25">
      <c r="A12" s="55" t="s">
        <v>609</v>
      </c>
      <c r="B12" s="451">
        <v>2409.3478049078312</v>
      </c>
      <c r="C12" s="451">
        <v>2491.4042395384358</v>
      </c>
      <c r="D12" s="451">
        <v>3.4057529786050811</v>
      </c>
    </row>
    <row r="13" spans="1:4" ht="12.75" customHeight="1" x14ac:dyDescent="0.25">
      <c r="A13" s="55" t="s">
        <v>633</v>
      </c>
      <c r="B13" s="451">
        <v>396.52924206205932</v>
      </c>
      <c r="C13" s="451">
        <v>376.42005957078226</v>
      </c>
      <c r="D13" s="451">
        <v>-5.0712987487893439</v>
      </c>
    </row>
    <row r="14" spans="1:4" ht="12.75" customHeight="1" x14ac:dyDescent="0.25">
      <c r="A14" s="55" t="s">
        <v>611</v>
      </c>
      <c r="B14" s="451">
        <v>818.34922976515713</v>
      </c>
      <c r="C14" s="451">
        <v>852.59943585274641</v>
      </c>
      <c r="D14" s="451">
        <v>4.1852799320674094</v>
      </c>
    </row>
    <row r="15" spans="1:4" ht="12.75" customHeight="1" x14ac:dyDescent="0.25">
      <c r="A15" s="55"/>
      <c r="B15" s="451"/>
      <c r="C15" s="451"/>
      <c r="D15" s="451"/>
    </row>
    <row r="16" spans="1:4" ht="12.75" customHeight="1" x14ac:dyDescent="0.25">
      <c r="A16" s="292" t="s">
        <v>639</v>
      </c>
      <c r="B16" s="451">
        <v>1617.3772759298802</v>
      </c>
      <c r="C16" s="451">
        <v>1616.0078407074386</v>
      </c>
      <c r="D16" s="451">
        <v>-8.4670116417595587E-2</v>
      </c>
    </row>
    <row r="17" spans="1:4" ht="12.75" customHeight="1" x14ac:dyDescent="0.25">
      <c r="A17" s="55"/>
      <c r="B17" s="451"/>
      <c r="C17" s="451"/>
      <c r="D17" s="451"/>
    </row>
    <row r="18" spans="1:4" ht="12.75" customHeight="1" x14ac:dyDescent="0.25">
      <c r="A18" s="292" t="s">
        <v>613</v>
      </c>
      <c r="B18" s="451">
        <v>1779.7441649035022</v>
      </c>
      <c r="C18" s="451">
        <v>1730.3739908644841</v>
      </c>
      <c r="D18" s="451">
        <v>-2.7740039839768249</v>
      </c>
    </row>
    <row r="19" spans="1:4" ht="12.75" customHeight="1" x14ac:dyDescent="0.25">
      <c r="A19" s="55" t="s">
        <v>614</v>
      </c>
      <c r="B19" s="451">
        <v>266.64044061259557</v>
      </c>
      <c r="C19" s="451">
        <v>233.52164328448004</v>
      </c>
      <c r="D19" s="451">
        <v>-12.420770552293735</v>
      </c>
    </row>
    <row r="20" spans="1:4" ht="12.75" customHeight="1" x14ac:dyDescent="0.25">
      <c r="A20" s="55" t="s">
        <v>615</v>
      </c>
      <c r="B20" s="451">
        <v>160.38871834516252</v>
      </c>
      <c r="C20" s="451">
        <v>164.93423458635831</v>
      </c>
      <c r="D20" s="451">
        <v>2.8340623256391861</v>
      </c>
    </row>
    <row r="21" spans="1:4" ht="12.75" customHeight="1" x14ac:dyDescent="0.25">
      <c r="A21" s="55" t="s">
        <v>616</v>
      </c>
      <c r="B21" s="451">
        <v>1243.6497164463274</v>
      </c>
      <c r="C21" s="451">
        <v>1217.7197781436475</v>
      </c>
      <c r="D21" s="451">
        <v>-2.084987272523442</v>
      </c>
    </row>
    <row r="22" spans="1:4" ht="12.75" customHeight="1" x14ac:dyDescent="0.25">
      <c r="A22" s="55" t="s">
        <v>617</v>
      </c>
      <c r="B22" s="451">
        <v>108.75425449538514</v>
      </c>
      <c r="C22" s="451">
        <v>117.54465237921799</v>
      </c>
      <c r="D22" s="451">
        <v>8.0828082768990441</v>
      </c>
    </row>
    <row r="23" spans="1:4" ht="12.75" customHeight="1" x14ac:dyDescent="0.25">
      <c r="A23" s="55"/>
      <c r="B23" s="451"/>
      <c r="C23" s="451"/>
      <c r="D23" s="451"/>
    </row>
    <row r="24" spans="1:4" ht="12.75" customHeight="1" x14ac:dyDescent="0.25">
      <c r="A24" s="292" t="s">
        <v>618</v>
      </c>
      <c r="B24" s="451">
        <v>2414.7919808234756</v>
      </c>
      <c r="C24" s="451">
        <v>2348.7153955558801</v>
      </c>
      <c r="D24" s="451">
        <v>-2.736326184297766</v>
      </c>
    </row>
    <row r="25" spans="1:4" ht="12.75" customHeight="1" x14ac:dyDescent="0.25">
      <c r="A25" s="55" t="s">
        <v>619</v>
      </c>
      <c r="B25" s="451">
        <v>933.67484509683709</v>
      </c>
      <c r="C25" s="451">
        <v>904.86081539883628</v>
      </c>
      <c r="D25" s="451">
        <v>-3.0860882510990617</v>
      </c>
    </row>
    <row r="26" spans="1:4" ht="12.75" customHeight="1" x14ac:dyDescent="0.25">
      <c r="A26" s="55" t="s">
        <v>620</v>
      </c>
      <c r="B26" s="451">
        <v>309.21097002355708</v>
      </c>
      <c r="C26" s="451">
        <v>287.20862038447899</v>
      </c>
      <c r="D26" s="451">
        <v>-7.1156432895643551</v>
      </c>
    </row>
    <row r="27" spans="1:4" ht="12.75" customHeight="1" x14ac:dyDescent="0.25">
      <c r="A27" s="55" t="s">
        <v>621</v>
      </c>
      <c r="B27" s="451">
        <v>115.3058991447692</v>
      </c>
      <c r="C27" s="451">
        <v>97.65445268083711</v>
      </c>
      <c r="D27" s="451">
        <v>-15.3083637479556</v>
      </c>
    </row>
    <row r="28" spans="1:4" ht="12.75" customHeight="1" x14ac:dyDescent="0.25">
      <c r="A28" s="55" t="s">
        <v>622</v>
      </c>
      <c r="B28" s="451">
        <v>354.88242203008571</v>
      </c>
      <c r="C28" s="451">
        <v>331.13822020877006</v>
      </c>
      <c r="D28" s="451">
        <v>-6.6907235600704666</v>
      </c>
    </row>
    <row r="29" spans="1:4" ht="12.75" customHeight="1" x14ac:dyDescent="0.25">
      <c r="A29" s="55" t="s">
        <v>623</v>
      </c>
      <c r="B29" s="451">
        <v>343.77385754732285</v>
      </c>
      <c r="C29" s="451">
        <v>356.72849718766281</v>
      </c>
      <c r="D29" s="451">
        <v>3.768360902357637</v>
      </c>
    </row>
    <row r="30" spans="1:4" ht="12.75" customHeight="1" x14ac:dyDescent="0.25">
      <c r="A30" s="55" t="s">
        <v>624</v>
      </c>
      <c r="B30" s="451">
        <v>367.88361147860519</v>
      </c>
      <c r="C30" s="451">
        <v>374.46116799498554</v>
      </c>
      <c r="D30" s="451">
        <v>1.7879449671442948</v>
      </c>
    </row>
    <row r="31" spans="1:4" ht="12.75" customHeight="1" x14ac:dyDescent="0.25">
      <c r="A31" s="292"/>
      <c r="B31" s="451"/>
      <c r="C31" s="451"/>
      <c r="D31" s="451"/>
    </row>
    <row r="32" spans="1:4" ht="12.75" customHeight="1" x14ac:dyDescent="0.25">
      <c r="A32" s="292" t="s">
        <v>625</v>
      </c>
      <c r="B32" s="451">
        <v>7441.7355301783691</v>
      </c>
      <c r="C32" s="451">
        <v>7645.6982964484469</v>
      </c>
      <c r="D32" s="451">
        <v>2.7407956845946879</v>
      </c>
    </row>
    <row r="33" spans="1:4" ht="12.75" customHeight="1" x14ac:dyDescent="0.25">
      <c r="A33" s="446"/>
      <c r="B33" s="451"/>
      <c r="C33" s="451"/>
      <c r="D33" s="451"/>
    </row>
    <row r="34" spans="1:4" ht="12.75" customHeight="1" x14ac:dyDescent="0.25">
      <c r="A34" s="356" t="s">
        <v>640</v>
      </c>
      <c r="B34" s="451">
        <v>631.54200497520026</v>
      </c>
      <c r="C34" s="451">
        <v>656.45925704324497</v>
      </c>
      <c r="D34" s="451">
        <v>3.9454623559082469</v>
      </c>
    </row>
    <row r="35" spans="1:4" ht="12.75" customHeight="1" x14ac:dyDescent="0.25">
      <c r="A35" s="292"/>
      <c r="B35" s="451"/>
      <c r="C35" s="451"/>
      <c r="D35" s="451"/>
    </row>
    <row r="36" spans="1:4" ht="12.75" customHeight="1" x14ac:dyDescent="0.25">
      <c r="A36" s="292" t="s">
        <v>641</v>
      </c>
      <c r="B36" s="451">
        <v>132.83764600000001</v>
      </c>
      <c r="C36" s="451">
        <v>128.23411200000001</v>
      </c>
      <c r="D36" s="451">
        <v>-3.4655341603990752</v>
      </c>
    </row>
    <row r="37" spans="1:4" ht="12.75" customHeight="1" x14ac:dyDescent="0.25">
      <c r="A37" s="288"/>
      <c r="B37" s="450"/>
      <c r="C37" s="450"/>
      <c r="D37" s="418"/>
    </row>
    <row r="38" spans="1:4" ht="12.75" customHeight="1" x14ac:dyDescent="0.25"/>
    <row r="39" spans="1:4" x14ac:dyDescent="0.25">
      <c r="A39" s="43" t="s">
        <v>642</v>
      </c>
    </row>
    <row r="40" spans="1:4" ht="12.75" customHeight="1" x14ac:dyDescent="0.25">
      <c r="A40" s="23" t="s">
        <v>125</v>
      </c>
    </row>
    <row r="41" spans="1:4" ht="12.75" customHeight="1" x14ac:dyDescent="0.25">
      <c r="A41" s="25" t="s">
        <v>189</v>
      </c>
    </row>
    <row r="42" spans="1:4" ht="12.75" customHeight="1" x14ac:dyDescent="0.25">
      <c r="A42" s="115" t="s">
        <v>89</v>
      </c>
    </row>
  </sheetData>
  <printOptions horizontalCentered="1"/>
  <pageMargins left="0.75" right="0.75" top="0.75" bottom="0.75" header="0.5" footer="0.5"/>
  <pageSetup orientation="portrait" horizontalDpi="300" verticalDpi="300" r:id="rId1"/>
  <headerFooter alignWithMargins="0">
    <oddFooter>&amp;L&amp;"Arial,Italic"&amp;9      The State of Hawaii Data Book 2019&amp;R&amp;9      http://dbedt.hawaii.gov/</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45"/>
  <sheetViews>
    <sheetView zoomScaleNormal="100" workbookViewId="0"/>
  </sheetViews>
  <sheetFormatPr defaultRowHeight="13.2" x14ac:dyDescent="0.25"/>
  <cols>
    <col min="1" max="1" width="28.109375" customWidth="1"/>
    <col min="2" max="5" width="8.6640625" customWidth="1"/>
    <col min="6" max="6" width="9.44140625" customWidth="1"/>
    <col min="7" max="7" width="8.6640625" customWidth="1"/>
  </cols>
  <sheetData>
    <row r="1" spans="1:7" s="296" customFormat="1" ht="15.75" customHeight="1" x14ac:dyDescent="0.3">
      <c r="A1" s="444" t="s">
        <v>643</v>
      </c>
      <c r="B1" s="1"/>
      <c r="C1" s="1"/>
      <c r="D1" s="1"/>
      <c r="E1" s="1"/>
      <c r="F1" s="1"/>
      <c r="G1" s="1"/>
    </row>
    <row r="2" spans="1:7" s="296" customFormat="1" ht="15.75" customHeight="1" x14ac:dyDescent="0.3">
      <c r="A2" s="965" t="s">
        <v>644</v>
      </c>
      <c r="B2" s="966"/>
      <c r="C2" s="966"/>
      <c r="D2" s="966"/>
      <c r="E2" s="966"/>
      <c r="F2" s="966"/>
      <c r="G2" s="966"/>
    </row>
    <row r="3" spans="1:7" s="296" customFormat="1" ht="15.75" customHeight="1" x14ac:dyDescent="0.3">
      <c r="A3" s="967" t="s">
        <v>645</v>
      </c>
      <c r="B3" s="968"/>
      <c r="C3" s="968"/>
      <c r="D3" s="968"/>
      <c r="E3" s="968"/>
      <c r="F3" s="968"/>
      <c r="G3" s="968"/>
    </row>
    <row r="4" spans="1:7" s="29" customFormat="1" ht="12.75" customHeight="1" x14ac:dyDescent="0.3">
      <c r="A4" s="474"/>
    </row>
    <row r="5" spans="1:7" s="29" customFormat="1" ht="12.75" customHeight="1" x14ac:dyDescent="0.3">
      <c r="A5" s="307" t="s">
        <v>646</v>
      </c>
      <c r="B5" s="473"/>
      <c r="C5" s="473"/>
      <c r="D5" s="473"/>
      <c r="E5" s="473"/>
      <c r="F5" s="473"/>
      <c r="G5" s="473"/>
    </row>
    <row r="6" spans="1:7" ht="12.75" customHeight="1" thickBot="1" x14ac:dyDescent="0.3">
      <c r="A6" s="472" t="s">
        <v>174</v>
      </c>
      <c r="B6" s="305"/>
      <c r="C6" s="305"/>
      <c r="D6" s="305"/>
      <c r="E6" s="305"/>
      <c r="F6" s="305"/>
      <c r="G6" s="305"/>
    </row>
    <row r="7" spans="1:7" s="10" customFormat="1" ht="34.5" customHeight="1" thickTop="1" x14ac:dyDescent="0.25">
      <c r="A7" s="107"/>
      <c r="B7" s="969" t="s">
        <v>647</v>
      </c>
      <c r="C7" s="970"/>
      <c r="D7" s="969" t="s">
        <v>648</v>
      </c>
      <c r="E7" s="970"/>
      <c r="F7" s="969" t="s">
        <v>649</v>
      </c>
      <c r="G7" s="971"/>
    </row>
    <row r="8" spans="1:7" s="10" customFormat="1" ht="24" customHeight="1" x14ac:dyDescent="0.25">
      <c r="A8" s="220" t="s">
        <v>650</v>
      </c>
      <c r="B8" s="944">
        <v>2018</v>
      </c>
      <c r="C8" s="943">
        <v>2019</v>
      </c>
      <c r="D8" s="440">
        <v>2018</v>
      </c>
      <c r="E8" s="943">
        <v>2019</v>
      </c>
      <c r="F8" s="440">
        <v>2018</v>
      </c>
      <c r="G8" s="943">
        <v>2019</v>
      </c>
    </row>
    <row r="9" spans="1:7" s="81" customFormat="1" x14ac:dyDescent="0.25">
      <c r="A9" s="471"/>
      <c r="B9" s="470"/>
      <c r="C9" s="470"/>
      <c r="D9" s="468"/>
      <c r="E9" s="469"/>
      <c r="F9" s="468"/>
      <c r="G9" s="468"/>
    </row>
    <row r="10" spans="1:7" x14ac:dyDescent="0.25">
      <c r="A10" s="134" t="s">
        <v>135</v>
      </c>
      <c r="B10" s="466">
        <v>175.79877912380277</v>
      </c>
      <c r="C10" s="467">
        <v>174.88130122934689</v>
      </c>
      <c r="D10" s="466">
        <v>210.16945044411531</v>
      </c>
      <c r="E10" s="465">
        <v>212.5891876276107</v>
      </c>
      <c r="F10" s="465">
        <v>241.17772975531676</v>
      </c>
      <c r="G10" s="465">
        <v>241.5773167500964</v>
      </c>
    </row>
    <row r="11" spans="1:7" x14ac:dyDescent="0.25">
      <c r="A11" s="304"/>
      <c r="B11" s="461"/>
      <c r="C11" s="462"/>
      <c r="D11" s="461"/>
      <c r="E11" s="460"/>
      <c r="F11" s="460"/>
      <c r="G11" s="460"/>
    </row>
    <row r="12" spans="1:7" x14ac:dyDescent="0.25">
      <c r="A12" s="304" t="s">
        <v>651</v>
      </c>
      <c r="B12" s="461"/>
      <c r="C12" s="464"/>
      <c r="D12" s="461"/>
      <c r="E12" s="460"/>
      <c r="F12" s="460"/>
      <c r="G12" s="460"/>
    </row>
    <row r="13" spans="1:7" x14ac:dyDescent="0.25">
      <c r="A13" s="55" t="s">
        <v>652</v>
      </c>
      <c r="B13" s="461">
        <v>226.30097303585276</v>
      </c>
      <c r="C13" s="462">
        <v>192.15914321563704</v>
      </c>
      <c r="D13" s="461">
        <v>257.78907497409182</v>
      </c>
      <c r="E13" s="460">
        <v>251.24733709415372</v>
      </c>
      <c r="F13" s="460">
        <v>252.08339082398126</v>
      </c>
      <c r="G13" s="460">
        <v>251.9500688123826</v>
      </c>
    </row>
    <row r="14" spans="1:7" x14ac:dyDescent="0.25">
      <c r="A14" s="55" t="s">
        <v>653</v>
      </c>
      <c r="B14" s="461">
        <v>174.26381719825889</v>
      </c>
      <c r="C14" s="462">
        <v>173.41163673518869</v>
      </c>
      <c r="D14" s="461">
        <v>201.74074069897603</v>
      </c>
      <c r="E14" s="460">
        <v>203.57730299133726</v>
      </c>
      <c r="F14" s="460">
        <v>240.51303156313494</v>
      </c>
      <c r="G14" s="460">
        <v>240.33571475576343</v>
      </c>
    </row>
    <row r="15" spans="1:7" x14ac:dyDescent="0.25">
      <c r="A15" s="304"/>
      <c r="B15" s="461"/>
      <c r="C15" s="462"/>
      <c r="D15" s="461"/>
      <c r="E15" s="460"/>
      <c r="F15" s="460"/>
      <c r="G15" s="460"/>
    </row>
    <row r="16" spans="1:7" x14ac:dyDescent="0.25">
      <c r="A16" s="304" t="s">
        <v>654</v>
      </c>
      <c r="B16" s="461"/>
      <c r="C16" s="462"/>
      <c r="D16" s="461"/>
      <c r="E16" s="460"/>
      <c r="F16" s="460"/>
      <c r="G16" s="460"/>
    </row>
    <row r="17" spans="1:7" x14ac:dyDescent="0.25">
      <c r="A17" s="55" t="s">
        <v>655</v>
      </c>
      <c r="B17" s="461">
        <v>180.94630148568709</v>
      </c>
      <c r="C17" s="462">
        <v>179.70740657421237</v>
      </c>
      <c r="D17" s="461">
        <v>221.32080849631771</v>
      </c>
      <c r="E17" s="460">
        <v>221.96467653015813</v>
      </c>
      <c r="F17" s="460">
        <v>273.03344697235281</v>
      </c>
      <c r="G17" s="460">
        <v>266.81482411411997</v>
      </c>
    </row>
    <row r="18" spans="1:7" x14ac:dyDescent="0.25">
      <c r="A18" s="55" t="s">
        <v>656</v>
      </c>
      <c r="B18" s="461">
        <v>173.2209482162049</v>
      </c>
      <c r="C18" s="462">
        <v>172.10587915749247</v>
      </c>
      <c r="D18" s="461">
        <v>197.80381021384432</v>
      </c>
      <c r="E18" s="460">
        <v>200.4170157841229</v>
      </c>
      <c r="F18" s="460">
        <v>201.39745798317429</v>
      </c>
      <c r="G18" s="460">
        <v>204.73227263947052</v>
      </c>
    </row>
    <row r="19" spans="1:7" x14ac:dyDescent="0.25">
      <c r="A19" s="463"/>
      <c r="B19" s="461"/>
      <c r="C19" s="462"/>
      <c r="D19" s="461"/>
      <c r="E19" s="460"/>
      <c r="F19" s="460"/>
      <c r="G19" s="460"/>
    </row>
    <row r="20" spans="1:7" x14ac:dyDescent="0.25">
      <c r="A20" s="304" t="s">
        <v>301</v>
      </c>
      <c r="B20" s="461"/>
      <c r="C20" s="462"/>
      <c r="D20" s="461"/>
      <c r="E20" s="460"/>
      <c r="F20" s="460"/>
      <c r="G20" s="460"/>
    </row>
    <row r="21" spans="1:7" x14ac:dyDescent="0.25">
      <c r="A21" s="55" t="s">
        <v>302</v>
      </c>
      <c r="B21" s="461">
        <v>215.05964247123379</v>
      </c>
      <c r="C21" s="462">
        <v>215.29651737616692</v>
      </c>
      <c r="D21" s="461">
        <v>246.6658125948415</v>
      </c>
      <c r="E21" s="460">
        <v>249.47358100888357</v>
      </c>
      <c r="F21" s="460">
        <v>265.65340724073468</v>
      </c>
      <c r="G21" s="460">
        <v>261.58844225183907</v>
      </c>
    </row>
    <row r="22" spans="1:7" x14ac:dyDescent="0.25">
      <c r="A22" s="55" t="s">
        <v>304</v>
      </c>
      <c r="B22" s="461">
        <v>179.28251306565264</v>
      </c>
      <c r="C22" s="462">
        <v>176.48934579077729</v>
      </c>
      <c r="D22" s="461">
        <v>200.24469368932384</v>
      </c>
      <c r="E22" s="460">
        <v>208.50049281986006</v>
      </c>
      <c r="F22" s="460">
        <v>181.08832170753894</v>
      </c>
      <c r="G22" s="460">
        <v>185.44855994880092</v>
      </c>
    </row>
    <row r="23" spans="1:7" x14ac:dyDescent="0.25">
      <c r="A23" s="55" t="s">
        <v>657</v>
      </c>
      <c r="B23" s="461">
        <v>82.660265911819337</v>
      </c>
      <c r="C23" s="462">
        <v>83.941282954794715</v>
      </c>
      <c r="D23" s="461">
        <v>86.599227129555601</v>
      </c>
      <c r="E23" s="460">
        <v>81.095490794842718</v>
      </c>
      <c r="F23" s="460">
        <v>100.58187257126191</v>
      </c>
      <c r="G23" s="460">
        <v>95.86491907587903</v>
      </c>
    </row>
    <row r="24" spans="1:7" x14ac:dyDescent="0.25">
      <c r="A24" s="55" t="s">
        <v>306</v>
      </c>
      <c r="B24" s="461">
        <v>165.53029992567483</v>
      </c>
      <c r="C24" s="462">
        <v>170.65665636528794</v>
      </c>
      <c r="D24" s="461">
        <v>154.67099345978249</v>
      </c>
      <c r="E24" s="460">
        <v>155.15425048315876</v>
      </c>
      <c r="F24" s="460">
        <v>126.07229034983582</v>
      </c>
      <c r="G24" s="460">
        <v>134.389385197232</v>
      </c>
    </row>
    <row r="25" spans="1:7" x14ac:dyDescent="0.25">
      <c r="A25" s="55" t="s">
        <v>658</v>
      </c>
      <c r="B25" s="461">
        <v>168.17013176500552</v>
      </c>
      <c r="C25" s="462">
        <v>170.42406038970552</v>
      </c>
      <c r="D25" s="461">
        <v>196.0855825997395</v>
      </c>
      <c r="E25" s="460">
        <v>202.20491179671524</v>
      </c>
      <c r="F25" s="460">
        <v>156.97607274611184</v>
      </c>
      <c r="G25" s="460">
        <v>184.20902108648585</v>
      </c>
    </row>
    <row r="26" spans="1:7" x14ac:dyDescent="0.25">
      <c r="A26" s="304"/>
      <c r="B26" s="461"/>
      <c r="C26" s="462"/>
      <c r="D26" s="461"/>
      <c r="E26" s="460"/>
      <c r="F26" s="460"/>
      <c r="G26" s="460"/>
    </row>
    <row r="27" spans="1:7" x14ac:dyDescent="0.25">
      <c r="A27" s="304" t="s">
        <v>659</v>
      </c>
      <c r="B27" s="461"/>
      <c r="C27" s="462"/>
      <c r="D27" s="461"/>
      <c r="E27" s="460"/>
      <c r="F27" s="460"/>
      <c r="G27" s="460"/>
    </row>
    <row r="28" spans="1:7" x14ac:dyDescent="0.25">
      <c r="A28" s="55" t="s">
        <v>660</v>
      </c>
      <c r="B28" s="461">
        <v>181.66928548661065</v>
      </c>
      <c r="C28" s="462">
        <v>181.99078522335719</v>
      </c>
      <c r="D28" s="461">
        <v>217.68848671534059</v>
      </c>
      <c r="E28" s="460">
        <v>212.63830888776729</v>
      </c>
      <c r="F28" s="460">
        <v>263.90207788308919</v>
      </c>
      <c r="G28" s="460">
        <v>267.02022195952549</v>
      </c>
    </row>
    <row r="29" spans="1:7" x14ac:dyDescent="0.25">
      <c r="A29" s="55" t="s">
        <v>411</v>
      </c>
      <c r="B29" s="461">
        <v>175.74204554217948</v>
      </c>
      <c r="C29" s="462">
        <v>170.84211510483044</v>
      </c>
      <c r="D29" s="461">
        <v>196.00502191200445</v>
      </c>
      <c r="E29" s="460">
        <v>205.10373155661347</v>
      </c>
      <c r="F29" s="460">
        <v>232.2890418342219</v>
      </c>
      <c r="G29" s="460">
        <v>231.31411920248738</v>
      </c>
    </row>
    <row r="30" spans="1:7" ht="15" customHeight="1" x14ac:dyDescent="0.25">
      <c r="A30" s="304"/>
      <c r="B30" s="461"/>
      <c r="C30" s="462"/>
      <c r="D30" s="461"/>
      <c r="E30" s="460"/>
      <c r="F30" s="460"/>
      <c r="G30" s="460"/>
    </row>
    <row r="31" spans="1:7" x14ac:dyDescent="0.25">
      <c r="A31" s="304" t="s">
        <v>661</v>
      </c>
      <c r="B31" s="461"/>
      <c r="C31" s="462"/>
      <c r="D31" s="461"/>
      <c r="E31" s="460"/>
      <c r="F31" s="460"/>
      <c r="G31" s="460"/>
    </row>
    <row r="32" spans="1:7" x14ac:dyDescent="0.25">
      <c r="A32" s="55" t="s">
        <v>662</v>
      </c>
      <c r="B32" s="461">
        <v>176.02893818566926</v>
      </c>
      <c r="C32" s="462">
        <v>174.8</v>
      </c>
      <c r="D32" s="461">
        <v>203.36839549442203</v>
      </c>
      <c r="E32" s="460">
        <v>207.5</v>
      </c>
      <c r="F32" s="460">
        <v>227.52397952623741</v>
      </c>
      <c r="G32" s="460">
        <v>226.23235512330331</v>
      </c>
    </row>
    <row r="33" spans="1:7" x14ac:dyDescent="0.25">
      <c r="A33" s="55" t="s">
        <v>663</v>
      </c>
      <c r="B33" s="461"/>
      <c r="C33" s="462"/>
      <c r="D33" s="461"/>
      <c r="E33" s="460"/>
      <c r="F33" s="460"/>
      <c r="G33" s="460"/>
    </row>
    <row r="34" spans="1:7" x14ac:dyDescent="0.25">
      <c r="A34" s="134" t="s">
        <v>664</v>
      </c>
      <c r="B34" s="461">
        <v>220.66350823127249</v>
      </c>
      <c r="C34" s="462">
        <v>213.71458816682832</v>
      </c>
      <c r="D34" s="461">
        <v>243.30891443355415</v>
      </c>
      <c r="E34" s="460">
        <v>251.16671194447787</v>
      </c>
      <c r="F34" s="460">
        <v>246.87901469655952</v>
      </c>
      <c r="G34" s="460">
        <v>242.90810372723629</v>
      </c>
    </row>
    <row r="35" spans="1:7" x14ac:dyDescent="0.25">
      <c r="A35" s="304" t="s">
        <v>665</v>
      </c>
      <c r="B35" s="461">
        <v>231.44575662237582</v>
      </c>
      <c r="C35" s="462">
        <v>234.25</v>
      </c>
      <c r="D35" s="461">
        <v>280.91180185739375</v>
      </c>
      <c r="E35" s="460">
        <v>267.52</v>
      </c>
      <c r="F35" s="460">
        <v>329.23054657092968</v>
      </c>
      <c r="G35" s="460">
        <v>325.31762300387788</v>
      </c>
    </row>
    <row r="36" spans="1:7" x14ac:dyDescent="0.25">
      <c r="A36" s="459"/>
      <c r="B36" s="458"/>
      <c r="C36" s="458"/>
      <c r="D36" s="456"/>
      <c r="E36" s="457"/>
      <c r="F36" s="456"/>
      <c r="G36" s="455"/>
    </row>
    <row r="37" spans="1:7" x14ac:dyDescent="0.25">
      <c r="A37" s="297"/>
      <c r="B37" s="297"/>
      <c r="C37" s="297"/>
      <c r="D37" s="297"/>
      <c r="E37" s="297"/>
      <c r="F37" s="297"/>
      <c r="G37" s="297"/>
    </row>
    <row r="38" spans="1:7" x14ac:dyDescent="0.25">
      <c r="A38" s="117" t="s">
        <v>390</v>
      </c>
      <c r="B38" s="297"/>
      <c r="C38" s="297"/>
      <c r="D38" s="297"/>
      <c r="E38" s="297"/>
      <c r="F38" s="297"/>
      <c r="G38" s="297"/>
    </row>
    <row r="39" spans="1:7" x14ac:dyDescent="0.25">
      <c r="A39" s="117" t="s">
        <v>432</v>
      </c>
      <c r="B39" s="297"/>
      <c r="C39" s="297"/>
      <c r="D39" s="297"/>
      <c r="E39" s="297"/>
      <c r="F39" s="297"/>
      <c r="G39" s="297"/>
    </row>
    <row r="40" spans="1:7" x14ac:dyDescent="0.25">
      <c r="A40" s="454" t="s">
        <v>666</v>
      </c>
      <c r="B40" s="297"/>
      <c r="C40" s="297"/>
      <c r="D40" s="297"/>
      <c r="E40" s="297"/>
      <c r="F40" s="297"/>
      <c r="G40" s="297"/>
    </row>
    <row r="41" spans="1:7" x14ac:dyDescent="0.25">
      <c r="A41" s="454" t="s">
        <v>667</v>
      </c>
      <c r="B41" s="297"/>
      <c r="C41" s="297"/>
      <c r="D41" s="297"/>
      <c r="E41" s="297"/>
      <c r="F41" s="297"/>
      <c r="G41" s="297"/>
    </row>
    <row r="42" spans="1:7" x14ac:dyDescent="0.25">
      <c r="A42" s="23" t="s">
        <v>668</v>
      </c>
      <c r="B42" s="297"/>
    </row>
    <row r="43" spans="1:7" x14ac:dyDescent="0.25">
      <c r="A43" s="25" t="s">
        <v>669</v>
      </c>
    </row>
    <row r="44" spans="1:7" x14ac:dyDescent="0.25">
      <c r="A44" s="25" t="s">
        <v>171</v>
      </c>
    </row>
    <row r="45" spans="1:7" ht="14.4" x14ac:dyDescent="0.3">
      <c r="A45" s="453"/>
    </row>
  </sheetData>
  <mergeCells count="5">
    <mergeCell ref="A2:G2"/>
    <mergeCell ref="A3:G3"/>
    <mergeCell ref="B7:C7"/>
    <mergeCell ref="D7:E7"/>
    <mergeCell ref="F7:G7"/>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2"/>
  <sheetViews>
    <sheetView zoomScaleNormal="100" workbookViewId="0"/>
  </sheetViews>
  <sheetFormatPr defaultColWidth="9.109375" defaultRowHeight="13.2" x14ac:dyDescent="0.25"/>
  <cols>
    <col min="1" max="1" width="19.6640625" style="3" customWidth="1"/>
    <col min="2" max="6" width="12.6640625" style="3" customWidth="1"/>
    <col min="7" max="7" width="10.88671875" style="3" bestFit="1" customWidth="1"/>
    <col min="8" max="8" width="13" style="3" bestFit="1" customWidth="1"/>
    <col min="9" max="10" width="12.88671875" style="3" bestFit="1" customWidth="1"/>
    <col min="11" max="16384" width="9.109375" style="3"/>
  </cols>
  <sheetData>
    <row r="1" spans="1:7" ht="15.6" x14ac:dyDescent="0.3">
      <c r="A1" s="29" t="s">
        <v>74</v>
      </c>
      <c r="B1" s="2"/>
      <c r="C1" s="2"/>
      <c r="D1" s="2"/>
      <c r="E1" s="2"/>
      <c r="F1" s="2"/>
    </row>
    <row r="2" spans="1:7" ht="12.75" customHeight="1" x14ac:dyDescent="0.3">
      <c r="A2" s="1"/>
      <c r="B2" s="2"/>
      <c r="C2" s="2"/>
      <c r="D2" s="2"/>
      <c r="E2" s="2"/>
      <c r="F2" s="2"/>
    </row>
    <row r="3" spans="1:7" s="4" customFormat="1" ht="12.75" customHeight="1" x14ac:dyDescent="0.3">
      <c r="A3" s="30" t="s">
        <v>75</v>
      </c>
      <c r="B3" s="1"/>
      <c r="C3" s="1"/>
      <c r="D3" s="1"/>
      <c r="E3" s="1"/>
      <c r="F3" s="1"/>
    </row>
    <row r="4" spans="1:7" s="4" customFormat="1" ht="12.75" customHeight="1" x14ac:dyDescent="0.3">
      <c r="A4" s="30" t="s">
        <v>76</v>
      </c>
    </row>
    <row r="5" spans="1:7" s="4" customFormat="1" ht="12.75" customHeight="1" x14ac:dyDescent="0.3">
      <c r="A5" s="30" t="s">
        <v>77</v>
      </c>
    </row>
    <row r="6" spans="1:7" ht="12.75" customHeight="1" thickBot="1" x14ac:dyDescent="0.35">
      <c r="A6" s="5"/>
      <c r="B6" s="6"/>
      <c r="C6" s="6"/>
      <c r="D6" s="6"/>
      <c r="E6" s="6"/>
      <c r="F6" s="7"/>
    </row>
    <row r="7" spans="1:7" s="10" customFormat="1" ht="30" customHeight="1" thickTop="1" x14ac:dyDescent="0.25">
      <c r="A7" s="8" t="s">
        <v>78</v>
      </c>
      <c r="B7" s="9">
        <v>2010</v>
      </c>
      <c r="C7" s="9">
        <v>2011</v>
      </c>
      <c r="D7" s="19">
        <v>2012</v>
      </c>
      <c r="E7" s="38">
        <v>2013</v>
      </c>
      <c r="F7" s="19">
        <v>2014</v>
      </c>
    </row>
    <row r="8" spans="1:7" x14ac:dyDescent="0.25">
      <c r="A8" s="11"/>
      <c r="B8" s="13"/>
      <c r="C8" s="26"/>
      <c r="D8" s="12"/>
      <c r="E8" s="31"/>
      <c r="F8" s="31"/>
    </row>
    <row r="9" spans="1:7" x14ac:dyDescent="0.25">
      <c r="A9" s="14" t="s">
        <v>79</v>
      </c>
      <c r="B9" s="31">
        <v>8258739.5833340464</v>
      </c>
      <c r="C9" s="31">
        <v>8556040.9999988675</v>
      </c>
      <c r="D9" s="31">
        <v>9232171.9999868255</v>
      </c>
      <c r="E9" s="31">
        <v>9513611.0000252649</v>
      </c>
      <c r="F9" s="36">
        <v>9691996.000004787</v>
      </c>
      <c r="G9" s="39"/>
    </row>
    <row r="10" spans="1:7" x14ac:dyDescent="0.25">
      <c r="A10" s="15" t="s">
        <v>80</v>
      </c>
      <c r="B10" s="31">
        <v>8255464.5833340464</v>
      </c>
      <c r="C10" s="31">
        <v>8510127.9999988675</v>
      </c>
      <c r="D10" s="31">
        <v>9216593.9999868255</v>
      </c>
      <c r="E10" s="31">
        <v>9283117.0000252649</v>
      </c>
      <c r="F10" s="31">
        <v>9458694.000004787</v>
      </c>
    </row>
    <row r="11" spans="1:7" x14ac:dyDescent="0.25">
      <c r="A11" s="15" t="s">
        <v>81</v>
      </c>
      <c r="B11" s="31">
        <v>3275</v>
      </c>
      <c r="C11" s="31">
        <v>45913</v>
      </c>
      <c r="D11" s="31">
        <v>15578</v>
      </c>
      <c r="E11" s="31">
        <v>230494</v>
      </c>
      <c r="F11" s="31">
        <v>233302</v>
      </c>
    </row>
    <row r="12" spans="1:7" x14ac:dyDescent="0.25">
      <c r="A12" s="11"/>
      <c r="B12" s="32"/>
      <c r="C12" s="31"/>
      <c r="D12" s="31"/>
      <c r="E12" s="31"/>
      <c r="F12" s="31"/>
    </row>
    <row r="13" spans="1:7" x14ac:dyDescent="0.25">
      <c r="A13" s="11" t="s">
        <v>82</v>
      </c>
      <c r="B13" s="32">
        <v>6086335.0000007721</v>
      </c>
      <c r="C13" s="31">
        <v>6278332.9999986803</v>
      </c>
      <c r="D13" s="31">
        <v>6551221.9999878164</v>
      </c>
      <c r="E13" s="31">
        <v>6631539.0000247695</v>
      </c>
      <c r="F13" s="31">
        <v>6747786.0000040857</v>
      </c>
    </row>
    <row r="14" spans="1:7" x14ac:dyDescent="0.25">
      <c r="A14" s="16" t="s">
        <v>80</v>
      </c>
      <c r="B14" s="32">
        <v>6083060.0000007721</v>
      </c>
      <c r="C14" s="31">
        <v>6258789.9999986803</v>
      </c>
      <c r="D14" s="31">
        <v>6551221.9999878164</v>
      </c>
      <c r="E14" s="31">
        <v>6527077.0000247695</v>
      </c>
      <c r="F14" s="31">
        <v>6647828.0000040857</v>
      </c>
    </row>
    <row r="15" spans="1:7" x14ac:dyDescent="0.25">
      <c r="A15" s="16" t="s">
        <v>81</v>
      </c>
      <c r="B15" s="32">
        <v>3275</v>
      </c>
      <c r="C15" s="31">
        <v>19543</v>
      </c>
      <c r="D15" s="37" t="s">
        <v>83</v>
      </c>
      <c r="E15" s="31">
        <v>104462</v>
      </c>
      <c r="F15" s="31">
        <v>99958</v>
      </c>
    </row>
    <row r="16" spans="1:7" x14ac:dyDescent="0.25">
      <c r="A16" s="11" t="s">
        <v>84</v>
      </c>
      <c r="B16" s="32">
        <v>2172404.5833332716</v>
      </c>
      <c r="C16" s="31">
        <v>2277708.0000001867</v>
      </c>
      <c r="D16" s="31">
        <v>2680949.9999990105</v>
      </c>
      <c r="E16" s="31">
        <v>2882072.0000004955</v>
      </c>
      <c r="F16" s="31">
        <v>2944210.0000007022</v>
      </c>
    </row>
    <row r="17" spans="1:11" x14ac:dyDescent="0.25">
      <c r="A17" s="16" t="s">
        <v>80</v>
      </c>
      <c r="B17" s="32">
        <v>2172404.5833332716</v>
      </c>
      <c r="C17" s="31">
        <v>2251338.0000001867</v>
      </c>
      <c r="D17" s="31">
        <v>2665371.9999990105</v>
      </c>
      <c r="E17" s="31">
        <v>2756040.0000004955</v>
      </c>
      <c r="F17" s="31">
        <v>2810866.0000007022</v>
      </c>
    </row>
    <row r="18" spans="1:11" x14ac:dyDescent="0.25">
      <c r="A18" s="16" t="s">
        <v>81</v>
      </c>
      <c r="B18" s="37" t="s">
        <v>83</v>
      </c>
      <c r="C18" s="31">
        <v>26370</v>
      </c>
      <c r="D18" s="31">
        <v>15578</v>
      </c>
      <c r="E18" s="31">
        <v>126032</v>
      </c>
      <c r="F18" s="31">
        <v>133344</v>
      </c>
    </row>
    <row r="19" spans="1:11" x14ac:dyDescent="0.25">
      <c r="A19" s="17"/>
      <c r="B19" s="33"/>
      <c r="C19" s="34"/>
      <c r="D19" s="35"/>
      <c r="E19" s="34"/>
      <c r="F19" s="41"/>
    </row>
    <row r="20" spans="1:11" s="10" customFormat="1" ht="30" customHeight="1" x14ac:dyDescent="0.25">
      <c r="A20" s="8" t="s">
        <v>78</v>
      </c>
      <c r="B20" s="19">
        <v>2015</v>
      </c>
      <c r="C20" s="19">
        <v>2016</v>
      </c>
      <c r="D20" s="19">
        <v>2017</v>
      </c>
      <c r="E20" s="19">
        <v>2018</v>
      </c>
      <c r="F20" s="19">
        <v>2019</v>
      </c>
      <c r="G20"/>
      <c r="H20"/>
      <c r="I20"/>
      <c r="J20"/>
      <c r="K20"/>
    </row>
    <row r="21" spans="1:11" x14ac:dyDescent="0.25">
      <c r="A21" s="11"/>
      <c r="B21" s="31"/>
      <c r="C21" s="31"/>
      <c r="D21" s="31"/>
      <c r="E21" s="31"/>
      <c r="F21" s="31"/>
      <c r="G21"/>
      <c r="J21"/>
      <c r="K21"/>
    </row>
    <row r="22" spans="1:11" x14ac:dyDescent="0.25">
      <c r="A22" s="20" t="s">
        <v>79</v>
      </c>
      <c r="B22" s="31">
        <v>10132074.000010327</v>
      </c>
      <c r="C22" s="31">
        <v>10462968.00005086</v>
      </c>
      <c r="D22" s="40">
        <f xml:space="preserve"> SUM(D23:D24)</f>
        <v>10811430.777440948</v>
      </c>
      <c r="E22" s="40">
        <f xml:space="preserve"> SUM(E23:E24)</f>
        <v>11403884.000043761</v>
      </c>
      <c r="F22" s="40">
        <v>11960460.000084355</v>
      </c>
      <c r="G22"/>
      <c r="H22" s="39"/>
      <c r="J22"/>
      <c r="K22"/>
    </row>
    <row r="23" spans="1:11" x14ac:dyDescent="0.25">
      <c r="A23" s="15" t="s">
        <v>80</v>
      </c>
      <c r="B23" s="31">
        <v>9901349.0000103265</v>
      </c>
      <c r="C23" s="31">
        <v>10222915.00005086</v>
      </c>
      <c r="D23" s="31">
        <v>10685495.777440948</v>
      </c>
      <c r="E23" s="31">
        <v>11248568.000043761</v>
      </c>
      <c r="F23" s="31">
        <v>11809901.000084355</v>
      </c>
      <c r="G23" s="27"/>
      <c r="H23" s="39"/>
      <c r="J23"/>
      <c r="K23"/>
    </row>
    <row r="24" spans="1:11" x14ac:dyDescent="0.25">
      <c r="A24" s="15" t="s">
        <v>81</v>
      </c>
      <c r="B24" s="31">
        <v>230725</v>
      </c>
      <c r="C24" s="31">
        <v>240053</v>
      </c>
      <c r="D24" s="31">
        <v>125935</v>
      </c>
      <c r="E24" s="31">
        <v>155316</v>
      </c>
      <c r="F24" s="31">
        <v>150559</v>
      </c>
      <c r="G24"/>
      <c r="J24"/>
      <c r="K24"/>
    </row>
    <row r="25" spans="1:11" x14ac:dyDescent="0.25">
      <c r="A25" s="11"/>
      <c r="B25" s="31"/>
      <c r="C25" s="31"/>
      <c r="D25" s="31"/>
      <c r="E25" s="31"/>
      <c r="F25" s="31"/>
      <c r="G25"/>
      <c r="J25"/>
      <c r="K25"/>
    </row>
    <row r="26" spans="1:11" x14ac:dyDescent="0.25">
      <c r="A26" s="11" t="s">
        <v>82</v>
      </c>
      <c r="B26" s="31">
        <v>7111843.0000101849</v>
      </c>
      <c r="C26" s="31">
        <v>7333569.0000501592</v>
      </c>
      <c r="D26" s="37" t="s">
        <v>85</v>
      </c>
      <c r="E26" s="37" t="s">
        <v>85</v>
      </c>
      <c r="F26" s="37" t="s">
        <v>85</v>
      </c>
      <c r="G26"/>
      <c r="J26"/>
      <c r="K26"/>
    </row>
    <row r="27" spans="1:11" x14ac:dyDescent="0.25">
      <c r="A27" s="16" t="s">
        <v>80</v>
      </c>
      <c r="B27" s="31">
        <v>7010549.0000101849</v>
      </c>
      <c r="C27" s="31">
        <v>7221908.0000501592</v>
      </c>
      <c r="D27" s="31">
        <v>7505801.0708840657</v>
      </c>
      <c r="E27" s="31">
        <v>8068542.0000435021</v>
      </c>
      <c r="F27" s="31">
        <v>8667939.0000845566</v>
      </c>
      <c r="G27"/>
      <c r="J27"/>
      <c r="K27"/>
    </row>
    <row r="28" spans="1:11" x14ac:dyDescent="0.25">
      <c r="A28" s="16" t="s">
        <v>81</v>
      </c>
      <c r="B28" s="31">
        <v>101294</v>
      </c>
      <c r="C28" s="31">
        <v>111661</v>
      </c>
      <c r="D28" s="37" t="s">
        <v>85</v>
      </c>
      <c r="E28" s="37" t="s">
        <v>85</v>
      </c>
      <c r="F28" s="37" t="s">
        <v>85</v>
      </c>
      <c r="G28"/>
      <c r="J28"/>
      <c r="K28"/>
    </row>
    <row r="29" spans="1:11" x14ac:dyDescent="0.25">
      <c r="A29" s="11" t="s">
        <v>84</v>
      </c>
      <c r="B29" s="31">
        <v>3020231.0000001416</v>
      </c>
      <c r="C29" s="31">
        <v>3129399.0000007008</v>
      </c>
      <c r="D29" s="37" t="s">
        <v>85</v>
      </c>
      <c r="E29" s="37" t="s">
        <v>85</v>
      </c>
      <c r="F29" s="37" t="s">
        <v>85</v>
      </c>
      <c r="G29"/>
      <c r="J29"/>
      <c r="K29"/>
    </row>
    <row r="30" spans="1:11" x14ac:dyDescent="0.25">
      <c r="A30" s="16" t="s">
        <v>80</v>
      </c>
      <c r="B30" s="31">
        <v>2890800.0000001416</v>
      </c>
      <c r="C30" s="31">
        <v>3001007.0000007008</v>
      </c>
      <c r="D30" s="31">
        <v>3179694.7065568827</v>
      </c>
      <c r="E30" s="31">
        <v>3180026.0000002598</v>
      </c>
      <c r="F30" s="31">
        <v>3141961.9999997988</v>
      </c>
      <c r="G30"/>
      <c r="J30"/>
      <c r="K30"/>
    </row>
    <row r="31" spans="1:11" x14ac:dyDescent="0.25">
      <c r="A31" s="16" t="s">
        <v>81</v>
      </c>
      <c r="B31" s="31">
        <v>129431</v>
      </c>
      <c r="C31" s="31">
        <v>128392</v>
      </c>
      <c r="D31" s="37" t="s">
        <v>85</v>
      </c>
      <c r="E31" s="37" t="s">
        <v>85</v>
      </c>
      <c r="F31" s="37" t="s">
        <v>85</v>
      </c>
      <c r="G31"/>
      <c r="J31"/>
      <c r="K31"/>
    </row>
    <row r="32" spans="1:11" x14ac:dyDescent="0.25">
      <c r="A32" s="17"/>
      <c r="B32" s="18"/>
      <c r="C32" s="21"/>
      <c r="D32" s="21"/>
      <c r="E32" s="21"/>
      <c r="F32" s="21"/>
      <c r="G32"/>
      <c r="H32"/>
      <c r="I32"/>
      <c r="J32"/>
      <c r="K32"/>
    </row>
    <row r="33" spans="1:11" x14ac:dyDescent="0.25">
      <c r="G33"/>
      <c r="H33"/>
      <c r="I33"/>
      <c r="J33"/>
      <c r="K33"/>
    </row>
    <row r="34" spans="1:11" x14ac:dyDescent="0.25">
      <c r="A34" s="28" t="s">
        <v>86</v>
      </c>
      <c r="G34"/>
      <c r="H34"/>
      <c r="I34"/>
      <c r="J34"/>
      <c r="K34"/>
    </row>
    <row r="35" spans="1:11" s="24" customFormat="1" x14ac:dyDescent="0.25">
      <c r="A35" s="23" t="s">
        <v>87</v>
      </c>
      <c r="G35"/>
      <c r="H35"/>
      <c r="I35"/>
      <c r="J35"/>
      <c r="K35"/>
    </row>
    <row r="36" spans="1:11" s="24" customFormat="1" x14ac:dyDescent="0.25">
      <c r="A36" s="25" t="s">
        <v>88</v>
      </c>
      <c r="G36"/>
      <c r="H36"/>
      <c r="I36"/>
      <c r="J36"/>
      <c r="K36"/>
    </row>
    <row r="37" spans="1:11" x14ac:dyDescent="0.25">
      <c r="A37" s="25" t="s">
        <v>89</v>
      </c>
    </row>
    <row r="39" spans="1:11" x14ac:dyDescent="0.25">
      <c r="D39" s="22"/>
      <c r="E39" s="22"/>
      <c r="F39" s="22"/>
      <c r="G39" s="22"/>
    </row>
    <row r="40" spans="1:11" x14ac:dyDescent="0.25">
      <c r="D40" s="22"/>
      <c r="E40" s="22"/>
      <c r="F40" s="22"/>
      <c r="G40" s="22"/>
    </row>
    <row r="41" spans="1:11" x14ac:dyDescent="0.25">
      <c r="D41" s="22"/>
      <c r="E41" s="22"/>
      <c r="F41" s="22"/>
      <c r="G41" s="22"/>
      <c r="H41" s="22"/>
    </row>
    <row r="42" spans="1:11" x14ac:dyDescent="0.25">
      <c r="D42" s="22"/>
      <c r="E42" s="22"/>
      <c r="F42" s="22"/>
      <c r="G42" s="22"/>
    </row>
  </sheetData>
  <printOptions horizontalCentered="1"/>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62"/>
  <sheetViews>
    <sheetView zoomScaleNormal="100" workbookViewId="0"/>
  </sheetViews>
  <sheetFormatPr defaultColWidth="9.109375" defaultRowHeight="13.2" x14ac:dyDescent="0.25"/>
  <cols>
    <col min="1" max="1" width="10.88671875" style="297" customWidth="1"/>
    <col min="2" max="2" width="12.88671875" style="297" customWidth="1"/>
    <col min="3" max="3" width="16.33203125" style="297" customWidth="1"/>
    <col min="4" max="4" width="11.44140625" style="297" customWidth="1"/>
    <col min="5" max="5" width="13" style="297" customWidth="1"/>
    <col min="6" max="6" width="16.33203125" style="297" customWidth="1"/>
    <col min="7" max="16384" width="9.109375" style="297"/>
  </cols>
  <sheetData>
    <row r="1" spans="1:6" ht="15.6" x14ac:dyDescent="0.3">
      <c r="A1" s="29" t="s">
        <v>670</v>
      </c>
      <c r="B1" s="306"/>
      <c r="C1" s="306"/>
      <c r="D1" s="306"/>
      <c r="E1" s="306"/>
      <c r="F1" s="306"/>
    </row>
    <row r="2" spans="1:6" ht="12.75" customHeight="1" x14ac:dyDescent="0.3">
      <c r="A2" s="1"/>
      <c r="B2" s="306"/>
      <c r="C2" s="306"/>
    </row>
    <row r="3" spans="1:6" ht="12.75" customHeight="1" x14ac:dyDescent="0.25">
      <c r="A3" s="307" t="s">
        <v>671</v>
      </c>
      <c r="B3" s="306"/>
      <c r="C3" s="306"/>
      <c r="D3" s="306"/>
      <c r="E3" s="306"/>
      <c r="F3" s="306"/>
    </row>
    <row r="4" spans="1:6" ht="12.75" customHeight="1" x14ac:dyDescent="0.25">
      <c r="A4" s="297" t="s">
        <v>672</v>
      </c>
      <c r="B4" s="306"/>
      <c r="C4" s="306"/>
      <c r="D4" s="306"/>
      <c r="E4" s="306"/>
      <c r="F4" s="306"/>
    </row>
    <row r="5" spans="1:6" ht="12.75" customHeight="1" thickBot="1" x14ac:dyDescent="0.3"/>
    <row r="6" spans="1:6" s="81" customFormat="1" ht="45" customHeight="1" thickTop="1" x14ac:dyDescent="0.25">
      <c r="A6" s="492" t="s">
        <v>123</v>
      </c>
      <c r="B6" s="293" t="s">
        <v>673</v>
      </c>
      <c r="C6" s="9" t="s">
        <v>674</v>
      </c>
      <c r="D6" s="491" t="s">
        <v>123</v>
      </c>
      <c r="E6" s="9" t="s">
        <v>673</v>
      </c>
      <c r="F6" s="9" t="s">
        <v>674</v>
      </c>
    </row>
    <row r="7" spans="1:6" ht="12.75" customHeight="1" x14ac:dyDescent="0.25">
      <c r="A7" s="490"/>
      <c r="B7" s="489"/>
      <c r="C7" s="302"/>
      <c r="D7" s="488"/>
      <c r="E7" s="487"/>
      <c r="F7" s="302"/>
    </row>
    <row r="8" spans="1:6" x14ac:dyDescent="0.25">
      <c r="A8" s="483">
        <v>1961</v>
      </c>
      <c r="B8" s="484">
        <v>136.9</v>
      </c>
      <c r="C8" s="485" t="s">
        <v>85</v>
      </c>
      <c r="D8" s="486">
        <v>1991</v>
      </c>
      <c r="E8" s="480">
        <v>9004.196902833768</v>
      </c>
      <c r="F8" s="480">
        <v>138.43242994261701</v>
      </c>
    </row>
    <row r="9" spans="1:6" x14ac:dyDescent="0.25">
      <c r="A9" s="483">
        <v>1962</v>
      </c>
      <c r="B9" s="484">
        <v>153.9</v>
      </c>
      <c r="C9" s="485" t="s">
        <v>85</v>
      </c>
      <c r="D9" s="486">
        <v>1992</v>
      </c>
      <c r="E9" s="480">
        <v>8613.5600357602234</v>
      </c>
      <c r="F9" s="480">
        <v>140.95151664567487</v>
      </c>
    </row>
    <row r="10" spans="1:6" x14ac:dyDescent="0.25">
      <c r="A10" s="483">
        <v>1963</v>
      </c>
      <c r="B10" s="484">
        <v>185.8</v>
      </c>
      <c r="C10" s="485" t="s">
        <v>85</v>
      </c>
      <c r="D10" s="486">
        <v>1993</v>
      </c>
      <c r="E10" s="480">
        <v>7808.2669250018007</v>
      </c>
      <c r="F10" s="480">
        <v>120.32573099702276</v>
      </c>
    </row>
    <row r="11" spans="1:6" x14ac:dyDescent="0.25">
      <c r="A11" s="483">
        <v>1964</v>
      </c>
      <c r="B11" s="484">
        <v>204.8</v>
      </c>
      <c r="C11" s="485" t="s">
        <v>85</v>
      </c>
      <c r="D11" s="486">
        <v>1994</v>
      </c>
      <c r="E11" s="480">
        <v>9544.0107534942963</v>
      </c>
      <c r="F11" s="480">
        <v>132.9911785040652</v>
      </c>
    </row>
    <row r="12" spans="1:6" x14ac:dyDescent="0.25">
      <c r="A12" s="483">
        <v>1965</v>
      </c>
      <c r="B12" s="484">
        <v>224.8</v>
      </c>
      <c r="C12" s="485" t="s">
        <v>85</v>
      </c>
      <c r="D12" s="486">
        <v>1995</v>
      </c>
      <c r="E12" s="480">
        <v>10067.103401376573</v>
      </c>
      <c r="F12" s="480">
        <v>140.80740064578004</v>
      </c>
    </row>
    <row r="13" spans="1:6" x14ac:dyDescent="0.25">
      <c r="A13" s="483">
        <v>1966</v>
      </c>
      <c r="B13" s="484">
        <v>279.8</v>
      </c>
      <c r="C13" s="485" t="s">
        <v>85</v>
      </c>
      <c r="D13" s="486">
        <v>1996</v>
      </c>
      <c r="E13" s="480">
        <v>9568.8437479017084</v>
      </c>
      <c r="F13" s="480">
        <v>140.47480062947139</v>
      </c>
    </row>
    <row r="14" spans="1:6" x14ac:dyDescent="0.25">
      <c r="A14" s="483">
        <v>1967</v>
      </c>
      <c r="B14" s="484">
        <v>379.7</v>
      </c>
      <c r="C14" s="485" t="s">
        <v>85</v>
      </c>
      <c r="D14" s="486">
        <v>1997</v>
      </c>
      <c r="E14" s="480">
        <v>10102.164792570638</v>
      </c>
      <c r="F14" s="480">
        <v>147.19425130860185</v>
      </c>
    </row>
    <row r="15" spans="1:6" x14ac:dyDescent="0.25">
      <c r="A15" s="483">
        <v>1968</v>
      </c>
      <c r="B15" s="484">
        <v>439.7</v>
      </c>
      <c r="C15" s="485" t="s">
        <v>85</v>
      </c>
      <c r="D15" s="486">
        <v>1998</v>
      </c>
      <c r="E15" s="480">
        <v>9910.2999999999993</v>
      </c>
      <c r="F15" s="480">
        <v>148.54298321280652</v>
      </c>
    </row>
    <row r="16" spans="1:6" x14ac:dyDescent="0.25">
      <c r="A16" s="483">
        <v>1969</v>
      </c>
      <c r="B16" s="484">
        <v>549.70000000000005</v>
      </c>
      <c r="C16" s="485" t="s">
        <v>85</v>
      </c>
      <c r="D16" s="486">
        <v>1999</v>
      </c>
      <c r="E16" s="480">
        <v>9844</v>
      </c>
      <c r="F16" s="480">
        <v>161.08040179307702</v>
      </c>
    </row>
    <row r="17" spans="1:6" x14ac:dyDescent="0.25">
      <c r="A17" s="483">
        <v>1970</v>
      </c>
      <c r="B17" s="484">
        <v>594.6</v>
      </c>
      <c r="C17" s="485" t="s">
        <v>85</v>
      </c>
      <c r="D17" s="486">
        <v>2000</v>
      </c>
      <c r="E17" s="480">
        <v>10395.799999999999</v>
      </c>
      <c r="F17" s="480">
        <v>194.34892172263065</v>
      </c>
    </row>
    <row r="18" spans="1:6" x14ac:dyDescent="0.25">
      <c r="A18" s="483">
        <v>1971</v>
      </c>
      <c r="B18" s="484">
        <v>704.6</v>
      </c>
      <c r="C18" s="485" t="s">
        <v>85</v>
      </c>
      <c r="D18" s="486">
        <v>2001</v>
      </c>
      <c r="E18" s="480">
        <v>8916.3838601126972</v>
      </c>
      <c r="F18" s="480">
        <v>144.91698419712907</v>
      </c>
    </row>
    <row r="19" spans="1:6" x14ac:dyDescent="0.25">
      <c r="A19" s="483">
        <v>1972</v>
      </c>
      <c r="B19" s="484">
        <v>836</v>
      </c>
      <c r="C19" s="485" t="s">
        <v>85</v>
      </c>
      <c r="D19" s="486">
        <v>2002</v>
      </c>
      <c r="E19" s="480">
        <v>9465</v>
      </c>
      <c r="F19" s="480">
        <v>143.9</v>
      </c>
    </row>
    <row r="20" spans="1:6" x14ac:dyDescent="0.25">
      <c r="A20" s="483">
        <v>1973</v>
      </c>
      <c r="B20" s="484">
        <v>1016.7</v>
      </c>
      <c r="C20" s="485" t="s">
        <v>85</v>
      </c>
      <c r="D20" s="486">
        <v>2003</v>
      </c>
      <c r="E20" s="480">
        <v>9889.2999999999993</v>
      </c>
      <c r="F20" s="480">
        <v>165.2</v>
      </c>
    </row>
    <row r="21" spans="1:6" x14ac:dyDescent="0.25">
      <c r="A21" s="483">
        <v>1974</v>
      </c>
      <c r="B21" s="484">
        <v>1232.9000000000001</v>
      </c>
      <c r="C21" s="485" t="s">
        <v>85</v>
      </c>
      <c r="D21" s="486">
        <v>2004</v>
      </c>
      <c r="E21" s="480">
        <v>10702</v>
      </c>
      <c r="F21" s="480">
        <v>159.80000000000001</v>
      </c>
    </row>
    <row r="22" spans="1:6" x14ac:dyDescent="0.25">
      <c r="A22" s="483">
        <v>1975</v>
      </c>
      <c r="B22" s="484">
        <v>1354.7</v>
      </c>
      <c r="C22" s="485" t="s">
        <v>85</v>
      </c>
      <c r="D22" s="486">
        <v>2005</v>
      </c>
      <c r="E22" s="480">
        <v>11696.204519076549</v>
      </c>
      <c r="F22" s="480">
        <v>207.8</v>
      </c>
    </row>
    <row r="23" spans="1:6" x14ac:dyDescent="0.25">
      <c r="A23" s="483">
        <v>1976</v>
      </c>
      <c r="B23" s="484">
        <v>1636.5</v>
      </c>
      <c r="C23" s="485" t="s">
        <v>85</v>
      </c>
      <c r="D23" s="486">
        <v>2006</v>
      </c>
      <c r="E23" s="480">
        <v>12300.936227866325</v>
      </c>
      <c r="F23" s="480">
        <v>190.69226269318861</v>
      </c>
    </row>
    <row r="24" spans="1:6" x14ac:dyDescent="0.25">
      <c r="A24" s="483">
        <v>1977</v>
      </c>
      <c r="B24" s="484">
        <v>1833.9</v>
      </c>
      <c r="C24" s="485" t="s">
        <v>85</v>
      </c>
      <c r="D24" s="486">
        <v>2007</v>
      </c>
      <c r="E24" s="480">
        <v>12625.831164563228</v>
      </c>
      <c r="F24" s="480">
        <v>185.22665639915101</v>
      </c>
    </row>
    <row r="25" spans="1:6" x14ac:dyDescent="0.25">
      <c r="A25" s="483">
        <v>1978</v>
      </c>
      <c r="B25" s="484">
        <v>2149.9</v>
      </c>
      <c r="C25" s="485" t="s">
        <v>85</v>
      </c>
      <c r="D25" s="486">
        <v>2008</v>
      </c>
      <c r="E25" s="480">
        <v>11220.23</v>
      </c>
      <c r="F25" s="480">
        <v>178.3</v>
      </c>
    </row>
    <row r="26" spans="1:6" x14ac:dyDescent="0.25">
      <c r="A26" s="483">
        <v>1979</v>
      </c>
      <c r="B26" s="484">
        <v>2540.6</v>
      </c>
      <c r="C26" s="485" t="s">
        <v>85</v>
      </c>
      <c r="D26" s="486">
        <v>2009</v>
      </c>
      <c r="E26" s="480">
        <v>9819.4898033824647</v>
      </c>
      <c r="F26" s="480">
        <v>173.7</v>
      </c>
    </row>
    <row r="27" spans="1:6" x14ac:dyDescent="0.25">
      <c r="A27" s="483">
        <v>1980</v>
      </c>
      <c r="B27" s="484">
        <v>2870.8</v>
      </c>
      <c r="C27" s="485" t="s">
        <v>85</v>
      </c>
      <c r="D27" s="486">
        <v>2010</v>
      </c>
      <c r="E27" s="480">
        <v>10889</v>
      </c>
      <c r="F27" s="480">
        <v>177.34551006878942</v>
      </c>
    </row>
    <row r="28" spans="1:6" x14ac:dyDescent="0.25">
      <c r="A28" s="483">
        <v>1981</v>
      </c>
      <c r="B28" s="484">
        <v>3195.4</v>
      </c>
      <c r="C28" s="485" t="s">
        <v>85</v>
      </c>
      <c r="D28" s="482">
        <v>2011</v>
      </c>
      <c r="E28" s="480">
        <v>12048.300000000001</v>
      </c>
      <c r="F28" s="480">
        <v>109.9</v>
      </c>
    </row>
    <row r="29" spans="1:6" x14ac:dyDescent="0.25">
      <c r="A29" s="483">
        <v>1982</v>
      </c>
      <c r="B29" s="484">
        <v>3686.8</v>
      </c>
      <c r="C29" s="485" t="s">
        <v>85</v>
      </c>
      <c r="D29" s="482">
        <v>2012</v>
      </c>
      <c r="E29" s="480">
        <v>14250.199999999999</v>
      </c>
      <c r="F29" s="480">
        <v>114.6</v>
      </c>
    </row>
    <row r="30" spans="1:6" x14ac:dyDescent="0.25">
      <c r="A30" s="483">
        <v>1983</v>
      </c>
      <c r="B30" s="484">
        <v>3847.2</v>
      </c>
      <c r="C30" s="485" t="s">
        <v>85</v>
      </c>
      <c r="D30" s="482">
        <v>2013</v>
      </c>
      <c r="E30" s="480">
        <v>14412.5</v>
      </c>
      <c r="F30" s="480">
        <v>108</v>
      </c>
    </row>
    <row r="31" spans="1:6" x14ac:dyDescent="0.25">
      <c r="A31" s="483">
        <v>1984</v>
      </c>
      <c r="B31" s="484">
        <v>4441.8999999999996</v>
      </c>
      <c r="C31" s="485" t="s">
        <v>85</v>
      </c>
      <c r="D31" s="482">
        <v>2014</v>
      </c>
      <c r="E31" s="480">
        <v>14851.147368986914</v>
      </c>
      <c r="F31" s="480">
        <v>122.145898</v>
      </c>
    </row>
    <row r="32" spans="1:6" x14ac:dyDescent="0.25">
      <c r="A32" s="483">
        <v>1985</v>
      </c>
      <c r="B32" s="484">
        <v>4779.7964462105929</v>
      </c>
      <c r="C32" s="480">
        <v>92</v>
      </c>
      <c r="D32" s="482">
        <v>2015</v>
      </c>
      <c r="E32" s="481">
        <v>14976.861700183419</v>
      </c>
      <c r="F32" s="480">
        <v>134.077687</v>
      </c>
    </row>
    <row r="33" spans="1:12" x14ac:dyDescent="0.25">
      <c r="A33" s="483">
        <v>1986</v>
      </c>
      <c r="B33" s="484">
        <v>5566.7376359479058</v>
      </c>
      <c r="C33" s="480">
        <v>103</v>
      </c>
      <c r="D33" s="482">
        <v>2016</v>
      </c>
      <c r="E33" s="481">
        <v>15793.094447206075</v>
      </c>
      <c r="F33" s="480">
        <v>118.127399</v>
      </c>
    </row>
    <row r="34" spans="1:12" x14ac:dyDescent="0.25">
      <c r="A34" s="483">
        <v>1987</v>
      </c>
      <c r="B34" s="481">
        <v>6281.1658364260275</v>
      </c>
      <c r="C34" s="480">
        <v>120</v>
      </c>
      <c r="D34" s="482">
        <v>2017</v>
      </c>
      <c r="E34" s="481">
        <v>16668.739860935275</v>
      </c>
      <c r="F34" s="480">
        <v>125.639128</v>
      </c>
    </row>
    <row r="35" spans="1:12" x14ac:dyDescent="0.25">
      <c r="A35" s="483">
        <v>1988</v>
      </c>
      <c r="B35" s="481">
        <v>7813.1857332332293</v>
      </c>
      <c r="C35" s="480">
        <v>125</v>
      </c>
      <c r="D35" s="482">
        <v>2018</v>
      </c>
      <c r="E35" s="481">
        <v>17509.675430596795</v>
      </c>
      <c r="F35" s="480">
        <v>132.83764600000001</v>
      </c>
    </row>
    <row r="36" spans="1:12" x14ac:dyDescent="0.25">
      <c r="A36" s="483">
        <v>1989</v>
      </c>
      <c r="B36" s="480">
        <v>8371.2409296266924</v>
      </c>
      <c r="C36" s="480">
        <v>113</v>
      </c>
      <c r="D36" s="482">
        <v>2019</v>
      </c>
      <c r="E36" s="481">
        <v>17716.059374155171</v>
      </c>
      <c r="F36" s="480">
        <v>128.23411200000001</v>
      </c>
    </row>
    <row r="37" spans="1:12" x14ac:dyDescent="0.25">
      <c r="A37" s="483">
        <v>1990</v>
      </c>
      <c r="B37" s="481">
        <v>8706.7303211595954</v>
      </c>
      <c r="C37" s="480">
        <v>119.16030885396692</v>
      </c>
      <c r="D37" s="482"/>
      <c r="E37" s="481"/>
      <c r="F37" s="480"/>
    </row>
    <row r="38" spans="1:12" x14ac:dyDescent="0.25">
      <c r="A38" s="298"/>
      <c r="B38" s="479"/>
      <c r="C38" s="478"/>
      <c r="D38" s="477"/>
      <c r="E38" s="450"/>
      <c r="F38" s="476"/>
      <c r="G38"/>
      <c r="H38"/>
      <c r="I38"/>
      <c r="J38"/>
      <c r="K38"/>
      <c r="L38"/>
    </row>
    <row r="39" spans="1:12" x14ac:dyDescent="0.25">
      <c r="E39"/>
      <c r="F39"/>
      <c r="G39"/>
      <c r="H39"/>
      <c r="I39"/>
      <c r="J39"/>
      <c r="K39"/>
      <c r="L39"/>
    </row>
    <row r="40" spans="1:12" x14ac:dyDescent="0.25">
      <c r="A40" s="475" t="s">
        <v>675</v>
      </c>
      <c r="E40"/>
      <c r="F40"/>
      <c r="G40"/>
      <c r="H40"/>
      <c r="I40"/>
      <c r="J40"/>
      <c r="K40"/>
      <c r="L40"/>
    </row>
    <row r="41" spans="1:12" x14ac:dyDescent="0.25">
      <c r="A41" s="475" t="s">
        <v>676</v>
      </c>
      <c r="E41"/>
      <c r="F41"/>
      <c r="G41"/>
      <c r="H41"/>
      <c r="I41"/>
      <c r="J41"/>
      <c r="K41"/>
      <c r="L41"/>
    </row>
    <row r="42" spans="1:12" x14ac:dyDescent="0.25">
      <c r="A42" s="90" t="s">
        <v>125</v>
      </c>
      <c r="E42"/>
      <c r="F42"/>
      <c r="G42"/>
      <c r="H42"/>
      <c r="I42"/>
      <c r="J42"/>
      <c r="K42"/>
      <c r="L42"/>
    </row>
    <row r="43" spans="1:12" x14ac:dyDescent="0.25">
      <c r="A43" s="90" t="s">
        <v>677</v>
      </c>
      <c r="E43"/>
      <c r="F43"/>
      <c r="G43"/>
      <c r="H43"/>
      <c r="I43"/>
      <c r="J43"/>
      <c r="K43"/>
      <c r="L43"/>
    </row>
    <row r="44" spans="1:12" x14ac:dyDescent="0.25">
      <c r="A44" s="90" t="s">
        <v>678</v>
      </c>
      <c r="E44"/>
      <c r="F44"/>
      <c r="G44"/>
      <c r="H44"/>
      <c r="I44"/>
      <c r="J44"/>
      <c r="K44"/>
      <c r="L44"/>
    </row>
    <row r="45" spans="1:12" x14ac:dyDescent="0.25">
      <c r="A45" s="90" t="s">
        <v>679</v>
      </c>
      <c r="E45"/>
      <c r="F45"/>
      <c r="G45"/>
      <c r="H45"/>
      <c r="I45"/>
      <c r="J45"/>
      <c r="K45"/>
      <c r="L45"/>
    </row>
    <row r="46" spans="1:12" x14ac:dyDescent="0.25">
      <c r="A46" s="454"/>
      <c r="E46"/>
      <c r="F46"/>
      <c r="G46"/>
      <c r="H46"/>
      <c r="I46"/>
      <c r="J46"/>
      <c r="K46"/>
      <c r="L46"/>
    </row>
    <row r="47" spans="1:12" x14ac:dyDescent="0.25">
      <c r="E47"/>
      <c r="F47"/>
      <c r="G47"/>
      <c r="H47"/>
      <c r="I47"/>
      <c r="J47"/>
      <c r="K47"/>
      <c r="L47"/>
    </row>
    <row r="48" spans="1:12" x14ac:dyDescent="0.25">
      <c r="E48"/>
      <c r="F48"/>
      <c r="G48"/>
      <c r="H48"/>
      <c r="I48"/>
      <c r="J48"/>
      <c r="K48"/>
      <c r="L48"/>
    </row>
    <row r="49" spans="1:12" x14ac:dyDescent="0.25">
      <c r="A49"/>
      <c r="B49"/>
      <c r="E49"/>
      <c r="F49"/>
      <c r="G49"/>
      <c r="H49"/>
      <c r="I49"/>
      <c r="J49"/>
      <c r="K49"/>
      <c r="L49"/>
    </row>
    <row r="50" spans="1:12" x14ac:dyDescent="0.25">
      <c r="A50"/>
      <c r="B50"/>
      <c r="E50"/>
      <c r="F50"/>
      <c r="G50"/>
      <c r="H50"/>
      <c r="I50"/>
      <c r="J50"/>
      <c r="K50"/>
      <c r="L50"/>
    </row>
    <row r="51" spans="1:12" x14ac:dyDescent="0.25">
      <c r="A51"/>
      <c r="B51"/>
      <c r="E51"/>
      <c r="F51"/>
      <c r="G51"/>
      <c r="H51"/>
      <c r="I51"/>
      <c r="J51"/>
      <c r="K51"/>
      <c r="L51"/>
    </row>
    <row r="52" spans="1:12" x14ac:dyDescent="0.25">
      <c r="A52"/>
      <c r="B52"/>
    </row>
    <row r="53" spans="1:12" x14ac:dyDescent="0.25">
      <c r="A53"/>
      <c r="B53"/>
    </row>
    <row r="54" spans="1:12" x14ac:dyDescent="0.25">
      <c r="A54"/>
      <c r="B54"/>
    </row>
    <row r="55" spans="1:12" x14ac:dyDescent="0.25">
      <c r="A55"/>
      <c r="B55"/>
    </row>
    <row r="56" spans="1:12" x14ac:dyDescent="0.25">
      <c r="D56"/>
      <c r="E56"/>
      <c r="F56"/>
      <c r="G56"/>
      <c r="H56"/>
      <c r="I56"/>
    </row>
    <row r="57" spans="1:12" x14ac:dyDescent="0.25">
      <c r="D57"/>
      <c r="E57"/>
      <c r="F57"/>
      <c r="G57"/>
      <c r="H57"/>
      <c r="I57"/>
    </row>
    <row r="58" spans="1:12" x14ac:dyDescent="0.25">
      <c r="D58"/>
      <c r="E58"/>
      <c r="F58"/>
      <c r="G58"/>
      <c r="H58"/>
      <c r="I58"/>
    </row>
    <row r="59" spans="1:12" x14ac:dyDescent="0.25">
      <c r="D59"/>
      <c r="E59"/>
      <c r="F59"/>
      <c r="G59"/>
      <c r="H59"/>
      <c r="I59"/>
    </row>
    <row r="60" spans="1:12" x14ac:dyDescent="0.25">
      <c r="D60"/>
      <c r="E60"/>
      <c r="F60"/>
      <c r="G60"/>
      <c r="H60"/>
      <c r="I60"/>
    </row>
    <row r="61" spans="1:12" x14ac:dyDescent="0.25">
      <c r="D61"/>
      <c r="E61"/>
      <c r="F61"/>
      <c r="G61"/>
      <c r="H61"/>
      <c r="I61"/>
    </row>
    <row r="62" spans="1:12" x14ac:dyDescent="0.25">
      <c r="D62"/>
      <c r="E62"/>
      <c r="F62"/>
      <c r="G62"/>
      <c r="H62"/>
      <c r="I62"/>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37"/>
  <sheetViews>
    <sheetView zoomScaleNormal="100" workbookViewId="0"/>
  </sheetViews>
  <sheetFormatPr defaultColWidth="9.109375" defaultRowHeight="13.2" x14ac:dyDescent="0.25"/>
  <cols>
    <col min="1" max="1" width="7.109375" style="22" customWidth="1"/>
    <col min="2" max="2" width="11.44140625" style="22" customWidth="1"/>
    <col min="3" max="3" width="12" style="22" customWidth="1"/>
    <col min="4" max="4" width="11.33203125" style="22" customWidth="1"/>
    <col min="5" max="5" width="10.33203125" style="22" customWidth="1"/>
    <col min="6" max="6" width="10" style="22" customWidth="1"/>
    <col min="7" max="7" width="12" style="22" customWidth="1"/>
    <col min="8" max="8" width="10.33203125" style="22" customWidth="1"/>
    <col min="9" max="9" width="9.44140625" style="22" bestFit="1" customWidth="1"/>
    <col min="10" max="16384" width="9.109375" style="22"/>
  </cols>
  <sheetData>
    <row r="1" spans="1:8" ht="15.6" x14ac:dyDescent="0.3">
      <c r="A1" s="29" t="s">
        <v>680</v>
      </c>
      <c r="B1" s="279"/>
      <c r="C1" s="279"/>
      <c r="D1" s="279"/>
      <c r="E1" s="279"/>
      <c r="F1" s="279"/>
      <c r="G1" s="279"/>
      <c r="H1" s="279"/>
    </row>
    <row r="2" spans="1:8" ht="15.6" x14ac:dyDescent="0.3">
      <c r="A2" s="29" t="s">
        <v>681</v>
      </c>
      <c r="B2" s="279"/>
      <c r="C2" s="279"/>
      <c r="D2" s="279"/>
      <c r="E2" s="279"/>
      <c r="F2" s="279"/>
      <c r="G2" s="279"/>
      <c r="H2" s="279"/>
    </row>
    <row r="3" spans="1:8" ht="12.75" customHeight="1" x14ac:dyDescent="0.25">
      <c r="A3" s="502"/>
    </row>
    <row r="4" spans="1:8" ht="12.75" customHeight="1" x14ac:dyDescent="0.25">
      <c r="A4" s="30" t="s">
        <v>682</v>
      </c>
      <c r="B4" s="279"/>
      <c r="C4" s="279"/>
      <c r="D4" s="279"/>
      <c r="E4" s="279"/>
      <c r="F4" s="279"/>
      <c r="G4" s="279"/>
      <c r="H4" s="279"/>
    </row>
    <row r="5" spans="1:8" ht="12.75" customHeight="1" x14ac:dyDescent="0.25">
      <c r="A5" s="22" t="s">
        <v>637</v>
      </c>
      <c r="B5" s="279"/>
      <c r="C5" s="279"/>
      <c r="D5" s="279"/>
      <c r="E5" s="279"/>
      <c r="F5" s="279"/>
      <c r="G5" s="279"/>
      <c r="H5" s="279"/>
    </row>
    <row r="6" spans="1:8" ht="12.75" customHeight="1" thickBot="1" x14ac:dyDescent="0.3">
      <c r="A6" s="278"/>
      <c r="B6" s="278"/>
      <c r="C6" s="278"/>
      <c r="D6" s="278"/>
      <c r="E6" s="278"/>
      <c r="F6" s="278"/>
      <c r="G6" s="278"/>
      <c r="H6" s="278"/>
    </row>
    <row r="7" spans="1:8" s="10" customFormat="1" ht="24" customHeight="1" thickTop="1" x14ac:dyDescent="0.25">
      <c r="A7" s="107"/>
      <c r="B7" s="501"/>
      <c r="C7" s="220" t="s">
        <v>673</v>
      </c>
      <c r="D7" s="220"/>
      <c r="E7" s="220"/>
      <c r="F7" s="220"/>
      <c r="G7" s="220"/>
    </row>
    <row r="8" spans="1:8" s="81" customFormat="1" ht="64.5" customHeight="1" x14ac:dyDescent="0.25">
      <c r="A8" s="197" t="s">
        <v>123</v>
      </c>
      <c r="B8" s="427" t="s">
        <v>683</v>
      </c>
      <c r="C8" s="84" t="s">
        <v>684</v>
      </c>
      <c r="D8" s="83" t="s">
        <v>685</v>
      </c>
      <c r="E8" s="197" t="s">
        <v>324</v>
      </c>
      <c r="F8" s="197" t="s">
        <v>438</v>
      </c>
      <c r="G8" s="83" t="s">
        <v>686</v>
      </c>
      <c r="H8" s="178" t="s">
        <v>687</v>
      </c>
    </row>
    <row r="9" spans="1:8" x14ac:dyDescent="0.25">
      <c r="A9" s="274"/>
      <c r="B9" s="415"/>
      <c r="C9" s="415"/>
      <c r="D9" s="274"/>
      <c r="E9" s="274"/>
      <c r="F9" s="274"/>
      <c r="G9" s="274"/>
    </row>
    <row r="10" spans="1:8" x14ac:dyDescent="0.25">
      <c r="A10" s="498">
        <v>1999</v>
      </c>
      <c r="B10" s="497">
        <v>10005.073576149007</v>
      </c>
      <c r="C10" s="497">
        <v>9843.99317435593</v>
      </c>
      <c r="D10" s="496">
        <v>5776.2600480282508</v>
      </c>
      <c r="E10" s="496">
        <v>2359.2426854779619</v>
      </c>
      <c r="F10" s="496">
        <v>479.56764547378691</v>
      </c>
      <c r="G10" s="496">
        <v>1228.9227953759296</v>
      </c>
      <c r="H10" s="495">
        <v>161.08040179307702</v>
      </c>
    </row>
    <row r="11" spans="1:8" x14ac:dyDescent="0.25">
      <c r="A11" s="498">
        <v>2000</v>
      </c>
      <c r="B11" s="497">
        <v>10590.202952165771</v>
      </c>
      <c r="C11" s="497">
        <v>10395.854030443141</v>
      </c>
      <c r="D11" s="496">
        <v>6452.6906233434656</v>
      </c>
      <c r="E11" s="496">
        <v>2370.3550143368402</v>
      </c>
      <c r="F11" s="496">
        <v>451.45666521521133</v>
      </c>
      <c r="G11" s="496">
        <v>1121.3517275476233</v>
      </c>
      <c r="H11" s="495">
        <v>194.34892172263065</v>
      </c>
    </row>
    <row r="12" spans="1:8" x14ac:dyDescent="0.25">
      <c r="A12" s="498">
        <v>2001</v>
      </c>
      <c r="B12" s="497">
        <v>9061.3031245018283</v>
      </c>
      <c r="C12" s="497">
        <v>8916.3861403046994</v>
      </c>
      <c r="D12" s="496">
        <v>5708.1182891523167</v>
      </c>
      <c r="E12" s="496">
        <v>2089.2350805600004</v>
      </c>
      <c r="F12" s="496">
        <v>309.1976923816303</v>
      </c>
      <c r="G12" s="496">
        <v>809.83507821075136</v>
      </c>
      <c r="H12" s="495">
        <v>144.91698419712907</v>
      </c>
    </row>
    <row r="13" spans="1:8" x14ac:dyDescent="0.25">
      <c r="A13" s="498">
        <v>2002</v>
      </c>
      <c r="B13" s="497">
        <v>9608.8763558827286</v>
      </c>
      <c r="C13" s="497">
        <v>9464.976355882729</v>
      </c>
      <c r="D13" s="496">
        <v>6133.4046539912333</v>
      </c>
      <c r="E13" s="496">
        <v>2041.4365354557349</v>
      </c>
      <c r="F13" s="496">
        <v>269.60891280764127</v>
      </c>
      <c r="G13" s="496">
        <v>1020.5262536281183</v>
      </c>
      <c r="H13" s="495">
        <v>143.9</v>
      </c>
    </row>
    <row r="14" spans="1:8" x14ac:dyDescent="0.25">
      <c r="A14" s="498">
        <v>2003</v>
      </c>
      <c r="B14" s="497">
        <v>10054.444509587103</v>
      </c>
      <c r="C14" s="497">
        <v>9889.2445095871044</v>
      </c>
      <c r="D14" s="496">
        <v>6607.5250390341189</v>
      </c>
      <c r="E14" s="496">
        <v>1901.8649129536652</v>
      </c>
      <c r="F14" s="496">
        <v>335.48027759450451</v>
      </c>
      <c r="G14" s="496">
        <v>1044.3742800048149</v>
      </c>
      <c r="H14" s="495">
        <v>165.2</v>
      </c>
    </row>
    <row r="15" spans="1:8" x14ac:dyDescent="0.25">
      <c r="A15" s="498">
        <v>2004</v>
      </c>
      <c r="B15" s="497">
        <v>10861.777121136309</v>
      </c>
      <c r="C15" s="497">
        <v>10701.97712113631</v>
      </c>
      <c r="D15" s="496">
        <v>7095.2222401884374</v>
      </c>
      <c r="E15" s="496">
        <v>2162.6261852066646</v>
      </c>
      <c r="F15" s="496">
        <v>363.60953801057889</v>
      </c>
      <c r="G15" s="496">
        <v>1080.51915773063</v>
      </c>
      <c r="H15" s="495">
        <v>159.80000000000001</v>
      </c>
    </row>
    <row r="16" spans="1:8" x14ac:dyDescent="0.25">
      <c r="A16" s="498">
        <v>2005</v>
      </c>
      <c r="B16" s="497">
        <v>11904.004519076547</v>
      </c>
      <c r="C16" s="497">
        <v>11696.204519076548</v>
      </c>
      <c r="D16" s="496">
        <v>7840.6318823361153</v>
      </c>
      <c r="E16" s="496">
        <v>2214.3685609925451</v>
      </c>
      <c r="F16" s="496">
        <v>451.04015819972972</v>
      </c>
      <c r="G16" s="496">
        <v>1190.1639175481575</v>
      </c>
      <c r="H16" s="495">
        <v>207.8</v>
      </c>
    </row>
    <row r="17" spans="1:17" x14ac:dyDescent="0.25">
      <c r="A17" s="498">
        <v>2006</v>
      </c>
      <c r="B17" s="497">
        <v>12491.628490559513</v>
      </c>
      <c r="C17" s="497">
        <v>12300.936227866323</v>
      </c>
      <c r="D17" s="496">
        <v>8385.2142146828828</v>
      </c>
      <c r="E17" s="496">
        <v>2037.2066412393447</v>
      </c>
      <c r="F17" s="496">
        <v>507.95013706379439</v>
      </c>
      <c r="G17" s="496">
        <v>1370.5652348803019</v>
      </c>
      <c r="H17" s="495">
        <v>190.69226269318861</v>
      </c>
    </row>
    <row r="18" spans="1:17" x14ac:dyDescent="0.25">
      <c r="A18" s="498">
        <v>2007</v>
      </c>
      <c r="B18" s="497">
        <v>12811.057820962378</v>
      </c>
      <c r="C18" s="497">
        <v>12625.831164563224</v>
      </c>
      <c r="D18" s="496">
        <v>8536.921833590226</v>
      </c>
      <c r="E18" s="496">
        <v>1982.0219875037574</v>
      </c>
      <c r="F18" s="496">
        <v>634.16099377334012</v>
      </c>
      <c r="G18" s="496">
        <v>1472.7263496959015</v>
      </c>
      <c r="H18" s="495">
        <v>185.22665639915101</v>
      </c>
    </row>
    <row r="19" spans="1:17" x14ac:dyDescent="0.25">
      <c r="A19" s="498">
        <v>2008</v>
      </c>
      <c r="B19" s="497">
        <v>11398.4993907191</v>
      </c>
      <c r="C19" s="497">
        <v>11220.227470670759</v>
      </c>
      <c r="D19" s="496">
        <v>7122.3564600654499</v>
      </c>
      <c r="E19" s="496">
        <v>1944.4889071042544</v>
      </c>
      <c r="F19" s="496">
        <v>710.57314604169028</v>
      </c>
      <c r="G19" s="496">
        <v>1442.808957459365</v>
      </c>
      <c r="H19" s="495">
        <v>178.27192004834106</v>
      </c>
    </row>
    <row r="20" spans="1:17" x14ac:dyDescent="0.25">
      <c r="A20" s="498">
        <v>2009</v>
      </c>
      <c r="B20" s="497">
        <v>9993.1876584939127</v>
      </c>
      <c r="C20" s="497">
        <v>9819.4898033824647</v>
      </c>
      <c r="D20" s="496">
        <v>6162.8230572675147</v>
      </c>
      <c r="E20" s="496">
        <v>1826.3094603135812</v>
      </c>
      <c r="F20" s="496">
        <v>628.79025839400776</v>
      </c>
      <c r="G20" s="496">
        <v>1201.5670274073607</v>
      </c>
      <c r="H20" s="495">
        <v>173.69785511144877</v>
      </c>
    </row>
    <row r="21" spans="1:17" x14ac:dyDescent="0.25">
      <c r="A21" s="498">
        <v>2010</v>
      </c>
      <c r="B21" s="497">
        <v>11066.361090332812</v>
      </c>
      <c r="C21" s="497">
        <v>10889.015580264018</v>
      </c>
      <c r="D21" s="496">
        <v>6789.7715302606539</v>
      </c>
      <c r="E21" s="496">
        <v>1899.61445282358</v>
      </c>
      <c r="F21" s="496">
        <v>745.70013187852715</v>
      </c>
      <c r="G21" s="496">
        <v>1453.9294653012569</v>
      </c>
      <c r="H21" s="495">
        <v>177.34551006878942</v>
      </c>
    </row>
    <row r="22" spans="1:17" x14ac:dyDescent="0.25">
      <c r="A22" s="498">
        <v>2011</v>
      </c>
      <c r="B22" s="497">
        <v>12158.2061737821</v>
      </c>
      <c r="C22" s="497">
        <v>12048.289995782101</v>
      </c>
      <c r="D22" s="496">
        <v>7250.9321375117188</v>
      </c>
      <c r="E22" s="496">
        <v>2163.9603066058376</v>
      </c>
      <c r="F22" s="496">
        <v>905.95370624715088</v>
      </c>
      <c r="G22" s="496">
        <v>1727.4438454173928</v>
      </c>
      <c r="H22" s="495">
        <v>109.916178</v>
      </c>
    </row>
    <row r="23" spans="1:17" x14ac:dyDescent="0.25">
      <c r="A23" s="498">
        <v>2012</v>
      </c>
      <c r="B23" s="497">
        <v>14364.813391815434</v>
      </c>
      <c r="C23" s="497">
        <v>14250.199723815434</v>
      </c>
      <c r="D23" s="496">
        <v>8074.3508287085242</v>
      </c>
      <c r="E23" s="496">
        <v>2734.9315588212085</v>
      </c>
      <c r="F23" s="496">
        <v>1022.759043132149</v>
      </c>
      <c r="G23" s="496">
        <v>2418.1582931535518</v>
      </c>
      <c r="H23" s="495">
        <v>114.613668</v>
      </c>
      <c r="I23" s="500"/>
      <c r="J23" s="500"/>
      <c r="K23" s="500"/>
      <c r="L23" s="500"/>
      <c r="M23" s="500"/>
      <c r="N23" s="500"/>
      <c r="O23" s="500"/>
      <c r="P23" s="500"/>
      <c r="Q23" s="500"/>
    </row>
    <row r="24" spans="1:17" x14ac:dyDescent="0.25">
      <c r="A24" s="498">
        <v>2013</v>
      </c>
      <c r="B24" s="497">
        <v>14520.530901603601</v>
      </c>
      <c r="C24" s="497">
        <v>14412.572158585765</v>
      </c>
      <c r="D24" s="496">
        <v>8350.8669478178108</v>
      </c>
      <c r="E24" s="496">
        <v>2486.0358446222299</v>
      </c>
      <c r="F24" s="496">
        <v>1082.9573639110599</v>
      </c>
      <c r="G24" s="496">
        <v>2492.7120022346639</v>
      </c>
      <c r="H24" s="495">
        <v>107.958743</v>
      </c>
    </row>
    <row r="25" spans="1:17" x14ac:dyDescent="0.25">
      <c r="A25" s="498">
        <v>2014</v>
      </c>
      <c r="B25" s="497">
        <v>14973.293266986915</v>
      </c>
      <c r="C25" s="497">
        <v>14851.147369137419</v>
      </c>
      <c r="D25" s="496">
        <v>8585.5243810257598</v>
      </c>
      <c r="E25" s="496">
        <v>2396.6521896512281</v>
      </c>
      <c r="F25" s="496">
        <v>1073.4158150147275</v>
      </c>
      <c r="G25" s="496">
        <v>2795.5549834457033</v>
      </c>
      <c r="H25" s="495">
        <v>122.145898</v>
      </c>
    </row>
    <row r="26" spans="1:17" x14ac:dyDescent="0.25">
      <c r="A26" s="498">
        <v>2015</v>
      </c>
      <c r="B26" s="497">
        <v>15110.939387183418</v>
      </c>
      <c r="C26" s="497">
        <v>14976.861700183417</v>
      </c>
      <c r="D26" s="496">
        <v>8950.2698108725272</v>
      </c>
      <c r="E26" s="496">
        <v>2052.6813206182733</v>
      </c>
      <c r="F26" s="496">
        <v>1053.2316212199405</v>
      </c>
      <c r="G26" s="496">
        <v>2920.678947472677</v>
      </c>
      <c r="H26" s="495">
        <v>134.077687</v>
      </c>
    </row>
    <row r="27" spans="1:17" x14ac:dyDescent="0.25">
      <c r="A27" s="498">
        <v>2016</v>
      </c>
      <c r="B27" s="497">
        <v>15911.221846206077</v>
      </c>
      <c r="C27" s="497">
        <v>15793.094447206075</v>
      </c>
      <c r="D27" s="496">
        <v>9523.5513232658359</v>
      </c>
      <c r="E27" s="496">
        <v>2095.9285822404336</v>
      </c>
      <c r="F27" s="496">
        <v>954.93265882027276</v>
      </c>
      <c r="G27" s="496">
        <v>3218.6818828795335</v>
      </c>
      <c r="H27" s="495">
        <v>118.127399</v>
      </c>
    </row>
    <row r="28" spans="1:17" x14ac:dyDescent="0.25">
      <c r="A28" s="498">
        <v>2017</v>
      </c>
      <c r="B28" s="497">
        <v>16794.378988935281</v>
      </c>
      <c r="C28" s="497">
        <v>16668.739860935279</v>
      </c>
      <c r="D28" s="496">
        <v>10376.246847248207</v>
      </c>
      <c r="E28" s="496">
        <v>2159.9962965094792</v>
      </c>
      <c r="F28" s="496">
        <v>1040.6417063753049</v>
      </c>
      <c r="G28" s="496">
        <v>3091.855010802286</v>
      </c>
      <c r="H28" s="495">
        <v>125.639128</v>
      </c>
      <c r="I28" s="499"/>
    </row>
    <row r="29" spans="1:17" x14ac:dyDescent="0.25">
      <c r="A29" s="498">
        <v>2018</v>
      </c>
      <c r="B29" s="497">
        <v>17642.513076596799</v>
      </c>
      <c r="C29" s="497">
        <v>17509.675430596795</v>
      </c>
      <c r="D29" s="496">
        <v>11118.315201563486</v>
      </c>
      <c r="E29" s="496">
        <v>2144.7326691692824</v>
      </c>
      <c r="F29" s="496">
        <v>1108.5488970044778</v>
      </c>
      <c r="G29" s="496">
        <v>3138.0786628595524</v>
      </c>
      <c r="H29" s="495">
        <v>132.83764600000001</v>
      </c>
      <c r="J29" s="494"/>
    </row>
    <row r="30" spans="1:17" x14ac:dyDescent="0.25">
      <c r="A30" s="498">
        <v>2019</v>
      </c>
      <c r="B30" s="497">
        <v>17844.293486155177</v>
      </c>
      <c r="C30" s="497">
        <v>17716.059374155171</v>
      </c>
      <c r="D30" s="496">
        <v>11636.217311352224</v>
      </c>
      <c r="E30" s="496">
        <v>2248.3037890163146</v>
      </c>
      <c r="F30" s="496">
        <v>1081.5149042575097</v>
      </c>
      <c r="G30" s="496">
        <v>2750.0233695291231</v>
      </c>
      <c r="H30" s="495">
        <v>128.23411200000001</v>
      </c>
      <c r="J30" s="494"/>
    </row>
    <row r="31" spans="1:17" x14ac:dyDescent="0.25">
      <c r="A31" s="270"/>
      <c r="B31" s="405"/>
      <c r="C31" s="493"/>
      <c r="D31" s="270"/>
      <c r="E31" s="270"/>
      <c r="F31" s="270"/>
      <c r="G31" s="270"/>
      <c r="H31" s="281"/>
    </row>
    <row r="33" spans="1:8" x14ac:dyDescent="0.25">
      <c r="A33" s="265" t="s">
        <v>688</v>
      </c>
    </row>
    <row r="34" spans="1:8" x14ac:dyDescent="0.25">
      <c r="A34" s="23" t="s">
        <v>125</v>
      </c>
      <c r="B34" s="265"/>
      <c r="C34" s="265"/>
      <c r="D34" s="265"/>
      <c r="E34" s="265"/>
      <c r="F34" s="265"/>
      <c r="G34" s="265"/>
      <c r="H34" s="265"/>
    </row>
    <row r="35" spans="1:8" x14ac:dyDescent="0.25">
      <c r="A35" s="25" t="s">
        <v>126</v>
      </c>
      <c r="B35" s="265"/>
      <c r="C35" s="265"/>
      <c r="D35" s="265"/>
      <c r="E35" s="265"/>
      <c r="F35" s="265"/>
      <c r="G35" s="265"/>
      <c r="H35" s="265"/>
    </row>
    <row r="36" spans="1:8" x14ac:dyDescent="0.25">
      <c r="A36" s="90" t="s">
        <v>127</v>
      </c>
    </row>
    <row r="37" spans="1:8" x14ac:dyDescent="0.25">
      <c r="A37" s="90" t="s">
        <v>128</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19"/>
  <sheetViews>
    <sheetView zoomScaleNormal="100" workbookViewId="0"/>
  </sheetViews>
  <sheetFormatPr defaultColWidth="9.109375" defaultRowHeight="13.2" x14ac:dyDescent="0.25"/>
  <cols>
    <col min="1" max="1" width="26.5546875" style="22" customWidth="1"/>
    <col min="2" max="6" width="11.33203125" style="22" customWidth="1"/>
    <col min="7" max="7" width="9.109375" style="22"/>
    <col min="8" max="8" width="9.88671875" style="22" bestFit="1" customWidth="1"/>
    <col min="9" max="16384" width="9.109375" style="22"/>
  </cols>
  <sheetData>
    <row r="1" spans="1:8" s="4" customFormat="1" ht="15.6" x14ac:dyDescent="0.3">
      <c r="A1" s="29" t="s">
        <v>689</v>
      </c>
      <c r="B1" s="473"/>
      <c r="C1" s="473"/>
      <c r="D1" s="473"/>
      <c r="E1" s="473"/>
      <c r="F1" s="473"/>
    </row>
    <row r="2" spans="1:8" s="4" customFormat="1" ht="12.75" customHeight="1" thickBot="1" x14ac:dyDescent="0.35">
      <c r="A2" s="5"/>
    </row>
    <row r="3" spans="1:8" s="10" customFormat="1" ht="24" customHeight="1" thickTop="1" x14ac:dyDescent="0.25">
      <c r="A3" s="946" t="s">
        <v>202</v>
      </c>
      <c r="B3" s="449">
        <v>2015</v>
      </c>
      <c r="C3" s="449">
        <v>2016</v>
      </c>
      <c r="D3" s="449">
        <v>2017</v>
      </c>
      <c r="E3" s="449">
        <v>2018</v>
      </c>
      <c r="F3" s="449">
        <v>2019</v>
      </c>
    </row>
    <row r="4" spans="1:8" x14ac:dyDescent="0.25">
      <c r="B4" s="509"/>
      <c r="C4" s="509"/>
      <c r="D4" s="509"/>
      <c r="E4" s="509"/>
      <c r="F4" s="509"/>
    </row>
    <row r="5" spans="1:8" x14ac:dyDescent="0.25">
      <c r="A5" s="22" t="s">
        <v>690</v>
      </c>
      <c r="B5" s="505">
        <v>125</v>
      </c>
      <c r="C5" s="505">
        <v>106</v>
      </c>
      <c r="D5" s="505">
        <v>123</v>
      </c>
      <c r="E5" s="505">
        <v>120</v>
      </c>
      <c r="F5" s="505">
        <v>123</v>
      </c>
    </row>
    <row r="6" spans="1:8" x14ac:dyDescent="0.25">
      <c r="B6" s="505"/>
      <c r="C6" s="505"/>
      <c r="D6" s="505"/>
      <c r="E6" s="505"/>
      <c r="F6" s="505"/>
    </row>
    <row r="7" spans="1:8" x14ac:dyDescent="0.25">
      <c r="A7" s="22" t="s">
        <v>691</v>
      </c>
      <c r="B7" s="505">
        <v>247815</v>
      </c>
      <c r="C7" s="505">
        <v>230602</v>
      </c>
      <c r="D7" s="505">
        <v>258473</v>
      </c>
      <c r="E7" s="505">
        <v>255637</v>
      </c>
      <c r="F7" s="505">
        <v>277093</v>
      </c>
      <c r="G7" s="494"/>
      <c r="H7" s="508"/>
    </row>
    <row r="8" spans="1:8" x14ac:dyDescent="0.25">
      <c r="A8" s="506" t="s">
        <v>692</v>
      </c>
      <c r="B8" s="505">
        <v>243390</v>
      </c>
      <c r="C8" s="505">
        <v>226938.86808635341</v>
      </c>
      <c r="D8" s="505">
        <v>255846.464768059</v>
      </c>
      <c r="E8" s="505">
        <v>251748.77621266776</v>
      </c>
      <c r="F8" s="505">
        <v>273050</v>
      </c>
      <c r="H8" s="508"/>
    </row>
    <row r="9" spans="1:8" x14ac:dyDescent="0.25">
      <c r="A9" s="507" t="s">
        <v>693</v>
      </c>
      <c r="B9" s="505">
        <v>118947</v>
      </c>
      <c r="C9" s="505">
        <v>114464.20520798242</v>
      </c>
      <c r="D9" s="505">
        <v>129113.48619574</v>
      </c>
      <c r="E9" s="505">
        <v>124352.05024229313</v>
      </c>
      <c r="F9" s="505">
        <v>129542</v>
      </c>
    </row>
    <row r="10" spans="1:8" x14ac:dyDescent="0.25">
      <c r="A10" s="507" t="s">
        <v>694</v>
      </c>
      <c r="B10" s="505">
        <v>124443</v>
      </c>
      <c r="C10" s="505">
        <v>112474.66287837099</v>
      </c>
      <c r="D10" s="505">
        <v>126732.978572319</v>
      </c>
      <c r="E10" s="505">
        <v>127396.72597037459</v>
      </c>
      <c r="F10" s="505">
        <v>143508</v>
      </c>
    </row>
    <row r="11" spans="1:8" x14ac:dyDescent="0.25">
      <c r="A11" s="506" t="s">
        <v>695</v>
      </c>
      <c r="B11" s="505">
        <v>4425</v>
      </c>
      <c r="C11" s="505">
        <v>3663</v>
      </c>
      <c r="D11" s="505">
        <v>2627</v>
      </c>
      <c r="E11" s="505">
        <v>3888</v>
      </c>
      <c r="F11" s="505">
        <v>4044</v>
      </c>
    </row>
    <row r="12" spans="1:8" x14ac:dyDescent="0.25">
      <c r="A12" s="281"/>
      <c r="B12" s="504"/>
      <c r="C12" s="504"/>
      <c r="D12" s="503"/>
      <c r="E12" s="503"/>
      <c r="F12" s="503"/>
    </row>
    <row r="14" spans="1:8" x14ac:dyDescent="0.25">
      <c r="A14" s="23" t="s">
        <v>696</v>
      </c>
    </row>
    <row r="15" spans="1:8" x14ac:dyDescent="0.25">
      <c r="A15" s="25" t="s">
        <v>697</v>
      </c>
    </row>
    <row r="16" spans="1:8" x14ac:dyDescent="0.25">
      <c r="A16" s="25" t="s">
        <v>698</v>
      </c>
    </row>
    <row r="17" spans="1:3" x14ac:dyDescent="0.25">
      <c r="A17" s="23" t="s">
        <v>125</v>
      </c>
      <c r="B17" s="279"/>
      <c r="C17" s="279"/>
    </row>
    <row r="18" spans="1:3" x14ac:dyDescent="0.25">
      <c r="A18" s="25" t="s">
        <v>88</v>
      </c>
    </row>
    <row r="19" spans="1:3" x14ac:dyDescent="0.25">
      <c r="A19" s="115" t="s">
        <v>89</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21"/>
  <sheetViews>
    <sheetView zoomScaleNormal="100" workbookViewId="0"/>
  </sheetViews>
  <sheetFormatPr defaultRowHeight="13.2" x14ac:dyDescent="0.25"/>
  <cols>
    <col min="1" max="1" width="11.109375" customWidth="1"/>
    <col min="2" max="3" width="17.6640625" customWidth="1"/>
    <col min="4" max="4" width="19.6640625" customWidth="1"/>
    <col min="5" max="5" width="17.6640625" customWidth="1"/>
  </cols>
  <sheetData>
    <row r="1" spans="1:13" ht="15.6" x14ac:dyDescent="0.3">
      <c r="A1" s="29" t="s">
        <v>699</v>
      </c>
      <c r="B1" s="295"/>
      <c r="C1" s="295"/>
      <c r="D1" s="295"/>
      <c r="E1" s="295"/>
    </row>
    <row r="2" spans="1:13" ht="15.6" x14ac:dyDescent="0.3">
      <c r="A2" s="29" t="s">
        <v>700</v>
      </c>
      <c r="B2" s="295"/>
      <c r="C2" s="295"/>
      <c r="D2" s="295"/>
      <c r="E2" s="295"/>
    </row>
    <row r="3" spans="1:13" ht="12.75" customHeight="1" x14ac:dyDescent="0.25">
      <c r="A3" s="517" t="s">
        <v>174</v>
      </c>
    </row>
    <row r="4" spans="1:13" ht="12.75" customHeight="1" x14ac:dyDescent="0.25">
      <c r="A4" s="296" t="s">
        <v>701</v>
      </c>
      <c r="B4" s="295"/>
      <c r="C4" s="295"/>
      <c r="D4" s="295"/>
      <c r="E4" s="295"/>
    </row>
    <row r="5" spans="1:13" ht="12.75" customHeight="1" thickBot="1" x14ac:dyDescent="0.3">
      <c r="A5" s="428"/>
      <c r="B5" s="428"/>
      <c r="C5" s="428"/>
      <c r="D5" s="428"/>
      <c r="E5" s="428"/>
    </row>
    <row r="6" spans="1:13" s="10" customFormat="1" ht="24" customHeight="1" thickTop="1" x14ac:dyDescent="0.25">
      <c r="A6" s="944" t="s">
        <v>123</v>
      </c>
      <c r="B6" s="105" t="s">
        <v>124</v>
      </c>
      <c r="C6" s="944" t="s">
        <v>702</v>
      </c>
      <c r="D6" s="944" t="s">
        <v>703</v>
      </c>
      <c r="E6" s="943" t="s">
        <v>704</v>
      </c>
    </row>
    <row r="7" spans="1:13" x14ac:dyDescent="0.25">
      <c r="A7" s="292"/>
      <c r="B7" s="426"/>
      <c r="C7" s="292"/>
      <c r="D7" s="292"/>
    </row>
    <row r="8" spans="1:13" x14ac:dyDescent="0.25">
      <c r="A8" s="941">
        <v>2012</v>
      </c>
      <c r="B8" s="516">
        <v>16201.464781970924</v>
      </c>
      <c r="C8" s="515">
        <v>14364.8</v>
      </c>
      <c r="D8" s="515">
        <v>1648.8685411820743</v>
      </c>
      <c r="E8" s="514">
        <v>187.79624078885115</v>
      </c>
      <c r="J8" s="513"/>
      <c r="K8" s="513"/>
      <c r="L8" s="513"/>
      <c r="M8" s="513"/>
    </row>
    <row r="9" spans="1:13" x14ac:dyDescent="0.25">
      <c r="A9" s="939">
        <v>2013</v>
      </c>
      <c r="B9" s="516">
        <v>16493.629866342544</v>
      </c>
      <c r="C9" s="515">
        <v>14520.530901603572</v>
      </c>
      <c r="D9" s="515">
        <v>1784.7936900726597</v>
      </c>
      <c r="E9" s="514">
        <v>188.30527466631202</v>
      </c>
      <c r="J9" s="513"/>
      <c r="K9" s="513"/>
      <c r="L9" s="513"/>
      <c r="M9" s="513"/>
    </row>
    <row r="10" spans="1:13" x14ac:dyDescent="0.25">
      <c r="A10" s="941">
        <v>2014</v>
      </c>
      <c r="B10" s="516">
        <v>17012.97155049918</v>
      </c>
      <c r="C10" s="515">
        <v>14973.293266986915</v>
      </c>
      <c r="D10" s="515">
        <v>1880.211666985738</v>
      </c>
      <c r="E10" s="514">
        <v>159.46661652652651</v>
      </c>
      <c r="J10" s="513"/>
      <c r="K10" s="513"/>
      <c r="L10" s="513"/>
      <c r="M10" s="513"/>
    </row>
    <row r="11" spans="1:13" x14ac:dyDescent="0.25">
      <c r="A11" s="939">
        <v>2015</v>
      </c>
      <c r="B11" s="516">
        <v>17243.991534993762</v>
      </c>
      <c r="C11" s="515">
        <v>15110.939387183418</v>
      </c>
      <c r="D11" s="515">
        <v>1989.3618381644035</v>
      </c>
      <c r="E11" s="514">
        <v>143.69030964593878</v>
      </c>
      <c r="J11" s="513"/>
      <c r="K11" s="513"/>
      <c r="L11" s="513"/>
      <c r="M11" s="513"/>
    </row>
    <row r="12" spans="1:13" x14ac:dyDescent="0.25">
      <c r="A12" s="941">
        <v>2016</v>
      </c>
      <c r="B12" s="516">
        <v>18071.305269738376</v>
      </c>
      <c r="C12" s="515">
        <v>15911.221846206077</v>
      </c>
      <c r="D12" s="515">
        <v>2028.4375946607502</v>
      </c>
      <c r="E12" s="514">
        <v>131.64582887154879</v>
      </c>
      <c r="J12" s="513"/>
      <c r="K12" s="513"/>
      <c r="L12" s="513"/>
      <c r="M12" s="513"/>
    </row>
    <row r="13" spans="1:13" x14ac:dyDescent="0.25">
      <c r="A13" s="941">
        <v>2017</v>
      </c>
      <c r="B13" s="516">
        <v>19065.840309564737</v>
      </c>
      <c r="C13" s="515">
        <v>16794.378988935281</v>
      </c>
      <c r="D13" s="515">
        <v>2108.7063027211707</v>
      </c>
      <c r="E13" s="514">
        <v>162.75501790828488</v>
      </c>
      <c r="J13" s="513"/>
      <c r="K13" s="513"/>
      <c r="L13" s="513"/>
      <c r="M13" s="513"/>
    </row>
    <row r="14" spans="1:13" x14ac:dyDescent="0.25">
      <c r="A14" s="941">
        <v>2018</v>
      </c>
      <c r="B14" s="516">
        <v>20144.223976625843</v>
      </c>
      <c r="C14" s="515">
        <v>17642.513076596799</v>
      </c>
      <c r="D14" s="515">
        <v>2337.3966735744648</v>
      </c>
      <c r="E14" s="514">
        <v>164.31422645458005</v>
      </c>
      <c r="J14" s="513"/>
      <c r="K14" s="513"/>
      <c r="L14" s="513"/>
      <c r="M14" s="513"/>
    </row>
    <row r="15" spans="1:13" x14ac:dyDescent="0.25">
      <c r="A15" s="941">
        <v>2019</v>
      </c>
      <c r="B15" s="516">
        <v>20459.676424085181</v>
      </c>
      <c r="C15" s="515">
        <v>17844.293486155177</v>
      </c>
      <c r="D15" s="515">
        <v>2448.091049014874</v>
      </c>
      <c r="E15" s="514">
        <v>167.29188891513104</v>
      </c>
      <c r="J15" s="513"/>
      <c r="K15" s="513"/>
      <c r="L15" s="513"/>
      <c r="M15" s="513"/>
    </row>
    <row r="16" spans="1:13" x14ac:dyDescent="0.25">
      <c r="A16" s="288"/>
      <c r="B16" s="512"/>
      <c r="C16" s="511"/>
      <c r="D16" s="511"/>
      <c r="E16" s="510"/>
    </row>
    <row r="17" spans="1:1" ht="12.75" customHeight="1" x14ac:dyDescent="0.25"/>
    <row r="18" spans="1:1" x14ac:dyDescent="0.25">
      <c r="A18" s="23" t="s">
        <v>125</v>
      </c>
    </row>
    <row r="19" spans="1:1" x14ac:dyDescent="0.25">
      <c r="A19" s="25" t="s">
        <v>126</v>
      </c>
    </row>
    <row r="20" spans="1:1" x14ac:dyDescent="0.25">
      <c r="A20" s="115" t="s">
        <v>705</v>
      </c>
    </row>
    <row r="21" spans="1:1" x14ac:dyDescent="0.25">
      <c r="A21" s="11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8"/>
  <sheetViews>
    <sheetView zoomScaleNormal="100" workbookViewId="0"/>
  </sheetViews>
  <sheetFormatPr defaultRowHeight="13.2" x14ac:dyDescent="0.25"/>
  <cols>
    <col min="1" max="1" width="14" customWidth="1"/>
    <col min="2" max="2" width="15.33203125" customWidth="1"/>
    <col min="3" max="5" width="14" customWidth="1"/>
    <col min="6" max="6" width="12.44140625" customWidth="1"/>
  </cols>
  <sheetData>
    <row r="1" spans="1:6" ht="15.6" x14ac:dyDescent="0.3">
      <c r="A1" s="29" t="s">
        <v>706</v>
      </c>
      <c r="B1" s="295"/>
      <c r="C1" s="295"/>
      <c r="D1" s="295"/>
      <c r="E1" s="295"/>
      <c r="F1" s="295"/>
    </row>
    <row r="2" spans="1:6" ht="15.6" x14ac:dyDescent="0.3">
      <c r="A2" s="29" t="s">
        <v>707</v>
      </c>
      <c r="B2" s="295"/>
      <c r="C2" s="295"/>
      <c r="D2" s="295"/>
      <c r="E2" s="295"/>
      <c r="F2" s="295"/>
    </row>
    <row r="3" spans="1:6" ht="12.75" customHeight="1" x14ac:dyDescent="0.3">
      <c r="A3" s="1"/>
      <c r="B3" s="295"/>
      <c r="C3" s="295"/>
      <c r="D3" s="295"/>
      <c r="E3" s="295"/>
      <c r="F3" s="295"/>
    </row>
    <row r="4" spans="1:6" ht="12.75" customHeight="1" x14ac:dyDescent="0.25">
      <c r="A4" s="940" t="s">
        <v>708</v>
      </c>
      <c r="B4" s="295"/>
      <c r="C4" s="295"/>
      <c r="D4" s="295"/>
      <c r="E4" s="295"/>
      <c r="F4" s="295"/>
    </row>
    <row r="5" spans="1:6" ht="12.75" customHeight="1" thickBot="1" x14ac:dyDescent="0.35">
      <c r="A5" s="5"/>
      <c r="B5" s="428"/>
      <c r="C5" s="428"/>
      <c r="D5" s="428"/>
      <c r="E5" s="428"/>
      <c r="F5" s="428"/>
    </row>
    <row r="6" spans="1:6" s="81" customFormat="1" ht="69.900000000000006" customHeight="1" thickTop="1" x14ac:dyDescent="0.25">
      <c r="A6" s="197" t="s">
        <v>123</v>
      </c>
      <c r="B6" s="83" t="s">
        <v>709</v>
      </c>
      <c r="C6" s="83" t="s">
        <v>710</v>
      </c>
      <c r="D6" s="83" t="s">
        <v>711</v>
      </c>
      <c r="E6" s="83" t="s">
        <v>712</v>
      </c>
      <c r="F6" s="82" t="s">
        <v>713</v>
      </c>
    </row>
    <row r="7" spans="1:6" x14ac:dyDescent="0.25">
      <c r="A7" s="292"/>
      <c r="B7" s="292"/>
      <c r="C7" s="292"/>
      <c r="D7" s="292"/>
      <c r="E7" s="292"/>
    </row>
    <row r="8" spans="1:6" x14ac:dyDescent="0.25">
      <c r="A8" s="521">
        <v>2012</v>
      </c>
      <c r="B8" s="520">
        <v>16201.464781970924</v>
      </c>
      <c r="C8" s="515">
        <v>12475.127882117613</v>
      </c>
      <c r="D8" s="519">
        <v>7080.0401097212944</v>
      </c>
      <c r="E8" s="519">
        <v>1522.9376895052669</v>
      </c>
      <c r="F8" s="514">
        <v>163.63479429790632</v>
      </c>
    </row>
    <row r="9" spans="1:6" x14ac:dyDescent="0.25">
      <c r="A9" s="521">
        <v>2013</v>
      </c>
      <c r="B9" s="520">
        <v>16493.629866342544</v>
      </c>
      <c r="C9" s="515">
        <v>12700.094997083759</v>
      </c>
      <c r="D9" s="519">
        <v>7207.7162515916916</v>
      </c>
      <c r="E9" s="519">
        <v>1550.4012074361992</v>
      </c>
      <c r="F9" s="514">
        <v>161.63757269015696</v>
      </c>
    </row>
    <row r="10" spans="1:6" x14ac:dyDescent="0.25">
      <c r="A10" s="521">
        <v>2014</v>
      </c>
      <c r="B10" s="520">
        <v>17012.97155049918</v>
      </c>
      <c r="C10" s="515">
        <v>13099.988093884369</v>
      </c>
      <c r="D10" s="519">
        <v>7434.668567568142</v>
      </c>
      <c r="E10" s="519">
        <v>1599.219325746923</v>
      </c>
      <c r="F10" s="514">
        <v>161.62322972974221</v>
      </c>
    </row>
    <row r="11" spans="1:6" x14ac:dyDescent="0.25">
      <c r="A11" s="521">
        <v>2015</v>
      </c>
      <c r="B11" s="520">
        <v>17243.991534993762</v>
      </c>
      <c r="C11" s="515">
        <v>13277.873481945197</v>
      </c>
      <c r="D11" s="519">
        <v>7535.624300792274</v>
      </c>
      <c r="E11" s="519">
        <v>1620.9352042894136</v>
      </c>
      <c r="F11" s="514">
        <v>158.64472212194258</v>
      </c>
    </row>
    <row r="12" spans="1:6" x14ac:dyDescent="0.25">
      <c r="A12" s="521">
        <v>2016</v>
      </c>
      <c r="B12" s="520">
        <v>18071.309769771546</v>
      </c>
      <c r="C12" s="515">
        <v>13914.90852272409</v>
      </c>
      <c r="D12" s="519">
        <v>7897.1623693901656</v>
      </c>
      <c r="E12" s="519">
        <v>1698.7031183585252</v>
      </c>
      <c r="F12" s="514">
        <v>160.83465695096677</v>
      </c>
    </row>
    <row r="13" spans="1:6" x14ac:dyDescent="0.25">
      <c r="A13" s="521">
        <v>2017</v>
      </c>
      <c r="B13" s="520">
        <v>19065.840309564737</v>
      </c>
      <c r="C13" s="515">
        <v>14680.697038364848</v>
      </c>
      <c r="D13" s="519">
        <v>8331.7722152797905</v>
      </c>
      <c r="E13" s="519">
        <v>1792.1889890990853</v>
      </c>
      <c r="F13" s="514">
        <v>164.31689693735407</v>
      </c>
    </row>
    <row r="14" spans="1:6" x14ac:dyDescent="0.25">
      <c r="A14" s="521">
        <v>2018</v>
      </c>
      <c r="B14" s="520">
        <v>20144.223976625843</v>
      </c>
      <c r="C14" s="515">
        <v>15511.052462001899</v>
      </c>
      <c r="D14" s="519">
        <v>8803.0258777854924</v>
      </c>
      <c r="E14" s="519">
        <v>1893.5570538028292</v>
      </c>
      <c r="F14" s="514">
        <v>168.07022745692316</v>
      </c>
    </row>
    <row r="15" spans="1:6" x14ac:dyDescent="0.25">
      <c r="A15" s="521">
        <v>2019</v>
      </c>
      <c r="B15" s="520">
        <v>20459.676424085181</v>
      </c>
      <c r="C15" s="515">
        <v>15753.950846545589</v>
      </c>
      <c r="D15" s="519">
        <v>8940.8785973252234</v>
      </c>
      <c r="E15" s="519">
        <v>1923.2095838640071</v>
      </c>
      <c r="F15" s="514">
        <v>165.26594425352985</v>
      </c>
    </row>
    <row r="16" spans="1:6" x14ac:dyDescent="0.25">
      <c r="A16" s="288"/>
      <c r="B16" s="288"/>
      <c r="C16" s="288"/>
      <c r="D16" s="288"/>
      <c r="E16" s="288"/>
      <c r="F16" s="418"/>
    </row>
    <row r="17" spans="1:1" ht="12.75" customHeight="1" x14ac:dyDescent="0.25"/>
    <row r="18" spans="1:1" x14ac:dyDescent="0.25">
      <c r="A18" s="518" t="s">
        <v>714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20"/>
  <sheetViews>
    <sheetView zoomScaleNormal="100" workbookViewId="0"/>
  </sheetViews>
  <sheetFormatPr defaultRowHeight="13.2" x14ac:dyDescent="0.25"/>
  <cols>
    <col min="1" max="1" width="33.88671875" customWidth="1"/>
    <col min="2" max="2" width="16.6640625" customWidth="1"/>
    <col min="3" max="3" width="17.33203125" customWidth="1"/>
    <col min="4" max="4" width="15.6640625" customWidth="1"/>
  </cols>
  <sheetData>
    <row r="1" spans="1:4" ht="15.6" x14ac:dyDescent="0.3">
      <c r="A1" s="29" t="s">
        <v>715</v>
      </c>
      <c r="B1" s="295"/>
      <c r="C1" s="295"/>
      <c r="D1" s="295"/>
    </row>
    <row r="2" spans="1:4" ht="12.75" customHeight="1" thickBot="1" x14ac:dyDescent="0.35">
      <c r="A2" s="5"/>
      <c r="B2" s="428"/>
      <c r="C2" s="428"/>
      <c r="D2" s="428"/>
    </row>
    <row r="3" spans="1:4" ht="24" customHeight="1" thickTop="1" x14ac:dyDescent="0.3">
      <c r="A3" s="533"/>
      <c r="B3" s="532"/>
      <c r="C3" s="531" t="s">
        <v>716</v>
      </c>
      <c r="D3" s="530"/>
    </row>
    <row r="4" spans="1:4" s="81" customFormat="1" ht="44.25" customHeight="1" x14ac:dyDescent="0.25">
      <c r="A4" s="197" t="s">
        <v>717</v>
      </c>
      <c r="B4" s="197" t="s">
        <v>718</v>
      </c>
      <c r="C4" s="197" t="s">
        <v>719</v>
      </c>
      <c r="D4" s="178" t="s">
        <v>720</v>
      </c>
    </row>
    <row r="5" spans="1:4" x14ac:dyDescent="0.25">
      <c r="A5" s="292"/>
      <c r="B5" s="292"/>
      <c r="C5" s="292"/>
    </row>
    <row r="6" spans="1:4" x14ac:dyDescent="0.25">
      <c r="A6" s="939" t="s">
        <v>721</v>
      </c>
      <c r="B6" s="527">
        <v>10243165.023968566</v>
      </c>
      <c r="C6" s="529" t="s">
        <v>722</v>
      </c>
      <c r="D6" s="528" t="s">
        <v>723</v>
      </c>
    </row>
    <row r="7" spans="1:4" x14ac:dyDescent="0.25">
      <c r="A7" s="941" t="s">
        <v>122</v>
      </c>
      <c r="B7" s="527">
        <v>245732.66283834004</v>
      </c>
      <c r="C7" s="526">
        <v>90665.156620254827</v>
      </c>
      <c r="D7" s="525">
        <v>36.895850788830884</v>
      </c>
    </row>
    <row r="8" spans="1:4" x14ac:dyDescent="0.25">
      <c r="A8" s="939" t="s">
        <v>724</v>
      </c>
      <c r="B8" s="527">
        <v>80554</v>
      </c>
      <c r="C8" s="526">
        <v>30935</v>
      </c>
      <c r="D8" s="525">
        <v>38.402810537031066</v>
      </c>
    </row>
    <row r="9" spans="1:4" x14ac:dyDescent="0.25">
      <c r="A9" s="939" t="s">
        <v>725</v>
      </c>
      <c r="B9" s="527">
        <v>65007.078000000001</v>
      </c>
      <c r="C9" s="526">
        <v>26078.204999999998</v>
      </c>
      <c r="D9" s="525">
        <v>40.11594706656404</v>
      </c>
    </row>
    <row r="10" spans="1:4" x14ac:dyDescent="0.25">
      <c r="A10" s="941" t="s">
        <v>726</v>
      </c>
      <c r="B10" s="527">
        <v>20459.676424085181</v>
      </c>
      <c r="C10" s="526">
        <v>7766.5309623784315</v>
      </c>
      <c r="D10" s="525">
        <v>37.960184713555158</v>
      </c>
    </row>
    <row r="11" spans="1:4" x14ac:dyDescent="0.25">
      <c r="A11" s="288"/>
      <c r="B11" s="288"/>
      <c r="C11" s="288"/>
      <c r="D11" s="418"/>
    </row>
    <row r="13" spans="1:4" x14ac:dyDescent="0.25">
      <c r="A13" s="523" t="s">
        <v>727</v>
      </c>
    </row>
    <row r="14" spans="1:4" x14ac:dyDescent="0.25">
      <c r="A14" s="524" t="s">
        <v>728</v>
      </c>
    </row>
    <row r="15" spans="1:4" x14ac:dyDescent="0.25">
      <c r="A15" s="523" t="s">
        <v>729</v>
      </c>
    </row>
    <row r="16" spans="1:4" x14ac:dyDescent="0.25">
      <c r="A16" s="522" t="s">
        <v>730</v>
      </c>
    </row>
    <row r="17" spans="1:1" x14ac:dyDescent="0.25">
      <c r="A17" s="23" t="s">
        <v>125</v>
      </c>
    </row>
    <row r="18" spans="1:1" x14ac:dyDescent="0.25">
      <c r="A18" s="25" t="s">
        <v>126</v>
      </c>
    </row>
    <row r="19" spans="1:1" x14ac:dyDescent="0.25">
      <c r="A19" s="115" t="s">
        <v>705</v>
      </c>
    </row>
    <row r="20" spans="1:1" x14ac:dyDescent="0.25">
      <c r="A20" s="416"/>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25"/>
  <sheetViews>
    <sheetView zoomScaleNormal="100" workbookViewId="0"/>
  </sheetViews>
  <sheetFormatPr defaultRowHeight="13.2" x14ac:dyDescent="0.25"/>
  <cols>
    <col min="1" max="1" width="34.5546875" customWidth="1"/>
    <col min="2" max="5" width="12.109375" customWidth="1"/>
  </cols>
  <sheetData>
    <row r="1" spans="1:5" ht="15.6" x14ac:dyDescent="0.3">
      <c r="A1" s="29" t="s">
        <v>731</v>
      </c>
      <c r="B1" s="295"/>
      <c r="C1" s="295"/>
      <c r="D1" s="295"/>
      <c r="E1" s="295"/>
    </row>
    <row r="2" spans="1:5" ht="15.6" x14ac:dyDescent="0.3">
      <c r="A2" s="29" t="s">
        <v>732</v>
      </c>
      <c r="B2" s="295"/>
      <c r="C2" s="295"/>
      <c r="D2" s="295"/>
      <c r="E2" s="295"/>
    </row>
    <row r="3" spans="1:5" ht="12.75" customHeight="1" thickBot="1" x14ac:dyDescent="0.35">
      <c r="A3" s="5"/>
      <c r="B3" s="428"/>
      <c r="C3" s="428"/>
      <c r="D3" s="428"/>
      <c r="E3" s="428"/>
    </row>
    <row r="4" spans="1:5" ht="45" customHeight="1" thickTop="1" x14ac:dyDescent="0.3">
      <c r="A4" s="533"/>
      <c r="B4" s="551" t="s">
        <v>733</v>
      </c>
      <c r="C4" s="550"/>
      <c r="D4" s="549" t="s">
        <v>734</v>
      </c>
      <c r="E4" s="548"/>
    </row>
    <row r="5" spans="1:5" s="81" customFormat="1" ht="24" customHeight="1" x14ac:dyDescent="0.25">
      <c r="A5" s="944" t="s">
        <v>717</v>
      </c>
      <c r="B5" s="440" t="s">
        <v>719</v>
      </c>
      <c r="C5" s="944" t="s">
        <v>735</v>
      </c>
      <c r="D5" s="944" t="s">
        <v>719</v>
      </c>
      <c r="E5" s="943" t="s">
        <v>735</v>
      </c>
    </row>
    <row r="6" spans="1:5" x14ac:dyDescent="0.25">
      <c r="A6" s="292"/>
      <c r="B6" s="292"/>
      <c r="C6" s="292"/>
      <c r="D6" s="292"/>
    </row>
    <row r="7" spans="1:5" x14ac:dyDescent="0.25">
      <c r="A7" s="541" t="s">
        <v>736</v>
      </c>
      <c r="B7" s="547"/>
      <c r="C7" s="547"/>
      <c r="D7" s="546"/>
      <c r="E7" s="545"/>
    </row>
    <row r="8" spans="1:5" x14ac:dyDescent="0.25">
      <c r="A8" s="539" t="s">
        <v>737</v>
      </c>
      <c r="B8" s="544" t="s">
        <v>536</v>
      </c>
      <c r="C8" s="544" t="s">
        <v>536</v>
      </c>
      <c r="D8" s="544" t="s">
        <v>536</v>
      </c>
      <c r="E8" s="543" t="s">
        <v>536</v>
      </c>
    </row>
    <row r="9" spans="1:5" x14ac:dyDescent="0.25">
      <c r="A9" s="539" t="s">
        <v>738</v>
      </c>
      <c r="B9" s="538">
        <v>118905.09232559933</v>
      </c>
      <c r="C9" s="540">
        <v>13.619496043220956</v>
      </c>
      <c r="D9" s="542">
        <v>45136.592680620801</v>
      </c>
      <c r="E9" s="540">
        <v>5.169985855062011</v>
      </c>
    </row>
    <row r="10" spans="1:5" x14ac:dyDescent="0.25">
      <c r="A10" s="539" t="s">
        <v>739</v>
      </c>
      <c r="B10" s="538">
        <v>1479.6130549467789</v>
      </c>
      <c r="C10" s="464">
        <v>17.410472731083146</v>
      </c>
      <c r="D10" s="538">
        <v>561.66384870367369</v>
      </c>
      <c r="E10" s="537">
        <v>6.6090476082223137</v>
      </c>
    </row>
    <row r="11" spans="1:5" x14ac:dyDescent="0.25">
      <c r="A11" s="541"/>
      <c r="B11" s="538"/>
      <c r="C11" s="540"/>
      <c r="D11" s="484"/>
      <c r="E11" s="537"/>
    </row>
    <row r="12" spans="1:5" x14ac:dyDescent="0.25">
      <c r="A12" s="541" t="s">
        <v>740</v>
      </c>
      <c r="B12" s="538"/>
      <c r="C12" s="540"/>
      <c r="D12" s="484"/>
      <c r="E12" s="537"/>
    </row>
    <row r="13" spans="1:5" x14ac:dyDescent="0.25">
      <c r="A13" s="539" t="s">
        <v>741</v>
      </c>
      <c r="B13" s="538">
        <v>15753.950846545589</v>
      </c>
      <c r="C13" s="537">
        <v>16.194156605554376</v>
      </c>
      <c r="D13" s="484">
        <v>5980.2288410313913</v>
      </c>
      <c r="E13" s="537">
        <v>6.1473317602708333</v>
      </c>
    </row>
    <row r="14" spans="1:5" x14ac:dyDescent="0.25">
      <c r="A14" s="539" t="s">
        <v>738</v>
      </c>
      <c r="B14" s="538">
        <v>165265.94425352986</v>
      </c>
      <c r="C14" s="540">
        <v>18.929709651766842</v>
      </c>
      <c r="D14" s="484">
        <v>62735.257707241028</v>
      </c>
      <c r="E14" s="537">
        <v>7.185752749550371</v>
      </c>
    </row>
    <row r="15" spans="1:5" x14ac:dyDescent="0.25">
      <c r="A15" s="539" t="s">
        <v>739</v>
      </c>
      <c r="B15" s="538">
        <v>1923.2095838640071</v>
      </c>
      <c r="C15" s="464">
        <v>22.630232886953316</v>
      </c>
      <c r="D15" s="538">
        <v>730.05391046357249</v>
      </c>
      <c r="E15" s="537">
        <v>8.5904782049951827</v>
      </c>
    </row>
    <row r="16" spans="1:5" x14ac:dyDescent="0.25">
      <c r="A16" s="298"/>
      <c r="B16" s="298"/>
      <c r="C16" s="298"/>
      <c r="D16" s="478"/>
      <c r="E16" s="536"/>
    </row>
    <row r="17" spans="1:5" x14ac:dyDescent="0.25">
      <c r="A17" s="297"/>
      <c r="B17" s="297"/>
      <c r="C17" s="297"/>
      <c r="D17" s="297"/>
      <c r="E17" s="297"/>
    </row>
    <row r="18" spans="1:5" x14ac:dyDescent="0.25">
      <c r="A18" s="28" t="s">
        <v>557</v>
      </c>
      <c r="B18" s="297"/>
      <c r="C18" s="297"/>
      <c r="D18" s="297"/>
      <c r="E18" s="297"/>
    </row>
    <row r="19" spans="1:5" x14ac:dyDescent="0.25">
      <c r="A19" s="28" t="s">
        <v>742</v>
      </c>
      <c r="B19" s="297"/>
      <c r="C19" s="297"/>
      <c r="D19" s="297"/>
      <c r="E19" s="297"/>
    </row>
    <row r="20" spans="1:5" x14ac:dyDescent="0.25">
      <c r="A20" s="28" t="s">
        <v>743</v>
      </c>
      <c r="B20" s="297"/>
      <c r="C20" s="297"/>
      <c r="D20" s="297"/>
      <c r="E20" s="297"/>
    </row>
    <row r="21" spans="1:5" x14ac:dyDescent="0.25">
      <c r="A21" s="535" t="s">
        <v>744</v>
      </c>
      <c r="B21" s="297"/>
      <c r="C21" s="297"/>
      <c r="D21" s="297"/>
      <c r="E21" s="297"/>
    </row>
    <row r="22" spans="1:5" x14ac:dyDescent="0.25">
      <c r="A22" s="535" t="s">
        <v>745</v>
      </c>
      <c r="B22" s="297"/>
      <c r="C22" s="297"/>
      <c r="D22" s="297"/>
      <c r="E22" s="297"/>
    </row>
    <row r="23" spans="1:5" x14ac:dyDescent="0.25">
      <c r="A23" s="42" t="s">
        <v>746</v>
      </c>
      <c r="B23" s="297"/>
      <c r="C23" s="297"/>
      <c r="D23" s="297"/>
      <c r="E23" s="297"/>
    </row>
    <row r="24" spans="1:5" x14ac:dyDescent="0.25">
      <c r="A24" s="23" t="s">
        <v>747</v>
      </c>
      <c r="B24" s="297"/>
      <c r="C24" s="297"/>
      <c r="D24" s="297"/>
      <c r="E24" s="297"/>
    </row>
    <row r="25" spans="1:5" x14ac:dyDescent="0.25">
      <c r="A25" s="534"/>
      <c r="B25" s="297"/>
      <c r="C25" s="297"/>
      <c r="D25" s="297"/>
      <c r="E25" s="297"/>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60"/>
  <sheetViews>
    <sheetView zoomScaleNormal="100" workbookViewId="0"/>
  </sheetViews>
  <sheetFormatPr defaultColWidth="9.109375" defaultRowHeight="13.2" x14ac:dyDescent="0.25"/>
  <cols>
    <col min="1" max="1" width="6.6640625" style="297" customWidth="1"/>
    <col min="2" max="2" width="12.44140625" style="297" customWidth="1"/>
    <col min="3" max="4" width="10.88671875" style="297" customWidth="1"/>
    <col min="5" max="5" width="11.109375" style="297" customWidth="1"/>
    <col min="6" max="6" width="10" style="297" customWidth="1"/>
    <col min="7" max="7" width="10.109375" style="297" customWidth="1"/>
    <col min="8" max="8" width="12.44140625" style="297" customWidth="1"/>
    <col min="9" max="16384" width="9.109375" style="297"/>
  </cols>
  <sheetData>
    <row r="1" spans="1:9" ht="15.6" x14ac:dyDescent="0.3">
      <c r="A1" s="29" t="s">
        <v>748</v>
      </c>
      <c r="B1" s="306"/>
      <c r="C1" s="306"/>
      <c r="D1" s="306"/>
      <c r="E1" s="306"/>
      <c r="F1" s="306"/>
      <c r="G1" s="306"/>
      <c r="H1" s="306"/>
    </row>
    <row r="2" spans="1:9" ht="15.6" x14ac:dyDescent="0.3">
      <c r="A2" s="29" t="s">
        <v>749</v>
      </c>
      <c r="B2" s="306"/>
      <c r="C2" s="306"/>
      <c r="D2" s="306"/>
      <c r="E2" s="306"/>
      <c r="F2" s="306"/>
      <c r="G2" s="306"/>
      <c r="H2" s="306"/>
    </row>
    <row r="3" spans="1:9" ht="12.75" customHeight="1" thickBot="1" x14ac:dyDescent="0.35">
      <c r="A3" s="5"/>
      <c r="B3" s="566"/>
      <c r="C3" s="566"/>
      <c r="D3" s="566"/>
      <c r="E3" s="566"/>
      <c r="F3" s="566"/>
      <c r="G3" s="305"/>
      <c r="H3" s="566"/>
    </row>
    <row r="4" spans="1:9" s="10" customFormat="1" ht="34.5" customHeight="1" thickTop="1" x14ac:dyDescent="0.25">
      <c r="A4" s="107"/>
      <c r="B4" s="107"/>
      <c r="C4" s="8" t="s">
        <v>750</v>
      </c>
      <c r="D4" s="8"/>
      <c r="E4" s="8" t="s">
        <v>751</v>
      </c>
      <c r="F4" s="8"/>
      <c r="G4" s="106"/>
      <c r="H4" s="972" t="s">
        <v>752</v>
      </c>
    </row>
    <row r="5" spans="1:9" s="81" customFormat="1" ht="65.099999999999994" customHeight="1" x14ac:dyDescent="0.25">
      <c r="A5" s="197" t="s">
        <v>123</v>
      </c>
      <c r="B5" s="83" t="s">
        <v>753</v>
      </c>
      <c r="C5" s="83" t="s">
        <v>754</v>
      </c>
      <c r="D5" s="83" t="s">
        <v>755</v>
      </c>
      <c r="E5" s="83" t="s">
        <v>756</v>
      </c>
      <c r="F5" s="83" t="s">
        <v>757</v>
      </c>
      <c r="G5" s="82" t="s">
        <v>758</v>
      </c>
      <c r="H5" s="973"/>
    </row>
    <row r="6" spans="1:9" ht="12.75" customHeight="1" x14ac:dyDescent="0.25">
      <c r="A6" s="304"/>
      <c r="B6" s="304"/>
      <c r="C6" s="304"/>
      <c r="D6" s="304"/>
      <c r="E6" s="304"/>
      <c r="F6" s="304"/>
      <c r="H6" s="302"/>
    </row>
    <row r="7" spans="1:9" x14ac:dyDescent="0.25">
      <c r="A7" s="541">
        <v>1991</v>
      </c>
      <c r="B7" s="562">
        <v>101.89</v>
      </c>
      <c r="C7" s="562">
        <v>642</v>
      </c>
      <c r="D7" s="560">
        <v>65.95</v>
      </c>
      <c r="E7" s="559">
        <v>133.6</v>
      </c>
      <c r="F7" s="559">
        <v>110.5</v>
      </c>
      <c r="G7" s="558">
        <v>148</v>
      </c>
      <c r="H7" s="354" t="s">
        <v>85</v>
      </c>
    </row>
    <row r="8" spans="1:9" x14ac:dyDescent="0.25">
      <c r="A8" s="541">
        <v>1992</v>
      </c>
      <c r="B8" s="562">
        <v>105.59</v>
      </c>
      <c r="C8" s="562">
        <v>400</v>
      </c>
      <c r="D8" s="560">
        <v>69.95</v>
      </c>
      <c r="E8" s="559">
        <v>137.80000000000001</v>
      </c>
      <c r="F8" s="559">
        <v>114.2</v>
      </c>
      <c r="G8" s="558">
        <v>155.1</v>
      </c>
      <c r="H8" s="354" t="s">
        <v>85</v>
      </c>
    </row>
    <row r="9" spans="1:9" x14ac:dyDescent="0.25">
      <c r="A9" s="541">
        <v>1993</v>
      </c>
      <c r="B9" s="562">
        <v>103.26</v>
      </c>
      <c r="C9" s="562">
        <v>566</v>
      </c>
      <c r="D9" s="560">
        <v>74</v>
      </c>
      <c r="E9" s="559">
        <v>141.9</v>
      </c>
      <c r="F9" s="559">
        <v>116.5</v>
      </c>
      <c r="G9" s="558">
        <v>160.1</v>
      </c>
      <c r="H9" s="354" t="s">
        <v>85</v>
      </c>
    </row>
    <row r="10" spans="1:9" x14ac:dyDescent="0.25">
      <c r="A10" s="541">
        <v>1994</v>
      </c>
      <c r="B10" s="562">
        <v>105.46</v>
      </c>
      <c r="C10" s="562">
        <v>566</v>
      </c>
      <c r="D10" s="560">
        <v>74</v>
      </c>
      <c r="E10" s="559">
        <v>146.4</v>
      </c>
      <c r="F10" s="559">
        <v>118.7</v>
      </c>
      <c r="G10" s="558">
        <v>164.5</v>
      </c>
      <c r="H10" s="354" t="s">
        <v>85</v>
      </c>
    </row>
    <row r="11" spans="1:9" x14ac:dyDescent="0.25">
      <c r="A11" s="541">
        <v>1995</v>
      </c>
      <c r="B11" s="562">
        <v>109.39</v>
      </c>
      <c r="C11" s="562">
        <v>596</v>
      </c>
      <c r="D11" s="560">
        <v>74</v>
      </c>
      <c r="E11" s="559">
        <v>149.19999999999999</v>
      </c>
      <c r="F11" s="559">
        <v>117.5</v>
      </c>
      <c r="G11" s="558">
        <v>168.1</v>
      </c>
      <c r="H11" s="354" t="s">
        <v>85</v>
      </c>
    </row>
    <row r="12" spans="1:9" x14ac:dyDescent="0.25">
      <c r="A12" s="541">
        <v>1996</v>
      </c>
      <c r="B12" s="562">
        <v>116.79</v>
      </c>
      <c r="C12" s="562">
        <v>530</v>
      </c>
      <c r="D12" s="560">
        <v>85</v>
      </c>
      <c r="E12" s="559">
        <v>150.80000000000001</v>
      </c>
      <c r="F12" s="559">
        <v>118.5</v>
      </c>
      <c r="G12" s="558">
        <v>170.7</v>
      </c>
      <c r="H12" s="354" t="s">
        <v>85</v>
      </c>
    </row>
    <row r="13" spans="1:9" x14ac:dyDescent="0.25">
      <c r="A13" s="541">
        <v>1997</v>
      </c>
      <c r="B13" s="562">
        <v>124.96</v>
      </c>
      <c r="C13" s="562">
        <v>521</v>
      </c>
      <c r="D13" s="560">
        <v>80</v>
      </c>
      <c r="E13" s="559">
        <v>152.6</v>
      </c>
      <c r="F13" s="559">
        <v>117.3</v>
      </c>
      <c r="G13" s="558">
        <v>171.9</v>
      </c>
      <c r="H13" s="557">
        <v>67.628913749782242</v>
      </c>
      <c r="I13"/>
    </row>
    <row r="14" spans="1:9" x14ac:dyDescent="0.25">
      <c r="A14" s="541">
        <v>1998</v>
      </c>
      <c r="B14" s="562">
        <v>129.66</v>
      </c>
      <c r="C14" s="562">
        <v>521</v>
      </c>
      <c r="D14" s="560">
        <v>88</v>
      </c>
      <c r="E14" s="559">
        <v>153.30000000000001</v>
      </c>
      <c r="F14" s="559">
        <v>112.2</v>
      </c>
      <c r="G14" s="558">
        <v>171.5</v>
      </c>
      <c r="H14" s="557">
        <v>69.213010229892035</v>
      </c>
      <c r="I14"/>
    </row>
    <row r="15" spans="1:9" x14ac:dyDescent="0.25">
      <c r="A15" s="541">
        <v>1999</v>
      </c>
      <c r="B15" s="562">
        <v>131.66</v>
      </c>
      <c r="C15" s="562">
        <v>536</v>
      </c>
      <c r="D15" s="560">
        <v>94.75</v>
      </c>
      <c r="E15" s="559">
        <v>158.30000000000001</v>
      </c>
      <c r="F15" s="559">
        <v>105.4</v>
      </c>
      <c r="G15" s="558">
        <v>173.3</v>
      </c>
      <c r="H15" s="557">
        <v>71.128733540888192</v>
      </c>
      <c r="I15"/>
    </row>
    <row r="16" spans="1:9" ht="12.75" customHeight="1" x14ac:dyDescent="0.25">
      <c r="A16" s="541"/>
      <c r="B16" s="562"/>
      <c r="C16" s="560"/>
      <c r="D16" s="565"/>
      <c r="E16" s="559"/>
      <c r="F16" s="559"/>
      <c r="G16" s="558"/>
      <c r="H16" s="557"/>
    </row>
    <row r="17" spans="1:9" x14ac:dyDescent="0.25">
      <c r="A17" s="541">
        <v>2000</v>
      </c>
      <c r="B17" s="562">
        <v>140.63</v>
      </c>
      <c r="C17" s="562">
        <v>576</v>
      </c>
      <c r="D17" s="560">
        <v>94.5</v>
      </c>
      <c r="E17" s="559">
        <v>160</v>
      </c>
      <c r="F17" s="559">
        <v>103.5</v>
      </c>
      <c r="G17" s="558">
        <v>176.3</v>
      </c>
      <c r="H17" s="557">
        <v>73.559481860141943</v>
      </c>
      <c r="I17"/>
    </row>
    <row r="18" spans="1:9" x14ac:dyDescent="0.25">
      <c r="A18" s="541">
        <v>2001</v>
      </c>
      <c r="B18" s="562">
        <v>144.88</v>
      </c>
      <c r="C18" s="562">
        <v>692</v>
      </c>
      <c r="D18" s="560">
        <v>95.25</v>
      </c>
      <c r="E18" s="559">
        <v>164</v>
      </c>
      <c r="F18" s="559">
        <v>101</v>
      </c>
      <c r="G18" s="558">
        <v>178.4</v>
      </c>
      <c r="H18" s="557">
        <v>76.570574784047636</v>
      </c>
      <c r="I18"/>
    </row>
    <row r="19" spans="1:9" x14ac:dyDescent="0.25">
      <c r="A19" s="541">
        <v>2002</v>
      </c>
      <c r="B19" s="562">
        <v>140.88999999999999</v>
      </c>
      <c r="C19" s="562">
        <v>692</v>
      </c>
      <c r="D19" s="560">
        <v>99</v>
      </c>
      <c r="E19" s="559">
        <v>166</v>
      </c>
      <c r="F19" s="559">
        <v>102.6</v>
      </c>
      <c r="G19" s="558">
        <v>180.3</v>
      </c>
      <c r="H19" s="557">
        <v>78.476407226161157</v>
      </c>
      <c r="I19"/>
    </row>
    <row r="20" spans="1:9" x14ac:dyDescent="0.25">
      <c r="A20" s="541">
        <v>2003</v>
      </c>
      <c r="B20" s="562">
        <v>144.16</v>
      </c>
      <c r="C20" s="562">
        <v>714</v>
      </c>
      <c r="D20" s="560">
        <v>119</v>
      </c>
      <c r="E20" s="559">
        <v>167.1</v>
      </c>
      <c r="F20" s="559">
        <v>98.5</v>
      </c>
      <c r="G20" s="558">
        <v>184.5</v>
      </c>
      <c r="H20" s="557">
        <v>80.425095458273688</v>
      </c>
      <c r="I20"/>
    </row>
    <row r="21" spans="1:9" x14ac:dyDescent="0.25">
      <c r="A21" s="541">
        <v>2004</v>
      </c>
      <c r="B21" s="562">
        <v>152.16999999999999</v>
      </c>
      <c r="C21" s="562">
        <v>714</v>
      </c>
      <c r="D21" s="560">
        <v>139.6</v>
      </c>
      <c r="E21" s="559">
        <v>171</v>
      </c>
      <c r="F21" s="559">
        <v>101.2</v>
      </c>
      <c r="G21" s="558">
        <v>190.6</v>
      </c>
      <c r="H21" s="557">
        <v>82.801798291345989</v>
      </c>
      <c r="I21"/>
    </row>
    <row r="22" spans="1:9" x14ac:dyDescent="0.25">
      <c r="A22" s="541">
        <v>2005</v>
      </c>
      <c r="B22" s="562">
        <v>166.16</v>
      </c>
      <c r="C22" s="562">
        <v>829</v>
      </c>
      <c r="D22" s="560">
        <v>144.69999999999999</v>
      </c>
      <c r="E22" s="559">
        <v>176.4</v>
      </c>
      <c r="F22" s="559">
        <v>102.5</v>
      </c>
      <c r="G22" s="558">
        <v>197.8</v>
      </c>
      <c r="H22" s="557">
        <v>85.564751952512566</v>
      </c>
      <c r="I22"/>
    </row>
    <row r="23" spans="1:9" x14ac:dyDescent="0.25">
      <c r="A23" s="541">
        <v>2006</v>
      </c>
      <c r="B23" s="562">
        <v>187.19</v>
      </c>
      <c r="C23" s="561" t="s">
        <v>85</v>
      </c>
      <c r="D23" s="560">
        <v>167.8</v>
      </c>
      <c r="E23" s="559">
        <v>186</v>
      </c>
      <c r="F23" s="559">
        <v>104.4</v>
      </c>
      <c r="G23" s="558">
        <v>209.4</v>
      </c>
      <c r="H23" s="557">
        <v>88.58299871170081</v>
      </c>
      <c r="I23"/>
    </row>
    <row r="24" spans="1:9" x14ac:dyDescent="0.25">
      <c r="A24" s="541">
        <v>2007</v>
      </c>
      <c r="B24" s="562">
        <v>199.96</v>
      </c>
      <c r="C24" s="561" t="s">
        <v>85</v>
      </c>
      <c r="D24" s="560">
        <v>182.9</v>
      </c>
      <c r="E24" s="559">
        <v>195.071</v>
      </c>
      <c r="F24" s="559">
        <v>104.145</v>
      </c>
      <c r="G24" s="558">
        <v>219.50399999999999</v>
      </c>
      <c r="H24" s="557">
        <v>91.630765946030223</v>
      </c>
      <c r="I24"/>
    </row>
    <row r="25" spans="1:9" ht="12.75" customHeight="1" x14ac:dyDescent="0.25">
      <c r="A25" s="541">
        <v>2008</v>
      </c>
      <c r="B25" s="562">
        <v>201.85</v>
      </c>
      <c r="C25" s="561" t="s">
        <v>85</v>
      </c>
      <c r="D25" s="560">
        <v>170</v>
      </c>
      <c r="E25" s="559">
        <v>202.25700000000001</v>
      </c>
      <c r="F25" s="559">
        <v>105.277</v>
      </c>
      <c r="G25" s="558">
        <v>228.86</v>
      </c>
      <c r="H25" s="557">
        <v>93.270125388307591</v>
      </c>
      <c r="I25"/>
    </row>
    <row r="26" spans="1:9" ht="12.75" customHeight="1" x14ac:dyDescent="0.25">
      <c r="A26" s="541">
        <v>2009</v>
      </c>
      <c r="B26" s="562">
        <v>177.1</v>
      </c>
      <c r="C26" s="561" t="s">
        <v>85</v>
      </c>
      <c r="D26" s="560">
        <v>218.1</v>
      </c>
      <c r="E26" s="559">
        <v>210.82599999999999</v>
      </c>
      <c r="F26" s="559">
        <v>112.81100000000001</v>
      </c>
      <c r="G26" s="558">
        <v>230.048</v>
      </c>
      <c r="H26" s="557">
        <v>95.075172082414298</v>
      </c>
      <c r="I26"/>
    </row>
    <row r="27" spans="1:9" ht="12.75" customHeight="1" x14ac:dyDescent="0.25">
      <c r="A27" s="541"/>
      <c r="B27" s="564"/>
      <c r="C27" s="561"/>
      <c r="D27" s="560"/>
      <c r="E27" s="559"/>
      <c r="F27" s="559"/>
      <c r="G27" s="558"/>
      <c r="H27" s="557"/>
    </row>
    <row r="28" spans="1:9" ht="12.75" customHeight="1" x14ac:dyDescent="0.25">
      <c r="A28" s="541">
        <v>2010</v>
      </c>
      <c r="B28" s="562">
        <v>174.84</v>
      </c>
      <c r="C28" s="561" t="s">
        <v>85</v>
      </c>
      <c r="D28" s="560">
        <v>191.2</v>
      </c>
      <c r="E28" s="559">
        <v>213.6</v>
      </c>
      <c r="F28" s="559">
        <v>116.4</v>
      </c>
      <c r="G28" s="558">
        <v>234.9</v>
      </c>
      <c r="H28" s="557">
        <v>96.043179145571173</v>
      </c>
      <c r="I28"/>
    </row>
    <row r="29" spans="1:9" ht="12.75" customHeight="1" x14ac:dyDescent="0.25">
      <c r="A29" s="541">
        <v>2011</v>
      </c>
      <c r="B29" s="562">
        <v>189.83</v>
      </c>
      <c r="C29" s="561" t="s">
        <v>85</v>
      </c>
      <c r="D29" s="560">
        <v>191.2</v>
      </c>
      <c r="E29" s="559">
        <v>219.14</v>
      </c>
      <c r="F29" s="559">
        <v>118.39400000000001</v>
      </c>
      <c r="G29" s="558">
        <v>243.62200000000001</v>
      </c>
      <c r="H29" s="557">
        <v>97.783579956770396</v>
      </c>
      <c r="I29"/>
    </row>
    <row r="30" spans="1:9" ht="12.75" customHeight="1" x14ac:dyDescent="0.25">
      <c r="A30" s="541">
        <v>2012</v>
      </c>
      <c r="B30" s="562">
        <v>204.93</v>
      </c>
      <c r="C30" s="561" t="s">
        <v>85</v>
      </c>
      <c r="D30" s="560">
        <v>191.3</v>
      </c>
      <c r="E30" s="559">
        <v>230.345</v>
      </c>
      <c r="F30" s="559">
        <v>121.48099999999999</v>
      </c>
      <c r="G30" s="558">
        <v>249.47399999999999</v>
      </c>
      <c r="H30" s="557">
        <v>100</v>
      </c>
      <c r="I30"/>
    </row>
    <row r="31" spans="1:9" ht="12.75" customHeight="1" x14ac:dyDescent="0.25">
      <c r="A31" s="541">
        <v>2013</v>
      </c>
      <c r="B31" s="562">
        <v>229.9</v>
      </c>
      <c r="C31" s="561" t="s">
        <v>85</v>
      </c>
      <c r="D31" s="560">
        <v>191.4</v>
      </c>
      <c r="E31" s="559">
        <v>241.20099999999999</v>
      </c>
      <c r="F31" s="559">
        <v>119.011</v>
      </c>
      <c r="G31" s="558">
        <v>253.92400000000001</v>
      </c>
      <c r="H31" s="557">
        <v>102.03399414358319</v>
      </c>
      <c r="I31"/>
    </row>
    <row r="32" spans="1:9" ht="12.75" customHeight="1" x14ac:dyDescent="0.25">
      <c r="A32" s="541">
        <v>2014</v>
      </c>
      <c r="B32" s="562">
        <v>234.85</v>
      </c>
      <c r="C32" s="561" t="s">
        <v>85</v>
      </c>
      <c r="D32" s="560">
        <v>185</v>
      </c>
      <c r="E32" s="559">
        <v>247.703</v>
      </c>
      <c r="F32" s="559">
        <v>111.14100000000001</v>
      </c>
      <c r="G32" s="558">
        <v>257.589</v>
      </c>
      <c r="H32" s="563">
        <v>104.46133265708922</v>
      </c>
      <c r="I32"/>
    </row>
    <row r="33" spans="1:9" ht="12.75" customHeight="1" x14ac:dyDescent="0.25">
      <c r="A33" s="541">
        <v>2015</v>
      </c>
      <c r="B33" s="562">
        <v>244.64</v>
      </c>
      <c r="C33" s="561" t="s">
        <v>85</v>
      </c>
      <c r="D33" s="560">
        <v>187</v>
      </c>
      <c r="E33" s="559">
        <v>262.97199999999998</v>
      </c>
      <c r="F33" s="559">
        <v>108.893</v>
      </c>
      <c r="G33" s="558">
        <v>260.16500000000002</v>
      </c>
      <c r="H33" s="563">
        <v>107.15757125052149</v>
      </c>
      <c r="I33"/>
    </row>
    <row r="34" spans="1:9" ht="12.75" customHeight="1" x14ac:dyDescent="0.25">
      <c r="A34" s="541">
        <v>2016</v>
      </c>
      <c r="B34" s="562">
        <v>254.03</v>
      </c>
      <c r="C34" s="561" t="s">
        <v>85</v>
      </c>
      <c r="D34" s="560">
        <v>182.4</v>
      </c>
      <c r="E34" s="559">
        <v>273.00299999999999</v>
      </c>
      <c r="F34" s="559">
        <v>111.736</v>
      </c>
      <c r="G34" s="558">
        <v>265.28300000000002</v>
      </c>
      <c r="H34" s="563">
        <v>108.79372816205796</v>
      </c>
      <c r="I34"/>
    </row>
    <row r="35" spans="1:9" ht="12.75" customHeight="1" x14ac:dyDescent="0.25">
      <c r="A35" s="541">
        <v>2017</v>
      </c>
      <c r="B35" s="562">
        <v>264.49</v>
      </c>
      <c r="C35" s="561" t="s">
        <v>85</v>
      </c>
      <c r="D35" s="560">
        <v>189.4</v>
      </c>
      <c r="E35" s="559">
        <v>277.62400000000002</v>
      </c>
      <c r="F35" s="559">
        <v>115.762</v>
      </c>
      <c r="G35" s="558">
        <v>272.01400000000001</v>
      </c>
      <c r="H35" s="563">
        <v>110.7947886287443</v>
      </c>
      <c r="I35"/>
    </row>
    <row r="36" spans="1:9" ht="12.75" customHeight="1" x14ac:dyDescent="0.25">
      <c r="A36" s="541">
        <v>2018</v>
      </c>
      <c r="B36" s="562">
        <v>278.07</v>
      </c>
      <c r="C36" s="561" t="s">
        <v>85</v>
      </c>
      <c r="D36" s="560">
        <v>189.28</v>
      </c>
      <c r="E36" s="559">
        <v>285.60199999999998</v>
      </c>
      <c r="F36" s="559">
        <v>110.259</v>
      </c>
      <c r="G36" s="558">
        <v>277.07799999999997</v>
      </c>
      <c r="H36" s="563">
        <v>113.48547341319438</v>
      </c>
      <c r="I36"/>
    </row>
    <row r="37" spans="1:9" ht="12.75" customHeight="1" x14ac:dyDescent="0.25">
      <c r="A37" s="541">
        <v>2019</v>
      </c>
      <c r="B37" s="562">
        <v>282.41000000000003</v>
      </c>
      <c r="C37" s="561" t="s">
        <v>85</v>
      </c>
      <c r="D37" s="560">
        <v>189.17</v>
      </c>
      <c r="E37" s="559">
        <v>295.25</v>
      </c>
      <c r="F37" s="559">
        <v>114.795</v>
      </c>
      <c r="G37" s="558">
        <v>281.58499999999998</v>
      </c>
      <c r="H37" s="557">
        <v>116.49191588012847</v>
      </c>
      <c r="I37"/>
    </row>
    <row r="38" spans="1:9" ht="12.75" customHeight="1" x14ac:dyDescent="0.25">
      <c r="A38" s="298"/>
      <c r="B38" s="556"/>
      <c r="C38" s="556"/>
      <c r="D38" s="556"/>
      <c r="E38" s="556"/>
      <c r="F38" s="556"/>
      <c r="G38" s="555"/>
      <c r="H38" s="554"/>
    </row>
    <row r="39" spans="1:9" ht="12.75" customHeight="1" x14ac:dyDescent="0.25"/>
    <row r="40" spans="1:9" x14ac:dyDescent="0.25">
      <c r="A40" s="553" t="s">
        <v>361</v>
      </c>
    </row>
    <row r="41" spans="1:9" x14ac:dyDescent="0.25">
      <c r="A41" s="553"/>
    </row>
    <row r="42" spans="1:9" ht="15.6" x14ac:dyDescent="0.3">
      <c r="A42" s="29" t="s">
        <v>748</v>
      </c>
      <c r="B42" s="306"/>
      <c r="C42" s="306"/>
      <c r="D42" s="306"/>
      <c r="E42" s="306"/>
      <c r="F42" s="306"/>
      <c r="G42" s="306"/>
      <c r="H42" s="306"/>
    </row>
    <row r="43" spans="1:9" ht="15.6" x14ac:dyDescent="0.3">
      <c r="A43" s="29" t="s">
        <v>759</v>
      </c>
      <c r="B43" s="306"/>
      <c r="C43" s="306"/>
      <c r="D43" s="306"/>
      <c r="E43" s="306"/>
      <c r="F43" s="306"/>
      <c r="G43" s="306"/>
      <c r="H43" s="306"/>
    </row>
    <row r="44" spans="1:9" x14ac:dyDescent="0.25">
      <c r="A44" s="553"/>
    </row>
    <row r="45" spans="1:9" x14ac:dyDescent="0.25">
      <c r="A45" s="23" t="s">
        <v>675</v>
      </c>
    </row>
    <row r="46" spans="1:9" x14ac:dyDescent="0.25">
      <c r="A46" s="23" t="s">
        <v>760</v>
      </c>
    </row>
    <row r="47" spans="1:9" x14ac:dyDescent="0.25">
      <c r="A47" s="25" t="s">
        <v>761</v>
      </c>
    </row>
    <row r="48" spans="1:9" x14ac:dyDescent="0.25">
      <c r="A48" s="25" t="s">
        <v>762</v>
      </c>
    </row>
    <row r="49" spans="1:1" x14ac:dyDescent="0.25">
      <c r="A49" s="23" t="s">
        <v>763</v>
      </c>
    </row>
    <row r="50" spans="1:1" x14ac:dyDescent="0.25">
      <c r="A50" s="23" t="s">
        <v>764</v>
      </c>
    </row>
    <row r="51" spans="1:1" x14ac:dyDescent="0.25">
      <c r="A51" s="25" t="s">
        <v>765</v>
      </c>
    </row>
    <row r="52" spans="1:1" x14ac:dyDescent="0.25">
      <c r="A52" s="43" t="s">
        <v>766</v>
      </c>
    </row>
    <row r="53" spans="1:1" x14ac:dyDescent="0.25">
      <c r="A53" s="43" t="s">
        <v>767</v>
      </c>
    </row>
    <row r="54" spans="1:1" x14ac:dyDescent="0.25">
      <c r="A54" s="43" t="s">
        <v>768</v>
      </c>
    </row>
    <row r="55" spans="1:1" x14ac:dyDescent="0.25">
      <c r="A55" s="43" t="s">
        <v>769</v>
      </c>
    </row>
    <row r="56" spans="1:1" x14ac:dyDescent="0.25">
      <c r="A56" s="552" t="s">
        <v>770</v>
      </c>
    </row>
    <row r="57" spans="1:1" x14ac:dyDescent="0.25">
      <c r="A57" s="116" t="s">
        <v>771</v>
      </c>
    </row>
    <row r="58" spans="1:1" x14ac:dyDescent="0.25">
      <c r="A58" s="116" t="s">
        <v>772</v>
      </c>
    </row>
    <row r="59" spans="1:1" x14ac:dyDescent="0.25">
      <c r="A59" s="116" t="s">
        <v>773</v>
      </c>
    </row>
    <row r="60" spans="1:1" x14ac:dyDescent="0.25">
      <c r="A60" s="43" t="s">
        <v>774</v>
      </c>
    </row>
  </sheetData>
  <mergeCells count="1">
    <mergeCell ref="H4:H5"/>
  </mergeCells>
  <printOptions horizontalCentered="1"/>
  <pageMargins left="0.7" right="0.7" top="0.75" bottom="0.75" header="0.3" footer="0.3"/>
  <pageSetup orientation="portrait" horizontalDpi="300" verticalDpi="300" r:id="rId1"/>
  <headerFooter alignWithMargins="0">
    <oddFooter>&amp;L&amp;"Arial,Italic"&amp;9      The State of Hawaii Data Book 2019&amp;R&amp;9      http://dbedt.hawaii.gov/</oddFooter>
  </headerFooter>
  <rowBreaks count="1" manualBreakCount="1">
    <brk id="41" max="16383" man="1"/>
  </rowBreaks>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53"/>
  <sheetViews>
    <sheetView zoomScaleNormal="100" workbookViewId="0"/>
  </sheetViews>
  <sheetFormatPr defaultColWidth="9.109375" defaultRowHeight="13.2" x14ac:dyDescent="0.25"/>
  <cols>
    <col min="1" max="1" width="10.6640625" style="22" customWidth="1"/>
    <col min="2" max="2" width="13.33203125" style="22" customWidth="1"/>
    <col min="3" max="3" width="11.88671875" style="22" customWidth="1"/>
    <col min="4" max="4" width="12.6640625" style="22" customWidth="1"/>
    <col min="5" max="7" width="11.88671875" style="22" customWidth="1"/>
    <col min="8" max="9" width="10.33203125" style="22" bestFit="1" customWidth="1"/>
    <col min="10" max="16384" width="9.109375" style="22"/>
  </cols>
  <sheetData>
    <row r="1" spans="1:7" ht="15.75" customHeight="1" x14ac:dyDescent="0.3">
      <c r="A1" s="29" t="s">
        <v>775</v>
      </c>
      <c r="B1" s="279"/>
      <c r="C1" s="279"/>
      <c r="D1" s="279"/>
      <c r="E1" s="279"/>
      <c r="F1" s="279"/>
      <c r="G1" s="279"/>
    </row>
    <row r="2" spans="1:7" ht="15.75" customHeight="1" x14ac:dyDescent="0.3">
      <c r="A2" s="29" t="s">
        <v>776</v>
      </c>
      <c r="B2" s="279"/>
      <c r="C2" s="279"/>
      <c r="D2" s="279"/>
      <c r="E2" s="279"/>
      <c r="F2" s="279"/>
      <c r="G2" s="279"/>
    </row>
    <row r="3" spans="1:7" ht="12.75" customHeight="1" thickBot="1" x14ac:dyDescent="0.35">
      <c r="A3" s="5"/>
      <c r="B3" s="576"/>
      <c r="C3" s="576"/>
      <c r="D3" s="576"/>
      <c r="E3" s="576"/>
      <c r="F3" s="576"/>
      <c r="G3" s="278"/>
    </row>
    <row r="4" spans="1:7" s="10" customFormat="1" ht="24" customHeight="1" thickTop="1" x14ac:dyDescent="0.25">
      <c r="B4" s="574" t="s">
        <v>777</v>
      </c>
      <c r="C4" s="575"/>
      <c r="D4" s="573"/>
      <c r="E4" s="574" t="s">
        <v>778</v>
      </c>
      <c r="F4" s="573"/>
      <c r="G4" s="198"/>
    </row>
    <row r="5" spans="1:7" s="10" customFormat="1" ht="34.5" customHeight="1" x14ac:dyDescent="0.25">
      <c r="A5" s="197" t="s">
        <v>123</v>
      </c>
      <c r="B5" s="427" t="s">
        <v>124</v>
      </c>
      <c r="C5" s="197" t="s">
        <v>82</v>
      </c>
      <c r="D5" s="178" t="s">
        <v>779</v>
      </c>
      <c r="E5" s="389" t="s">
        <v>124</v>
      </c>
      <c r="F5" s="197" t="s">
        <v>82</v>
      </c>
      <c r="G5" s="178" t="s">
        <v>779</v>
      </c>
    </row>
    <row r="6" spans="1:7" ht="12.75" customHeight="1" x14ac:dyDescent="0.25">
      <c r="A6" s="274"/>
      <c r="B6" s="415"/>
      <c r="C6" s="274"/>
      <c r="D6" s="274"/>
      <c r="E6" s="415"/>
      <c r="F6" s="274"/>
    </row>
    <row r="7" spans="1:7" x14ac:dyDescent="0.25">
      <c r="A7" s="570">
        <v>1993</v>
      </c>
      <c r="B7" s="569">
        <v>832591.68850000005</v>
      </c>
      <c r="C7" s="568">
        <v>716100</v>
      </c>
      <c r="D7" s="568">
        <v>116491.6885</v>
      </c>
      <c r="E7" s="569">
        <v>52487</v>
      </c>
      <c r="F7" s="568">
        <v>44890</v>
      </c>
      <c r="G7" s="494">
        <v>7597</v>
      </c>
    </row>
    <row r="8" spans="1:7" x14ac:dyDescent="0.25">
      <c r="A8" s="570">
        <v>1994</v>
      </c>
      <c r="B8" s="569">
        <v>858074.72389999998</v>
      </c>
      <c r="C8" s="568">
        <v>738540</v>
      </c>
      <c r="D8" s="568">
        <v>119534.72390000001</v>
      </c>
      <c r="E8" s="569">
        <v>54362</v>
      </c>
      <c r="F8" s="568">
        <v>46150</v>
      </c>
      <c r="G8" s="494">
        <v>8212</v>
      </c>
    </row>
    <row r="9" spans="1:7" x14ac:dyDescent="0.25">
      <c r="A9" s="570">
        <v>1995</v>
      </c>
      <c r="B9" s="569">
        <v>878598.77145</v>
      </c>
      <c r="C9" s="568">
        <v>755970</v>
      </c>
      <c r="D9" s="568">
        <v>122628.77145</v>
      </c>
      <c r="E9" s="569">
        <v>55856</v>
      </c>
      <c r="F9" s="568">
        <v>47863.836119485517</v>
      </c>
      <c r="G9" s="494">
        <v>7992.163880514483</v>
      </c>
    </row>
    <row r="10" spans="1:7" x14ac:dyDescent="0.25">
      <c r="A10" s="570">
        <v>1996</v>
      </c>
      <c r="B10" s="569">
        <v>889496.20515000005</v>
      </c>
      <c r="C10" s="568">
        <v>764790</v>
      </c>
      <c r="D10" s="568">
        <v>124706.20515000001</v>
      </c>
      <c r="E10" s="569">
        <v>58137</v>
      </c>
      <c r="F10" s="568">
        <v>50107.971079269089</v>
      </c>
      <c r="G10" s="494">
        <v>8029.0289207309106</v>
      </c>
    </row>
    <row r="11" spans="1:7" x14ac:dyDescent="0.25">
      <c r="A11" s="570">
        <v>1997</v>
      </c>
      <c r="B11" s="569">
        <v>925812.44524999999</v>
      </c>
      <c r="C11" s="568">
        <v>796650</v>
      </c>
      <c r="D11" s="568">
        <v>129162.44525</v>
      </c>
      <c r="E11" s="569">
        <v>40898</v>
      </c>
      <c r="F11" s="568">
        <v>35467.294520547955</v>
      </c>
      <c r="G11" s="494">
        <v>5430.7054794520445</v>
      </c>
    </row>
    <row r="12" spans="1:7" x14ac:dyDescent="0.25">
      <c r="A12" s="570">
        <v>1998</v>
      </c>
      <c r="B12" s="569">
        <v>931068</v>
      </c>
      <c r="C12" s="568">
        <v>796967</v>
      </c>
      <c r="D12" s="568">
        <v>134101</v>
      </c>
      <c r="E12" s="569">
        <v>38495</v>
      </c>
      <c r="F12" s="568">
        <v>34791</v>
      </c>
      <c r="G12" s="494">
        <v>3704</v>
      </c>
    </row>
    <row r="13" spans="1:7" x14ac:dyDescent="0.25">
      <c r="A13" s="570">
        <v>1999</v>
      </c>
      <c r="B13" s="569">
        <v>939622.39764858095</v>
      </c>
      <c r="C13" s="568">
        <v>805318.39764858095</v>
      </c>
      <c r="D13" s="568">
        <v>134304</v>
      </c>
      <c r="E13" s="569">
        <v>42297</v>
      </c>
      <c r="F13" s="568">
        <v>36339</v>
      </c>
      <c r="G13" s="494">
        <v>5958</v>
      </c>
    </row>
    <row r="14" spans="1:7" x14ac:dyDescent="0.25">
      <c r="A14" s="570">
        <v>2000</v>
      </c>
      <c r="B14" s="569">
        <v>1001174.1121460946</v>
      </c>
      <c r="C14" s="568">
        <v>839771.89396896923</v>
      </c>
      <c r="D14" s="568">
        <v>161402.21817712532</v>
      </c>
      <c r="E14" s="569">
        <v>46151</v>
      </c>
      <c r="F14" s="568">
        <v>37307</v>
      </c>
      <c r="G14" s="494">
        <v>8844</v>
      </c>
    </row>
    <row r="15" spans="1:7" x14ac:dyDescent="0.25">
      <c r="A15" s="570">
        <v>2001</v>
      </c>
      <c r="B15" s="569">
        <v>982507.62689811829</v>
      </c>
      <c r="C15" s="568">
        <v>815293</v>
      </c>
      <c r="D15" s="568">
        <v>167214.62689811824</v>
      </c>
      <c r="E15" s="569">
        <v>46566.061667552654</v>
      </c>
      <c r="F15" s="568">
        <v>36029.249561643832</v>
      </c>
      <c r="G15" s="494">
        <v>10536.812105908821</v>
      </c>
    </row>
    <row r="16" spans="1:7" x14ac:dyDescent="0.25">
      <c r="A16" s="570">
        <v>2002</v>
      </c>
      <c r="B16" s="569">
        <v>991557</v>
      </c>
      <c r="C16" s="568">
        <v>850786</v>
      </c>
      <c r="D16" s="568">
        <v>140771</v>
      </c>
      <c r="E16" s="569">
        <v>46757.489474841233</v>
      </c>
      <c r="F16" s="568">
        <v>35810.418552715499</v>
      </c>
      <c r="G16" s="494">
        <v>10947.070922125737</v>
      </c>
    </row>
    <row r="17" spans="1:9" x14ac:dyDescent="0.25">
      <c r="A17" s="570">
        <v>2003</v>
      </c>
      <c r="B17" s="569">
        <v>1057614.995326885</v>
      </c>
      <c r="C17" s="568">
        <v>930264.99532688514</v>
      </c>
      <c r="D17" s="568">
        <v>127350</v>
      </c>
      <c r="E17" s="569">
        <v>53446.929705587383</v>
      </c>
      <c r="F17" s="568">
        <v>44682.463885666046</v>
      </c>
      <c r="G17" s="494">
        <v>8764.4658199213354</v>
      </c>
    </row>
    <row r="18" spans="1:9" x14ac:dyDescent="0.25">
      <c r="A18" s="570">
        <v>2004</v>
      </c>
      <c r="B18" s="569">
        <v>1140779</v>
      </c>
      <c r="C18" s="568">
        <v>976976</v>
      </c>
      <c r="D18" s="568">
        <v>163803</v>
      </c>
      <c r="E18" s="569">
        <v>57480.631393442614</v>
      </c>
      <c r="F18" s="568">
        <v>47436.265273224039</v>
      </c>
      <c r="G18" s="494">
        <v>10044.366120218579</v>
      </c>
    </row>
    <row r="19" spans="1:9" x14ac:dyDescent="0.25">
      <c r="A19" s="570">
        <v>2005</v>
      </c>
      <c r="B19" s="569">
        <v>1252012</v>
      </c>
      <c r="C19" s="568">
        <v>1078468</v>
      </c>
      <c r="D19" s="568">
        <v>173544</v>
      </c>
      <c r="E19" s="569">
        <v>65673.929435307451</v>
      </c>
      <c r="F19" s="568">
        <v>53789.445754842061</v>
      </c>
      <c r="G19" s="494">
        <v>11884.483680465391</v>
      </c>
    </row>
    <row r="20" spans="1:9" x14ac:dyDescent="0.25">
      <c r="A20" s="570">
        <v>2006</v>
      </c>
      <c r="B20" s="569">
        <v>1362507</v>
      </c>
      <c r="C20" s="568">
        <v>1175635</v>
      </c>
      <c r="D20" s="568">
        <v>186872</v>
      </c>
      <c r="E20" s="569">
        <v>68655.726143234861</v>
      </c>
      <c r="F20" s="568">
        <v>56964.284444806552</v>
      </c>
      <c r="G20" s="494">
        <v>11691.441698428303</v>
      </c>
      <c r="H20" s="572"/>
      <c r="I20" s="571"/>
    </row>
    <row r="21" spans="1:9" x14ac:dyDescent="0.25">
      <c r="A21" s="570">
        <v>2007</v>
      </c>
      <c r="B21" s="569">
        <v>1364505</v>
      </c>
      <c r="C21" s="568">
        <v>1160029</v>
      </c>
      <c r="D21" s="568">
        <v>204476</v>
      </c>
      <c r="E21" s="569">
        <v>71625.604438356153</v>
      </c>
      <c r="F21" s="568">
        <v>57906.105150684925</v>
      </c>
      <c r="G21" s="494">
        <v>13719.499287671231</v>
      </c>
    </row>
    <row r="22" spans="1:9" x14ac:dyDescent="0.25">
      <c r="A22" s="570">
        <v>2008</v>
      </c>
      <c r="B22" s="569">
        <v>1262237.0125423211</v>
      </c>
      <c r="C22" s="568">
        <v>1057133.0125423202</v>
      </c>
      <c r="D22" s="568">
        <v>205104.0000000009</v>
      </c>
      <c r="E22" s="569">
        <v>72079.936961263884</v>
      </c>
      <c r="F22" s="568">
        <v>57386.397426101154</v>
      </c>
      <c r="G22" s="494">
        <v>14693.53953516273</v>
      </c>
    </row>
    <row r="23" spans="1:9" x14ac:dyDescent="0.25">
      <c r="A23" s="570">
        <v>2009</v>
      </c>
      <c r="B23" s="569">
        <v>1244533.5881144973</v>
      </c>
      <c r="C23" s="568">
        <v>1032157.5881144984</v>
      </c>
      <c r="D23" s="568">
        <v>212375.99999999889</v>
      </c>
      <c r="E23" s="569">
        <v>69243.030450818274</v>
      </c>
      <c r="F23" s="568">
        <v>56366.296411909796</v>
      </c>
      <c r="G23" s="494">
        <v>12876.734038908486</v>
      </c>
    </row>
    <row r="24" spans="1:9" x14ac:dyDescent="0.25">
      <c r="A24" s="570">
        <v>2010</v>
      </c>
      <c r="B24" s="569">
        <v>1291983.0244616</v>
      </c>
      <c r="C24" s="568">
        <v>1079120.4411283282</v>
      </c>
      <c r="D24" s="568">
        <v>212862.58333327179</v>
      </c>
      <c r="E24" s="569">
        <v>73216.873724871199</v>
      </c>
      <c r="F24" s="568">
        <v>57543.528176202773</v>
      </c>
      <c r="G24" s="494">
        <v>15673.345548668423</v>
      </c>
      <c r="H24"/>
      <c r="I24"/>
    </row>
    <row r="25" spans="1:9" x14ac:dyDescent="0.25">
      <c r="A25" s="570">
        <v>2011</v>
      </c>
      <c r="B25" s="569">
        <v>1292289.5623486959</v>
      </c>
      <c r="C25" s="568">
        <v>1088057.5623487041</v>
      </c>
      <c r="D25" s="568">
        <v>204231.99999999173</v>
      </c>
      <c r="E25" s="569">
        <v>73863</v>
      </c>
      <c r="F25" s="568">
        <v>59486</v>
      </c>
      <c r="G25" s="494">
        <v>14377</v>
      </c>
      <c r="H25"/>
      <c r="I25"/>
    </row>
    <row r="26" spans="1:9" x14ac:dyDescent="0.25">
      <c r="A26" s="570">
        <v>2012</v>
      </c>
      <c r="B26" s="569">
        <v>1305370</v>
      </c>
      <c r="C26" s="568">
        <v>1104116</v>
      </c>
      <c r="D26" s="568">
        <v>201254</v>
      </c>
      <c r="E26" s="569">
        <v>75985.202000158955</v>
      </c>
      <c r="F26" s="568">
        <v>60217.761061934063</v>
      </c>
      <c r="G26" s="494">
        <v>15767.4409382249</v>
      </c>
      <c r="H26"/>
      <c r="I26"/>
    </row>
    <row r="27" spans="1:9" x14ac:dyDescent="0.25">
      <c r="A27" s="570">
        <v>2013</v>
      </c>
      <c r="B27" s="569">
        <v>1239060.789918185</v>
      </c>
      <c r="C27" s="568">
        <v>1081194.7899181868</v>
      </c>
      <c r="D27" s="568">
        <v>157866</v>
      </c>
      <c r="E27" s="569">
        <v>68945.700291124187</v>
      </c>
      <c r="F27" s="568">
        <v>57979.392462000054</v>
      </c>
      <c r="G27" s="494">
        <v>10966.307829124133</v>
      </c>
      <c r="H27"/>
      <c r="I27"/>
    </row>
    <row r="28" spans="1:9" x14ac:dyDescent="0.25">
      <c r="A28" s="570">
        <v>2014</v>
      </c>
      <c r="B28" s="569">
        <v>1220812.9190883902</v>
      </c>
      <c r="C28" s="568">
        <v>1120229.9190883904</v>
      </c>
      <c r="D28" s="568">
        <v>100582.99999999988</v>
      </c>
      <c r="E28" s="569">
        <v>64898.347455317453</v>
      </c>
      <c r="F28" s="568">
        <v>58385.106246952215</v>
      </c>
      <c r="G28" s="494">
        <v>6513.241208365238</v>
      </c>
      <c r="H28"/>
      <c r="I28"/>
    </row>
    <row r="29" spans="1:9" x14ac:dyDescent="0.25">
      <c r="A29" s="570">
        <v>2015</v>
      </c>
      <c r="B29" s="569">
        <v>1294903.545315925</v>
      </c>
      <c r="C29" s="568">
        <v>1184981.5453159253</v>
      </c>
      <c r="D29" s="568">
        <v>109922</v>
      </c>
      <c r="E29" s="569">
        <v>62388.608715253722</v>
      </c>
      <c r="F29" s="568">
        <v>56695.474852217449</v>
      </c>
      <c r="G29" s="494">
        <v>5693.133863036277</v>
      </c>
      <c r="H29"/>
      <c r="I29"/>
    </row>
    <row r="30" spans="1:9" x14ac:dyDescent="0.25">
      <c r="A30" s="570">
        <v>2016</v>
      </c>
      <c r="B30" s="569">
        <v>1358083.0411264854</v>
      </c>
      <c r="C30" s="568">
        <v>1210099.0411264882</v>
      </c>
      <c r="D30" s="568">
        <v>147983.99999999724</v>
      </c>
      <c r="E30" s="569">
        <v>63092.825003412741</v>
      </c>
      <c r="F30" s="568">
        <v>56240.023943904082</v>
      </c>
      <c r="G30" s="494">
        <v>6852.8010595086589</v>
      </c>
      <c r="H30"/>
      <c r="I30"/>
    </row>
    <row r="31" spans="1:9" x14ac:dyDescent="0.25">
      <c r="A31" s="570">
        <v>2017</v>
      </c>
      <c r="B31" s="569">
        <v>1367024.3499508337</v>
      </c>
      <c r="C31" s="568">
        <v>1225194.6433936122</v>
      </c>
      <c r="D31" s="568">
        <v>141829.70655722142</v>
      </c>
      <c r="E31" s="569">
        <v>62685.295052547495</v>
      </c>
      <c r="F31" s="568">
        <v>56204.491721113751</v>
      </c>
      <c r="G31" s="494">
        <v>6480.8033314337454</v>
      </c>
      <c r="H31"/>
      <c r="I31"/>
    </row>
    <row r="32" spans="1:9" x14ac:dyDescent="0.25">
      <c r="A32" s="570">
        <v>2018</v>
      </c>
      <c r="B32" s="569">
        <v>1443526.8052913402</v>
      </c>
      <c r="C32" s="568">
        <v>1288212.8052913402</v>
      </c>
      <c r="D32" s="568">
        <v>155313.99999999988</v>
      </c>
      <c r="E32" s="569">
        <v>65654.69728750475</v>
      </c>
      <c r="F32" s="568">
        <v>57910.208256794198</v>
      </c>
      <c r="G32" s="494">
        <v>7744.4890307105552</v>
      </c>
      <c r="H32"/>
      <c r="I32"/>
    </row>
    <row r="33" spans="1:9" x14ac:dyDescent="0.25">
      <c r="A33" s="570">
        <v>2019</v>
      </c>
      <c r="B33" s="569">
        <v>1522669.0412237602</v>
      </c>
      <c r="C33" s="568">
        <v>1370066.0412237595</v>
      </c>
      <c r="D33" s="568">
        <v>152603.00000000058</v>
      </c>
      <c r="E33" s="569">
        <v>69349.22295877662</v>
      </c>
      <c r="F33" s="568">
        <v>61422.258455690993</v>
      </c>
      <c r="G33" s="494">
        <v>7926.9645030856263</v>
      </c>
      <c r="H33"/>
      <c r="I33"/>
    </row>
    <row r="34" spans="1:9" ht="12.75" customHeight="1" x14ac:dyDescent="0.25">
      <c r="A34" s="270"/>
      <c r="B34" s="405"/>
      <c r="C34" s="270"/>
      <c r="D34" s="270"/>
      <c r="E34" s="405"/>
      <c r="F34" s="270"/>
      <c r="G34" s="281"/>
      <c r="H34"/>
      <c r="I34"/>
    </row>
    <row r="35" spans="1:9" ht="12.75" customHeight="1" x14ac:dyDescent="0.25"/>
    <row r="36" spans="1:9" x14ac:dyDescent="0.25">
      <c r="A36" s="90" t="s">
        <v>125</v>
      </c>
    </row>
    <row r="37" spans="1:9" x14ac:dyDescent="0.25">
      <c r="A37" s="90" t="s">
        <v>126</v>
      </c>
    </row>
    <row r="38" spans="1:9" x14ac:dyDescent="0.25">
      <c r="A38" s="90" t="s">
        <v>127</v>
      </c>
    </row>
    <row r="39" spans="1:9" x14ac:dyDescent="0.25">
      <c r="A39" s="90" t="s">
        <v>128</v>
      </c>
      <c r="B39"/>
      <c r="C39"/>
      <c r="D39"/>
    </row>
    <row r="40" spans="1:9" x14ac:dyDescent="0.25">
      <c r="A40" s="265"/>
      <c r="B40"/>
      <c r="C40"/>
      <c r="D40"/>
    </row>
    <row r="41" spans="1:9" x14ac:dyDescent="0.25">
      <c r="B41" s="500"/>
    </row>
    <row r="43" spans="1:9" x14ac:dyDescent="0.25">
      <c r="B43" s="567"/>
    </row>
    <row r="45" spans="1:9" x14ac:dyDescent="0.25">
      <c r="B45" s="567"/>
    </row>
    <row r="46" spans="1:9" x14ac:dyDescent="0.25">
      <c r="B46" s="567"/>
    </row>
    <row r="47" spans="1:9" x14ac:dyDescent="0.25">
      <c r="B47" s="567"/>
    </row>
    <row r="48" spans="1:9" x14ac:dyDescent="0.25">
      <c r="B48" s="567"/>
    </row>
    <row r="49" spans="2:2" x14ac:dyDescent="0.25">
      <c r="B49" s="567"/>
    </row>
    <row r="50" spans="2:2" x14ac:dyDescent="0.25">
      <c r="B50" s="567"/>
    </row>
    <row r="51" spans="2:2" x14ac:dyDescent="0.25">
      <c r="B51" s="567"/>
    </row>
    <row r="52" spans="2:2" x14ac:dyDescent="0.25">
      <c r="B52" s="567"/>
    </row>
    <row r="53" spans="2:2" x14ac:dyDescent="0.25">
      <c r="B53" s="567"/>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16"/>
  <sheetViews>
    <sheetView zoomScaleNormal="100" workbookViewId="0"/>
  </sheetViews>
  <sheetFormatPr defaultRowHeight="13.2" x14ac:dyDescent="0.25"/>
  <cols>
    <col min="1" max="1" width="25.44140625" customWidth="1"/>
    <col min="2" max="7" width="9.33203125" customWidth="1"/>
    <col min="8" max="8" width="9.109375" customWidth="1"/>
  </cols>
  <sheetData>
    <row r="1" spans="1:7" ht="15.6" x14ac:dyDescent="0.3">
      <c r="A1" s="29" t="s">
        <v>780</v>
      </c>
      <c r="B1" s="1"/>
      <c r="C1" s="1"/>
      <c r="D1" s="1"/>
      <c r="E1" s="1"/>
      <c r="F1" s="1"/>
      <c r="G1" s="1"/>
    </row>
    <row r="2" spans="1:7" ht="15.6" x14ac:dyDescent="0.3">
      <c r="A2" s="29" t="s">
        <v>781</v>
      </c>
      <c r="B2" s="589"/>
      <c r="C2" s="589"/>
      <c r="D2" s="589"/>
      <c r="E2" s="589"/>
      <c r="F2" s="589"/>
      <c r="G2" s="589"/>
    </row>
    <row r="3" spans="1:7" ht="12.75" customHeight="1" x14ac:dyDescent="0.3">
      <c r="A3" s="589"/>
      <c r="B3" s="588"/>
      <c r="C3" s="588"/>
      <c r="D3" s="588"/>
    </row>
    <row r="4" spans="1:7" x14ac:dyDescent="0.25">
      <c r="A4" s="429" t="s">
        <v>782</v>
      </c>
      <c r="B4" s="429"/>
      <c r="C4" s="429"/>
      <c r="D4" s="429"/>
      <c r="E4" s="429"/>
      <c r="F4" s="429"/>
      <c r="G4" s="429"/>
    </row>
    <row r="5" spans="1:7" x14ac:dyDescent="0.25">
      <c r="A5" s="587" t="s">
        <v>783</v>
      </c>
      <c r="B5" s="587"/>
      <c r="C5" s="587"/>
      <c r="D5" s="587"/>
      <c r="E5" s="587"/>
      <c r="F5" s="587"/>
      <c r="G5" s="587"/>
    </row>
    <row r="6" spans="1:7" x14ac:dyDescent="0.25">
      <c r="A6" s="587" t="s">
        <v>784</v>
      </c>
      <c r="B6" s="587"/>
      <c r="C6" s="587"/>
      <c r="D6" s="587"/>
      <c r="E6" s="587"/>
      <c r="F6" s="587"/>
      <c r="G6" s="587"/>
    </row>
    <row r="7" spans="1:7" ht="13.8" thickBot="1" x14ac:dyDescent="0.3">
      <c r="A7" s="294"/>
      <c r="B7" s="294"/>
      <c r="C7" s="294"/>
      <c r="D7" s="294"/>
      <c r="E7" s="294"/>
      <c r="F7" s="294"/>
      <c r="G7" s="294"/>
    </row>
    <row r="8" spans="1:7" s="10" customFormat="1" ht="24" customHeight="1" thickTop="1" x14ac:dyDescent="0.25">
      <c r="A8" s="220" t="s">
        <v>785</v>
      </c>
      <c r="B8" s="142">
        <v>2014</v>
      </c>
      <c r="C8" s="142">
        <v>2015</v>
      </c>
      <c r="D8" s="142">
        <v>2016</v>
      </c>
      <c r="E8" s="142">
        <v>2017</v>
      </c>
      <c r="F8" s="142">
        <v>2018</v>
      </c>
      <c r="G8" s="142">
        <v>2019</v>
      </c>
    </row>
    <row r="9" spans="1:7" s="81" customFormat="1" x14ac:dyDescent="0.25">
      <c r="A9" s="470"/>
      <c r="B9" s="468"/>
      <c r="C9" s="468"/>
      <c r="D9" s="468"/>
      <c r="E9" s="469"/>
      <c r="G9" s="586"/>
    </row>
    <row r="10" spans="1:7" x14ac:dyDescent="0.25">
      <c r="A10" s="585" t="s">
        <v>786</v>
      </c>
      <c r="B10" s="580">
        <v>62999</v>
      </c>
      <c r="C10" s="580">
        <v>67866</v>
      </c>
      <c r="D10" s="580">
        <v>72333</v>
      </c>
      <c r="E10" s="579">
        <v>80702</v>
      </c>
      <c r="F10" s="578">
        <v>80694</v>
      </c>
      <c r="G10" s="584">
        <v>79601</v>
      </c>
    </row>
    <row r="11" spans="1:7" x14ac:dyDescent="0.25">
      <c r="A11" s="134"/>
      <c r="B11" s="583"/>
      <c r="C11" s="583"/>
      <c r="D11" s="583"/>
      <c r="E11" s="582"/>
      <c r="F11" s="500"/>
      <c r="G11" s="581"/>
    </row>
    <row r="12" spans="1:7" x14ac:dyDescent="0.25">
      <c r="A12" s="292" t="s">
        <v>787</v>
      </c>
      <c r="B12" s="583">
        <v>44304</v>
      </c>
      <c r="C12" s="583">
        <v>49313</v>
      </c>
      <c r="D12" s="583">
        <v>51300</v>
      </c>
      <c r="E12" s="582">
        <v>57124</v>
      </c>
      <c r="F12" s="500">
        <v>67401</v>
      </c>
      <c r="G12" s="581">
        <v>68176</v>
      </c>
    </row>
    <row r="13" spans="1:7" x14ac:dyDescent="0.25">
      <c r="A13" s="292" t="s">
        <v>788</v>
      </c>
      <c r="B13" s="583">
        <v>18695</v>
      </c>
      <c r="C13" s="583">
        <v>18553</v>
      </c>
      <c r="D13" s="583">
        <v>21033</v>
      </c>
      <c r="E13" s="582">
        <v>23578</v>
      </c>
      <c r="F13" s="500">
        <v>13293</v>
      </c>
      <c r="G13" s="581">
        <v>11425</v>
      </c>
    </row>
    <row r="14" spans="1:7" x14ac:dyDescent="0.25">
      <c r="A14" s="288"/>
      <c r="B14" s="580"/>
      <c r="C14" s="580"/>
      <c r="D14" s="580"/>
      <c r="E14" s="580"/>
      <c r="F14" s="579"/>
      <c r="G14" s="578"/>
    </row>
    <row r="16" spans="1:7" x14ac:dyDescent="0.25">
      <c r="A16" s="28" t="s">
        <v>789</v>
      </c>
      <c r="G16" s="577"/>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4"/>
  <sheetViews>
    <sheetView zoomScaleNormal="100" workbookViewId="0"/>
  </sheetViews>
  <sheetFormatPr defaultColWidth="9.109375" defaultRowHeight="13.2" x14ac:dyDescent="0.25"/>
  <cols>
    <col min="1" max="1" width="18.109375" style="24" customWidth="1"/>
    <col min="2" max="5" width="15.33203125" style="24" customWidth="1"/>
    <col min="6" max="6" width="12.44140625" style="24" bestFit="1" customWidth="1"/>
    <col min="7" max="7" width="12.44140625" bestFit="1" customWidth="1"/>
    <col min="8" max="8" width="11.44140625" bestFit="1" customWidth="1"/>
    <col min="9" max="9" width="11.109375" bestFit="1" customWidth="1"/>
    <col min="10" max="11" width="8.88671875" customWidth="1"/>
    <col min="12" max="16384" width="9.109375" style="24"/>
  </cols>
  <sheetData>
    <row r="1" spans="1:12" ht="15.75" customHeight="1" x14ac:dyDescent="0.3">
      <c r="A1" s="29" t="s">
        <v>90</v>
      </c>
      <c r="B1" s="87"/>
      <c r="C1" s="87"/>
      <c r="D1" s="87"/>
      <c r="E1" s="87"/>
    </row>
    <row r="2" spans="1:12" ht="15.75" customHeight="1" x14ac:dyDescent="0.3">
      <c r="A2" s="29" t="s">
        <v>91</v>
      </c>
      <c r="B2" s="87"/>
      <c r="C2" s="87"/>
      <c r="D2" s="87"/>
      <c r="E2" s="87"/>
    </row>
    <row r="3" spans="1:12" ht="12.75" customHeight="1" x14ac:dyDescent="0.3">
      <c r="A3" s="1"/>
      <c r="B3" s="87"/>
      <c r="C3" s="87"/>
      <c r="D3" s="87"/>
      <c r="E3" s="87"/>
    </row>
    <row r="4" spans="1:12" ht="12.75" customHeight="1" x14ac:dyDescent="0.25">
      <c r="A4" s="88" t="s">
        <v>75</v>
      </c>
      <c r="B4" s="87"/>
      <c r="C4" s="87"/>
      <c r="D4" s="87"/>
      <c r="E4" s="87"/>
    </row>
    <row r="5" spans="1:12" ht="12.75" customHeight="1" x14ac:dyDescent="0.25">
      <c r="A5" s="88" t="s">
        <v>92</v>
      </c>
      <c r="B5" s="87"/>
      <c r="C5" s="87"/>
      <c r="D5" s="87"/>
      <c r="E5" s="87"/>
    </row>
    <row r="6" spans="1:12" ht="12.75" customHeight="1" x14ac:dyDescent="0.25">
      <c r="A6" s="88" t="s">
        <v>77</v>
      </c>
      <c r="B6" s="87"/>
      <c r="C6" s="87"/>
      <c r="D6" s="87"/>
      <c r="E6" s="87"/>
    </row>
    <row r="7" spans="1:12" ht="12.75" customHeight="1" thickBot="1" x14ac:dyDescent="0.35">
      <c r="A7" s="5"/>
      <c r="B7" s="86"/>
      <c r="C7" s="86"/>
      <c r="D7" s="86"/>
      <c r="E7" s="86"/>
    </row>
    <row r="8" spans="1:12" s="81" customFormat="1" ht="39.9" customHeight="1" thickTop="1" x14ac:dyDescent="0.25">
      <c r="A8" s="85" t="s">
        <v>93</v>
      </c>
      <c r="B8" s="84" t="s">
        <v>94</v>
      </c>
      <c r="C8" s="83" t="s">
        <v>95</v>
      </c>
      <c r="D8" s="83" t="s">
        <v>96</v>
      </c>
      <c r="E8" s="82" t="s">
        <v>97</v>
      </c>
      <c r="G8"/>
      <c r="H8"/>
      <c r="I8"/>
      <c r="J8"/>
      <c r="K8"/>
    </row>
    <row r="9" spans="1:12" x14ac:dyDescent="0.25">
      <c r="A9" s="54"/>
      <c r="B9" s="57"/>
      <c r="C9" s="54"/>
      <c r="D9" s="54"/>
    </row>
    <row r="10" spans="1:12" x14ac:dyDescent="0.25">
      <c r="A10" s="58" t="s">
        <v>98</v>
      </c>
      <c r="B10" s="57"/>
      <c r="C10" s="54"/>
      <c r="D10" s="54"/>
    </row>
    <row r="11" spans="1:12" x14ac:dyDescent="0.25">
      <c r="A11" s="54"/>
      <c r="B11" s="57"/>
      <c r="C11" s="54"/>
      <c r="D11" s="54"/>
    </row>
    <row r="12" spans="1:12" x14ac:dyDescent="0.25">
      <c r="A12" s="55" t="s">
        <v>99</v>
      </c>
      <c r="B12" s="67">
        <v>4599649.3086381936</v>
      </c>
      <c r="C12" s="52">
        <v>4030801</v>
      </c>
      <c r="D12" s="51">
        <v>548137.99212273431</v>
      </c>
      <c r="E12" s="50" t="s">
        <v>85</v>
      </c>
      <c r="F12" s="52"/>
      <c r="H12" s="63"/>
      <c r="I12" s="52"/>
      <c r="J12" s="52"/>
      <c r="K12" s="50"/>
    </row>
    <row r="13" spans="1:12" x14ac:dyDescent="0.25">
      <c r="A13" s="54" t="s">
        <v>82</v>
      </c>
      <c r="B13" s="53">
        <v>3453265.935922144</v>
      </c>
      <c r="C13" s="52">
        <v>2923707</v>
      </c>
      <c r="D13" s="51">
        <v>508848.61940668442</v>
      </c>
      <c r="E13" s="52">
        <v>20710.316515459872</v>
      </c>
      <c r="F13" s="80"/>
      <c r="H13" s="52"/>
      <c r="I13" s="52"/>
      <c r="J13" s="52"/>
      <c r="K13" s="52"/>
    </row>
    <row r="14" spans="1:12" x14ac:dyDescent="0.25">
      <c r="A14" s="54" t="s">
        <v>84</v>
      </c>
      <c r="B14" s="67">
        <v>1146383.3727160499</v>
      </c>
      <c r="C14" s="52">
        <v>1107094</v>
      </c>
      <c r="D14" s="51">
        <v>39289.372716049853</v>
      </c>
      <c r="E14" s="50" t="s">
        <v>85</v>
      </c>
      <c r="H14" s="63"/>
      <c r="I14" s="52"/>
      <c r="J14" s="52"/>
      <c r="K14" s="50"/>
    </row>
    <row r="15" spans="1:12" x14ac:dyDescent="0.25">
      <c r="A15" s="54"/>
      <c r="B15" s="75"/>
      <c r="C15" s="52"/>
      <c r="D15" s="51"/>
      <c r="E15" s="65"/>
      <c r="H15" s="74"/>
      <c r="I15" s="52"/>
      <c r="J15" s="52"/>
      <c r="K15" s="65"/>
      <c r="L15"/>
    </row>
    <row r="16" spans="1:12" x14ac:dyDescent="0.25">
      <c r="A16" s="55" t="s">
        <v>100</v>
      </c>
      <c r="B16" s="67">
        <v>4627893.318322571</v>
      </c>
      <c r="C16" s="52">
        <v>4021232</v>
      </c>
      <c r="D16" s="51">
        <v>586641.84728563752</v>
      </c>
      <c r="E16" s="50" t="s">
        <v>85</v>
      </c>
      <c r="F16" s="66"/>
      <c r="H16" s="63"/>
      <c r="I16" s="52"/>
      <c r="J16" s="52"/>
      <c r="K16" s="50"/>
      <c r="L16"/>
    </row>
    <row r="17" spans="1:12" x14ac:dyDescent="0.25">
      <c r="A17" s="54" t="s">
        <v>82</v>
      </c>
      <c r="B17" s="79">
        <v>3423110.602378096</v>
      </c>
      <c r="C17" s="52">
        <v>2888161</v>
      </c>
      <c r="D17" s="51">
        <v>514930.13134116295</v>
      </c>
      <c r="E17" s="52">
        <v>20019.471036932689</v>
      </c>
      <c r="F17" s="52"/>
      <c r="H17" s="52"/>
      <c r="I17" s="52"/>
      <c r="J17" s="52"/>
      <c r="K17" s="52"/>
      <c r="L17"/>
    </row>
    <row r="18" spans="1:12" x14ac:dyDescent="0.25">
      <c r="A18" s="54" t="s">
        <v>84</v>
      </c>
      <c r="B18" s="67">
        <v>1204782.7159444746</v>
      </c>
      <c r="C18" s="52">
        <v>1133071</v>
      </c>
      <c r="D18" s="51">
        <v>71711.715944474534</v>
      </c>
      <c r="E18" s="50" t="s">
        <v>85</v>
      </c>
      <c r="H18" s="63"/>
      <c r="I18" s="52"/>
      <c r="J18" s="52"/>
      <c r="K18" s="50"/>
      <c r="L18"/>
    </row>
    <row r="19" spans="1:12" x14ac:dyDescent="0.25">
      <c r="A19" s="54"/>
      <c r="B19" s="75"/>
      <c r="C19" s="52"/>
      <c r="D19" s="51"/>
      <c r="E19" s="65"/>
      <c r="H19" s="74"/>
      <c r="I19" s="52"/>
      <c r="J19" s="52"/>
      <c r="K19" s="65"/>
      <c r="L19"/>
    </row>
    <row r="20" spans="1:12" x14ac:dyDescent="0.25">
      <c r="A20" s="55" t="s">
        <v>101</v>
      </c>
      <c r="B20" s="67">
        <v>4805248.6936491104</v>
      </c>
      <c r="C20" s="52">
        <v>4194370.6222310793</v>
      </c>
      <c r="D20" s="51">
        <v>591543.75574334501</v>
      </c>
      <c r="E20" s="50" t="s">
        <v>85</v>
      </c>
      <c r="G20" s="49"/>
      <c r="H20" s="63"/>
      <c r="I20" s="76"/>
      <c r="J20" s="52"/>
      <c r="K20" s="50"/>
      <c r="L20"/>
    </row>
    <row r="21" spans="1:12" x14ac:dyDescent="0.25">
      <c r="A21" s="54" t="s">
        <v>82</v>
      </c>
      <c r="B21" s="53">
        <v>3528456.9043022115</v>
      </c>
      <c r="C21" s="52">
        <v>2988867.0158034512</v>
      </c>
      <c r="D21" s="51">
        <v>520255.572824075</v>
      </c>
      <c r="E21" s="52">
        <v>19334.3156746852</v>
      </c>
      <c r="F21" s="78"/>
      <c r="G21" s="49"/>
      <c r="H21" s="52"/>
      <c r="I21" s="76"/>
      <c r="J21" s="52"/>
      <c r="K21" s="52"/>
      <c r="L21"/>
    </row>
    <row r="22" spans="1:12" x14ac:dyDescent="0.25">
      <c r="A22" s="54" t="s">
        <v>84</v>
      </c>
      <c r="B22" s="53">
        <v>1276791.7893468987</v>
      </c>
      <c r="C22" s="52">
        <v>1205503.6064276285</v>
      </c>
      <c r="D22" s="51">
        <v>71288.182919270053</v>
      </c>
      <c r="E22" s="50" t="s">
        <v>85</v>
      </c>
      <c r="G22" s="77"/>
      <c r="H22" s="52"/>
      <c r="I22" s="76"/>
      <c r="J22" s="52"/>
      <c r="K22" s="50"/>
      <c r="L22"/>
    </row>
    <row r="23" spans="1:12" x14ac:dyDescent="0.25">
      <c r="A23" s="54"/>
      <c r="B23" s="75"/>
      <c r="C23" s="52"/>
      <c r="D23" s="51"/>
      <c r="E23" s="65"/>
      <c r="H23" s="74"/>
      <c r="I23" s="52"/>
      <c r="J23" s="52"/>
      <c r="K23" s="65"/>
      <c r="L23"/>
    </row>
    <row r="24" spans="1:12" x14ac:dyDescent="0.25">
      <c r="A24" s="55" t="s">
        <v>102</v>
      </c>
      <c r="B24" s="67">
        <v>5050084.2829448627</v>
      </c>
      <c r="C24" s="52">
        <v>4402706.0192786306</v>
      </c>
      <c r="D24" s="51">
        <v>626847.90143657732</v>
      </c>
      <c r="E24" s="50" t="s">
        <v>85</v>
      </c>
      <c r="G24" s="73"/>
      <c r="H24" s="72"/>
      <c r="I24" s="52"/>
      <c r="J24" s="52"/>
      <c r="K24" s="50"/>
      <c r="L24"/>
    </row>
    <row r="25" spans="1:12" x14ac:dyDescent="0.25">
      <c r="A25" s="54" t="s">
        <v>82</v>
      </c>
      <c r="B25" s="53">
        <v>3771181.3098468077</v>
      </c>
      <c r="C25" s="52">
        <v>3205948.5617091935</v>
      </c>
      <c r="D25" s="51">
        <v>544702.38590795978</v>
      </c>
      <c r="E25" s="52">
        <v>20530.362229654722</v>
      </c>
      <c r="F25" s="52"/>
      <c r="G25" s="49"/>
      <c r="H25" s="52"/>
      <c r="I25" s="52"/>
      <c r="J25" s="52"/>
      <c r="K25" s="52"/>
      <c r="L25"/>
    </row>
    <row r="26" spans="1:12" x14ac:dyDescent="0.25">
      <c r="A26" s="54" t="s">
        <v>84</v>
      </c>
      <c r="B26" s="67">
        <v>1278902.973098055</v>
      </c>
      <c r="C26" s="52">
        <v>1196757.4575694376</v>
      </c>
      <c r="D26" s="51">
        <v>82145.515528617514</v>
      </c>
      <c r="E26" s="50" t="s">
        <v>85</v>
      </c>
      <c r="G26" s="49"/>
      <c r="H26" s="63"/>
      <c r="I26" s="52"/>
      <c r="J26" s="52"/>
      <c r="K26" s="50"/>
      <c r="L26"/>
    </row>
    <row r="27" spans="1:12" x14ac:dyDescent="0.25">
      <c r="A27" s="54"/>
      <c r="B27" s="67"/>
      <c r="C27" s="52"/>
      <c r="D27" s="51"/>
      <c r="E27" s="50"/>
      <c r="G27" s="49"/>
      <c r="H27" s="63"/>
      <c r="I27" s="52"/>
      <c r="J27" s="52"/>
      <c r="K27" s="50"/>
      <c r="L27"/>
    </row>
    <row r="28" spans="1:12" x14ac:dyDescent="0.25">
      <c r="A28" s="55" t="s">
        <v>103</v>
      </c>
      <c r="B28" s="67">
        <v>5233749.9075082848</v>
      </c>
      <c r="C28" s="52">
        <v>4579314.8007532246</v>
      </c>
      <c r="D28" s="51">
        <v>654435.10675506038</v>
      </c>
      <c r="E28" s="50" t="s">
        <v>85</v>
      </c>
      <c r="G28" s="49"/>
      <c r="H28" s="63"/>
      <c r="I28" s="52"/>
      <c r="J28" s="52"/>
      <c r="K28" s="50"/>
      <c r="L28"/>
    </row>
    <row r="29" spans="1:12" x14ac:dyDescent="0.25">
      <c r="A29" s="54" t="s">
        <v>82</v>
      </c>
      <c r="B29" s="67">
        <v>3988088.0706072943</v>
      </c>
      <c r="C29" s="52">
        <v>3393454.5711660027</v>
      </c>
      <c r="D29" s="51">
        <v>574297.6018522036</v>
      </c>
      <c r="E29" s="52">
        <v>20335.897589087795</v>
      </c>
      <c r="G29" s="49"/>
      <c r="H29" s="63"/>
      <c r="I29" s="52"/>
      <c r="J29" s="52"/>
      <c r="K29" s="50"/>
      <c r="L29"/>
    </row>
    <row r="30" spans="1:12" x14ac:dyDescent="0.25">
      <c r="A30" s="54" t="s">
        <v>84</v>
      </c>
      <c r="B30" s="67">
        <v>1265983.7280466894</v>
      </c>
      <c r="C30" s="52">
        <v>1185846.2231438328</v>
      </c>
      <c r="D30" s="51">
        <v>80137.504902856745</v>
      </c>
      <c r="E30" s="50" t="s">
        <v>85</v>
      </c>
      <c r="G30" s="49"/>
      <c r="H30" s="63"/>
      <c r="I30" s="52"/>
      <c r="J30" s="52"/>
      <c r="K30" s="50"/>
      <c r="L30"/>
    </row>
    <row r="31" spans="1:12" x14ac:dyDescent="0.25">
      <c r="A31" s="54"/>
      <c r="B31" s="71"/>
      <c r="C31" s="52"/>
      <c r="D31" s="51"/>
      <c r="E31" s="70"/>
      <c r="F31" s="64"/>
      <c r="H31" s="63"/>
      <c r="I31" s="52"/>
      <c r="J31" s="52"/>
      <c r="K31" s="70"/>
      <c r="L31"/>
    </row>
    <row r="32" spans="1:12" x14ac:dyDescent="0.25">
      <c r="A32" s="58" t="s">
        <v>104</v>
      </c>
      <c r="B32" s="57"/>
      <c r="C32" s="52"/>
      <c r="D32" s="51"/>
      <c r="E32" s="24" t="s">
        <v>105</v>
      </c>
      <c r="F32" s="64"/>
      <c r="H32" s="24"/>
      <c r="I32" s="52"/>
      <c r="J32" s="52"/>
      <c r="K32" s="24"/>
      <c r="L32"/>
    </row>
    <row r="33" spans="1:12" x14ac:dyDescent="0.25">
      <c r="A33" s="54"/>
      <c r="B33" s="57"/>
      <c r="C33" s="52"/>
      <c r="D33" s="51"/>
      <c r="F33" s="64"/>
      <c r="H33" s="24"/>
      <c r="I33" s="52"/>
      <c r="J33" s="52"/>
      <c r="K33" s="24"/>
      <c r="L33"/>
    </row>
    <row r="34" spans="1:12" x14ac:dyDescent="0.25">
      <c r="A34" s="55" t="s">
        <v>99</v>
      </c>
      <c r="B34" s="53">
        <v>9901349.0000106413</v>
      </c>
      <c r="C34" s="52">
        <v>8563017.7764013242</v>
      </c>
      <c r="D34" s="51">
        <v>1294903.545315925</v>
      </c>
      <c r="E34" s="50" t="s">
        <v>85</v>
      </c>
      <c r="F34" s="69"/>
      <c r="H34" s="52"/>
      <c r="I34" s="52"/>
      <c r="J34" s="52"/>
      <c r="K34" s="50"/>
      <c r="L34"/>
    </row>
    <row r="35" spans="1:12" x14ac:dyDescent="0.25">
      <c r="A35" s="54" t="s">
        <v>82</v>
      </c>
      <c r="B35" s="53">
        <v>7010549.0000104997</v>
      </c>
      <c r="C35" s="52">
        <v>5782139.7764011817</v>
      </c>
      <c r="D35" s="51">
        <v>1184981.5453159253</v>
      </c>
      <c r="E35" s="52">
        <v>43427.678293392608</v>
      </c>
      <c r="F35" s="69"/>
      <c r="H35" s="52"/>
      <c r="I35" s="52"/>
      <c r="J35" s="52"/>
      <c r="K35" s="52"/>
      <c r="L35"/>
    </row>
    <row r="36" spans="1:12" x14ac:dyDescent="0.25">
      <c r="A36" s="54" t="s">
        <v>84</v>
      </c>
      <c r="B36" s="53">
        <v>2890800.0000001416</v>
      </c>
      <c r="C36" s="52">
        <v>2780878.000000142</v>
      </c>
      <c r="D36" s="51">
        <v>109921.99999999965</v>
      </c>
      <c r="E36" s="50" t="s">
        <v>85</v>
      </c>
      <c r="F36" s="69"/>
      <c r="H36" s="52"/>
      <c r="I36" s="52"/>
      <c r="J36" s="52"/>
      <c r="K36" s="50"/>
      <c r="L36"/>
    </row>
    <row r="37" spans="1:12" x14ac:dyDescent="0.25">
      <c r="A37" s="54"/>
      <c r="B37" s="68"/>
      <c r="C37" s="52"/>
      <c r="D37" s="51"/>
      <c r="E37" s="50"/>
      <c r="F37" s="64"/>
      <c r="H37" s="66"/>
      <c r="I37" s="52"/>
      <c r="J37" s="52"/>
      <c r="K37" s="50"/>
      <c r="L37"/>
    </row>
    <row r="38" spans="1:12" x14ac:dyDescent="0.25">
      <c r="A38" s="55" t="s">
        <v>100</v>
      </c>
      <c r="B38" s="53">
        <v>10222914.999998933</v>
      </c>
      <c r="C38" s="52">
        <v>8821802.4187567439</v>
      </c>
      <c r="D38" s="51">
        <v>1358083.0411264854</v>
      </c>
      <c r="E38" s="50" t="s">
        <v>85</v>
      </c>
      <c r="F38" s="69"/>
      <c r="G38" s="49"/>
      <c r="H38" s="52"/>
      <c r="I38" s="52"/>
      <c r="J38" s="52"/>
      <c r="K38" s="50"/>
      <c r="L38"/>
    </row>
    <row r="39" spans="1:12" x14ac:dyDescent="0.25">
      <c r="A39" s="54" t="s">
        <v>82</v>
      </c>
      <c r="B39" s="53">
        <v>7221907.9999989299</v>
      </c>
      <c r="C39" s="52">
        <v>5968779.4187567383</v>
      </c>
      <c r="D39" s="51">
        <v>1210099.0411264882</v>
      </c>
      <c r="E39" s="52">
        <v>43029.540115703414</v>
      </c>
      <c r="F39" s="69"/>
      <c r="H39" s="52"/>
      <c r="I39" s="52"/>
      <c r="J39" s="52"/>
      <c r="K39" s="52"/>
      <c r="L39"/>
    </row>
    <row r="40" spans="1:12" x14ac:dyDescent="0.25">
      <c r="A40" s="54" t="s">
        <v>84</v>
      </c>
      <c r="B40" s="53">
        <v>3001007.0000000023</v>
      </c>
      <c r="C40" s="52">
        <v>2853023.0000000051</v>
      </c>
      <c r="D40" s="51">
        <v>147983.99999999724</v>
      </c>
      <c r="E40" s="50" t="s">
        <v>85</v>
      </c>
      <c r="F40" s="69"/>
      <c r="H40" s="52"/>
      <c r="I40" s="52"/>
      <c r="J40" s="52"/>
      <c r="K40" s="50"/>
      <c r="L40"/>
    </row>
    <row r="41" spans="1:12" x14ac:dyDescent="0.25">
      <c r="A41" s="54"/>
      <c r="B41" s="68"/>
      <c r="C41" s="52"/>
      <c r="D41" s="51"/>
      <c r="E41" s="65"/>
      <c r="F41" s="64"/>
      <c r="H41" s="66"/>
      <c r="I41" s="52"/>
      <c r="J41" s="52"/>
      <c r="K41" s="65"/>
      <c r="L41"/>
    </row>
    <row r="42" spans="1:12" x14ac:dyDescent="0.25">
      <c r="A42" s="55" t="s">
        <v>101</v>
      </c>
      <c r="B42" s="67">
        <v>10685496.070885573</v>
      </c>
      <c r="C42" s="52">
        <v>9277612.5894458089</v>
      </c>
      <c r="D42" s="51">
        <v>1367024.6433936115</v>
      </c>
      <c r="E42" s="50" t="s">
        <v>85</v>
      </c>
      <c r="F42" s="64"/>
      <c r="H42" s="63"/>
      <c r="I42" s="52"/>
      <c r="J42" s="52"/>
      <c r="K42" s="50"/>
    </row>
    <row r="43" spans="1:12" x14ac:dyDescent="0.25">
      <c r="A43" s="54" t="s">
        <v>82</v>
      </c>
      <c r="B43" s="53">
        <v>7505801.0708855204</v>
      </c>
      <c r="C43" s="52">
        <v>6239747.5894457595</v>
      </c>
      <c r="D43" s="51">
        <v>1225194.6433936099</v>
      </c>
      <c r="E43" s="52">
        <v>40858.838046151599</v>
      </c>
      <c r="G43" s="49"/>
      <c r="H43" s="52"/>
      <c r="I43" s="52"/>
      <c r="J43" s="52"/>
      <c r="K43" s="52"/>
    </row>
    <row r="44" spans="1:12" x14ac:dyDescent="0.25">
      <c r="A44" s="54" t="s">
        <v>84</v>
      </c>
      <c r="B44" s="53">
        <v>3179695.0000000512</v>
      </c>
      <c r="C44" s="52">
        <v>3037865.0000000498</v>
      </c>
      <c r="D44" s="51">
        <v>141830.00000000151</v>
      </c>
      <c r="E44" s="50" t="s">
        <v>85</v>
      </c>
      <c r="H44" s="52"/>
      <c r="I44" s="52"/>
      <c r="J44" s="52"/>
      <c r="K44" s="50"/>
    </row>
    <row r="45" spans="1:12" x14ac:dyDescent="0.25">
      <c r="A45" s="48"/>
      <c r="B45" s="47"/>
      <c r="C45" s="46"/>
      <c r="D45" s="45"/>
      <c r="E45" s="44"/>
      <c r="F45" s="64"/>
      <c r="H45" s="66"/>
      <c r="I45" s="52"/>
      <c r="J45" s="52"/>
      <c r="K45" s="65"/>
      <c r="L45"/>
    </row>
    <row r="46" spans="1:12" x14ac:dyDescent="0.25">
      <c r="F46" s="64"/>
      <c r="H46" s="63"/>
      <c r="I46" s="52"/>
      <c r="J46" s="52"/>
      <c r="K46" s="50"/>
    </row>
    <row r="47" spans="1:12" x14ac:dyDescent="0.25">
      <c r="A47" s="23" t="s">
        <v>106</v>
      </c>
      <c r="H47" s="52"/>
      <c r="I47" s="52"/>
      <c r="J47" s="52"/>
      <c r="K47" s="52"/>
    </row>
    <row r="48" spans="1:12" x14ac:dyDescent="0.25">
      <c r="H48" s="63"/>
      <c r="I48" s="52"/>
      <c r="J48" s="52"/>
      <c r="K48" s="50"/>
    </row>
    <row r="50" spans="1:7" ht="15.6" x14ac:dyDescent="0.3">
      <c r="A50" s="29" t="s">
        <v>90</v>
      </c>
    </row>
    <row r="51" spans="1:7" ht="15.6" x14ac:dyDescent="0.3">
      <c r="A51" s="29" t="s">
        <v>107</v>
      </c>
    </row>
    <row r="52" spans="1:7" ht="16.2" thickBot="1" x14ac:dyDescent="0.35">
      <c r="A52" s="29"/>
    </row>
    <row r="53" spans="1:7" ht="40.200000000000003" thickTop="1" x14ac:dyDescent="0.25">
      <c r="A53" s="62" t="s">
        <v>93</v>
      </c>
      <c r="B53" s="61" t="s">
        <v>94</v>
      </c>
      <c r="C53" s="60" t="s">
        <v>95</v>
      </c>
      <c r="D53" s="60" t="s">
        <v>96</v>
      </c>
      <c r="E53" s="59" t="s">
        <v>97</v>
      </c>
    </row>
    <row r="54" spans="1:7" x14ac:dyDescent="0.25">
      <c r="A54" s="54"/>
      <c r="B54" s="57"/>
      <c r="C54" s="54"/>
      <c r="D54" s="54"/>
    </row>
    <row r="55" spans="1:7" x14ac:dyDescent="0.25">
      <c r="A55" s="58" t="s">
        <v>108</v>
      </c>
      <c r="B55" s="57"/>
      <c r="D55" s="56"/>
    </row>
    <row r="56" spans="1:7" x14ac:dyDescent="0.25">
      <c r="A56" s="58"/>
      <c r="B56" s="57"/>
      <c r="D56" s="56"/>
    </row>
    <row r="57" spans="1:7" x14ac:dyDescent="0.25">
      <c r="A57" s="55" t="s">
        <v>102</v>
      </c>
      <c r="B57" s="53">
        <v>11248568.000044197</v>
      </c>
      <c r="C57" s="52">
        <v>9761448.0560362432</v>
      </c>
      <c r="D57" s="51">
        <v>1443526.8052898217</v>
      </c>
      <c r="E57" s="50" t="s">
        <v>85</v>
      </c>
    </row>
    <row r="58" spans="1:7" x14ac:dyDescent="0.25">
      <c r="A58" s="54" t="s">
        <v>82</v>
      </c>
      <c r="B58" s="53">
        <v>8068542.0000441084</v>
      </c>
      <c r="C58" s="52">
        <v>6736736.0560361538</v>
      </c>
      <c r="D58" s="51">
        <v>1288212.8052898222</v>
      </c>
      <c r="E58" s="52">
        <v>43593.138718133101</v>
      </c>
    </row>
    <row r="59" spans="1:7" x14ac:dyDescent="0.25">
      <c r="A59" s="54" t="s">
        <v>84</v>
      </c>
      <c r="B59" s="53">
        <v>3180026.0000000889</v>
      </c>
      <c r="C59" s="52">
        <v>3024712.0000000894</v>
      </c>
      <c r="D59" s="51">
        <v>155313.99999999959</v>
      </c>
      <c r="E59" s="50" t="s">
        <v>85</v>
      </c>
      <c r="G59" s="49"/>
    </row>
    <row r="60" spans="1:7" x14ac:dyDescent="0.25">
      <c r="A60" s="55"/>
      <c r="B60" s="53"/>
      <c r="C60" s="52"/>
      <c r="D60" s="51"/>
      <c r="E60" s="50"/>
    </row>
    <row r="61" spans="1:7" x14ac:dyDescent="0.25">
      <c r="A61" s="55" t="s">
        <v>103</v>
      </c>
      <c r="B61" s="53">
        <v>11765834.065194542</v>
      </c>
      <c r="C61" s="52">
        <v>10243165.023970781</v>
      </c>
      <c r="D61" s="51">
        <v>1522669.0412237602</v>
      </c>
      <c r="E61" s="50" t="s">
        <v>85</v>
      </c>
      <c r="G61" s="49"/>
    </row>
    <row r="62" spans="1:7" x14ac:dyDescent="0.25">
      <c r="A62" s="54" t="s">
        <v>82</v>
      </c>
      <c r="B62" s="53">
        <v>8667939.0000846423</v>
      </c>
      <c r="C62" s="52">
        <v>7253806.0240591513</v>
      </c>
      <c r="D62" s="51">
        <v>1370066.0412237595</v>
      </c>
      <c r="E62" s="52">
        <v>44066.934801731419</v>
      </c>
      <c r="G62" s="49"/>
    </row>
    <row r="63" spans="1:7" x14ac:dyDescent="0.25">
      <c r="A63" s="54" t="s">
        <v>84</v>
      </c>
      <c r="B63" s="53">
        <v>3141962.0000000158</v>
      </c>
      <c r="C63" s="52">
        <v>2989359.0000000154</v>
      </c>
      <c r="D63" s="51">
        <v>152603.00000000058</v>
      </c>
      <c r="E63" s="50" t="s">
        <v>85</v>
      </c>
      <c r="G63" s="49"/>
    </row>
    <row r="64" spans="1:7" x14ac:dyDescent="0.25">
      <c r="A64" s="48"/>
      <c r="B64" s="47"/>
      <c r="C64" s="46"/>
      <c r="D64" s="45"/>
      <c r="E64" s="44"/>
    </row>
    <row r="66" spans="1:1" x14ac:dyDescent="0.25">
      <c r="A66" s="28" t="s">
        <v>86</v>
      </c>
    </row>
    <row r="67" spans="1:1" x14ac:dyDescent="0.25">
      <c r="A67" s="43" t="s">
        <v>109</v>
      </c>
    </row>
    <row r="68" spans="1:1" x14ac:dyDescent="0.25">
      <c r="A68" s="43" t="s">
        <v>110</v>
      </c>
    </row>
    <row r="69" spans="1:1" x14ac:dyDescent="0.25">
      <c r="A69" s="28" t="s">
        <v>111</v>
      </c>
    </row>
    <row r="70" spans="1:1" x14ac:dyDescent="0.25">
      <c r="A70" s="42" t="s">
        <v>112</v>
      </c>
    </row>
    <row r="71" spans="1:1" x14ac:dyDescent="0.25">
      <c r="A71" s="23" t="s">
        <v>87</v>
      </c>
    </row>
    <row r="72" spans="1:1" x14ac:dyDescent="0.25">
      <c r="A72" s="25" t="s">
        <v>113</v>
      </c>
    </row>
    <row r="73" spans="1:1" x14ac:dyDescent="0.25">
      <c r="A73" s="25" t="s">
        <v>114</v>
      </c>
    </row>
    <row r="74" spans="1:1" x14ac:dyDescent="0.25">
      <c r="A74" s="25" t="s">
        <v>115</v>
      </c>
    </row>
  </sheetData>
  <printOptions horizontalCentered="1"/>
  <pageMargins left="1" right="0.42" top="1" bottom="1" header="0.5" footer="0.5"/>
  <pageSetup orientation="portrait" horizontalDpi="4294967292" r:id="rId1"/>
  <headerFooter alignWithMargins="0">
    <oddFooter>&amp;L&amp;"Arial,Italic"&amp;9      The State of Hawaii Data Book 2019&amp;R&amp;9      http://dbedt.hawaii.gov/</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34"/>
  <sheetViews>
    <sheetView zoomScaleNormal="100" workbookViewId="0"/>
  </sheetViews>
  <sheetFormatPr defaultRowHeight="13.2" x14ac:dyDescent="0.25"/>
  <cols>
    <col min="1" max="1" width="43.109375" customWidth="1"/>
    <col min="2" max="2" width="13.33203125" customWidth="1"/>
    <col min="3" max="4" width="13.5546875" customWidth="1"/>
  </cols>
  <sheetData>
    <row r="1" spans="1:8" ht="15.6" x14ac:dyDescent="0.3">
      <c r="A1" s="29" t="s">
        <v>790</v>
      </c>
      <c r="B1" s="1"/>
      <c r="C1" s="1"/>
      <c r="D1" s="1"/>
    </row>
    <row r="2" spans="1:8" ht="12.75" customHeight="1" thickBot="1" x14ac:dyDescent="0.35">
      <c r="A2" s="159"/>
      <c r="B2" s="159"/>
      <c r="C2" s="159"/>
      <c r="D2" s="159"/>
    </row>
    <row r="3" spans="1:8" ht="24" customHeight="1" thickTop="1" x14ac:dyDescent="0.25">
      <c r="A3" s="220" t="s">
        <v>791</v>
      </c>
      <c r="B3" s="944" t="s">
        <v>792</v>
      </c>
      <c r="C3" s="603" t="s">
        <v>793</v>
      </c>
      <c r="D3" s="943" t="s">
        <v>794</v>
      </c>
    </row>
    <row r="4" spans="1:8" ht="12.75" customHeight="1" x14ac:dyDescent="0.25">
      <c r="A4" s="292"/>
      <c r="B4" s="292"/>
      <c r="C4" s="292"/>
    </row>
    <row r="5" spans="1:8" ht="12.75" customHeight="1" x14ac:dyDescent="0.25">
      <c r="A5" s="134" t="s">
        <v>795</v>
      </c>
      <c r="B5" s="602">
        <v>122</v>
      </c>
      <c r="C5" s="602">
        <v>1014</v>
      </c>
      <c r="D5" s="601">
        <v>209252</v>
      </c>
      <c r="F5" s="600"/>
      <c r="G5" s="600"/>
      <c r="H5" s="600"/>
    </row>
    <row r="6" spans="1:8" ht="12.75" customHeight="1" x14ac:dyDescent="0.25">
      <c r="A6" s="292"/>
      <c r="B6" s="599"/>
      <c r="C6" s="599"/>
      <c r="D6" s="598"/>
    </row>
    <row r="7" spans="1:8" ht="12.75" customHeight="1" x14ac:dyDescent="0.25">
      <c r="A7" s="356" t="s">
        <v>796</v>
      </c>
      <c r="B7" s="529" t="s">
        <v>85</v>
      </c>
      <c r="C7" s="529" t="s">
        <v>85</v>
      </c>
      <c r="D7" s="528" t="s">
        <v>85</v>
      </c>
    </row>
    <row r="8" spans="1:8" ht="12.75" customHeight="1" x14ac:dyDescent="0.25">
      <c r="A8" s="55" t="s">
        <v>797</v>
      </c>
      <c r="B8" s="529" t="s">
        <v>85</v>
      </c>
      <c r="C8" s="529" t="s">
        <v>85</v>
      </c>
      <c r="D8" s="528" t="s">
        <v>85</v>
      </c>
    </row>
    <row r="9" spans="1:8" ht="12.75" customHeight="1" x14ac:dyDescent="0.25">
      <c r="A9" s="55" t="s">
        <v>798</v>
      </c>
      <c r="B9" s="529" t="s">
        <v>85</v>
      </c>
      <c r="C9" s="529" t="s">
        <v>85</v>
      </c>
      <c r="D9" s="528" t="s">
        <v>85</v>
      </c>
    </row>
    <row r="10" spans="1:8" ht="12.75" customHeight="1" x14ac:dyDescent="0.25">
      <c r="A10" s="55" t="s">
        <v>799</v>
      </c>
      <c r="B10" s="529" t="s">
        <v>85</v>
      </c>
      <c r="C10" s="529" t="s">
        <v>85</v>
      </c>
      <c r="D10" s="528" t="s">
        <v>85</v>
      </c>
    </row>
    <row r="11" spans="1:8" ht="12.75" customHeight="1" x14ac:dyDescent="0.25">
      <c r="A11" s="55" t="s">
        <v>800</v>
      </c>
      <c r="B11" s="529" t="s">
        <v>85</v>
      </c>
      <c r="C11" s="529" t="s">
        <v>85</v>
      </c>
      <c r="D11" s="528" t="s">
        <v>85</v>
      </c>
    </row>
    <row r="12" spans="1:8" ht="12.75" customHeight="1" x14ac:dyDescent="0.25">
      <c r="A12" s="55" t="s">
        <v>801</v>
      </c>
      <c r="B12" s="529" t="s">
        <v>85</v>
      </c>
      <c r="C12" s="529" t="s">
        <v>85</v>
      </c>
      <c r="D12" s="528" t="s">
        <v>85</v>
      </c>
    </row>
    <row r="13" spans="1:8" ht="12.75" customHeight="1" x14ac:dyDescent="0.25">
      <c r="A13" s="55"/>
      <c r="B13" s="292"/>
      <c r="C13" s="292"/>
    </row>
    <row r="14" spans="1:8" ht="12.75" customHeight="1" x14ac:dyDescent="0.25">
      <c r="A14" s="356" t="s">
        <v>802</v>
      </c>
      <c r="B14" s="595">
        <v>5</v>
      </c>
      <c r="C14" s="595">
        <v>36</v>
      </c>
      <c r="D14" s="596">
        <v>4100</v>
      </c>
    </row>
    <row r="15" spans="1:8" ht="12.75" customHeight="1" x14ac:dyDescent="0.25">
      <c r="A15" s="356" t="s">
        <v>803</v>
      </c>
      <c r="B15" s="529" t="s">
        <v>85</v>
      </c>
      <c r="C15" s="529" t="s">
        <v>85</v>
      </c>
      <c r="D15" s="528" t="s">
        <v>85</v>
      </c>
    </row>
    <row r="16" spans="1:8" ht="12.75" customHeight="1" x14ac:dyDescent="0.25">
      <c r="A16" s="292" t="s">
        <v>804</v>
      </c>
      <c r="B16" s="529" t="s">
        <v>85</v>
      </c>
      <c r="C16" s="529" t="s">
        <v>85</v>
      </c>
      <c r="D16" s="528" t="s">
        <v>85</v>
      </c>
    </row>
    <row r="17" spans="1:4" ht="12.75" customHeight="1" x14ac:dyDescent="0.25">
      <c r="A17" s="356" t="s">
        <v>805</v>
      </c>
      <c r="B17" s="595">
        <v>2</v>
      </c>
      <c r="C17" s="595">
        <v>11</v>
      </c>
      <c r="D17" s="596">
        <v>375</v>
      </c>
    </row>
    <row r="18" spans="1:4" ht="12.75" customHeight="1" x14ac:dyDescent="0.25">
      <c r="A18" s="356" t="s">
        <v>806</v>
      </c>
      <c r="B18" s="529" t="s">
        <v>85</v>
      </c>
      <c r="C18" s="595">
        <v>15</v>
      </c>
      <c r="D18" s="596">
        <v>2000</v>
      </c>
    </row>
    <row r="19" spans="1:4" ht="12.75" customHeight="1" x14ac:dyDescent="0.25">
      <c r="A19" s="356" t="s">
        <v>807</v>
      </c>
      <c r="B19" s="595">
        <v>8</v>
      </c>
      <c r="C19" s="595">
        <v>517</v>
      </c>
      <c r="D19" s="596">
        <v>103907</v>
      </c>
    </row>
    <row r="20" spans="1:4" ht="12.75" customHeight="1" x14ac:dyDescent="0.25">
      <c r="A20" s="292" t="s">
        <v>808</v>
      </c>
      <c r="B20" s="595">
        <v>28</v>
      </c>
      <c r="C20" s="595">
        <v>97</v>
      </c>
      <c r="D20" s="596">
        <v>25335</v>
      </c>
    </row>
    <row r="21" spans="1:4" ht="12.75" customHeight="1" x14ac:dyDescent="0.25">
      <c r="A21" s="597" t="s">
        <v>797</v>
      </c>
      <c r="B21" s="595">
        <v>12</v>
      </c>
      <c r="C21" s="595">
        <v>29</v>
      </c>
      <c r="D21" s="596">
        <v>4984</v>
      </c>
    </row>
    <row r="22" spans="1:4" ht="12.75" customHeight="1" x14ac:dyDescent="0.25">
      <c r="A22" s="597" t="s">
        <v>809</v>
      </c>
      <c r="B22" s="595">
        <v>16</v>
      </c>
      <c r="C22" s="595">
        <v>68</v>
      </c>
      <c r="D22" s="596">
        <v>20351</v>
      </c>
    </row>
    <row r="23" spans="1:4" ht="12.75" customHeight="1" x14ac:dyDescent="0.25">
      <c r="A23" s="292" t="s">
        <v>810</v>
      </c>
      <c r="B23" s="529" t="s">
        <v>85</v>
      </c>
      <c r="C23" s="529" t="s">
        <v>85</v>
      </c>
      <c r="D23" s="528" t="s">
        <v>85</v>
      </c>
    </row>
    <row r="24" spans="1:4" ht="12.75" customHeight="1" x14ac:dyDescent="0.25">
      <c r="A24" s="292" t="s">
        <v>811</v>
      </c>
      <c r="B24" s="529" t="s">
        <v>85</v>
      </c>
      <c r="C24" s="529" t="s">
        <v>85</v>
      </c>
      <c r="D24" s="528" t="s">
        <v>85</v>
      </c>
    </row>
    <row r="25" spans="1:4" ht="12.75" customHeight="1" x14ac:dyDescent="0.25">
      <c r="A25" s="292" t="s">
        <v>812</v>
      </c>
      <c r="B25" s="595">
        <v>51</v>
      </c>
      <c r="C25" s="594">
        <v>241</v>
      </c>
      <c r="D25" s="593">
        <v>48200</v>
      </c>
    </row>
    <row r="26" spans="1:4" ht="12.75" customHeight="1" x14ac:dyDescent="0.25">
      <c r="A26" s="288"/>
      <c r="B26" s="592"/>
      <c r="C26" s="592"/>
      <c r="D26" s="591"/>
    </row>
    <row r="27" spans="1:4" ht="12.75" customHeight="1" x14ac:dyDescent="0.25">
      <c r="A27" s="535"/>
    </row>
    <row r="28" spans="1:4" ht="12.75" customHeight="1" x14ac:dyDescent="0.25">
      <c r="A28" s="535" t="s">
        <v>86</v>
      </c>
    </row>
    <row r="29" spans="1:4" ht="12.75" customHeight="1" x14ac:dyDescent="0.25">
      <c r="A29" s="535" t="s">
        <v>813</v>
      </c>
    </row>
    <row r="30" spans="1:4" ht="12.75" customHeight="1" x14ac:dyDescent="0.25">
      <c r="A30" s="535" t="s">
        <v>814</v>
      </c>
    </row>
    <row r="31" spans="1:4" ht="12.75" customHeight="1" x14ac:dyDescent="0.25">
      <c r="A31" s="28" t="s">
        <v>815</v>
      </c>
    </row>
    <row r="32" spans="1:4" ht="12.75" customHeight="1" x14ac:dyDescent="0.25">
      <c r="A32" s="43" t="s">
        <v>816</v>
      </c>
    </row>
    <row r="34" spans="2:4" x14ac:dyDescent="0.25">
      <c r="B34" s="590"/>
      <c r="C34" s="590"/>
      <c r="D34" s="590"/>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66"/>
  <sheetViews>
    <sheetView zoomScaleNormal="100" workbookViewId="0"/>
  </sheetViews>
  <sheetFormatPr defaultColWidth="9.109375" defaultRowHeight="13.2" x14ac:dyDescent="0.25"/>
  <cols>
    <col min="1" max="1" width="28.6640625" style="604" customWidth="1"/>
    <col min="2" max="5" width="13.88671875" style="604" customWidth="1"/>
    <col min="6" max="16384" width="9.109375" style="604"/>
  </cols>
  <sheetData>
    <row r="1" spans="1:5" ht="15.6" x14ac:dyDescent="0.3">
      <c r="A1" s="29" t="s">
        <v>817</v>
      </c>
      <c r="B1" s="605"/>
      <c r="C1" s="605"/>
      <c r="D1" s="605"/>
      <c r="E1" s="605"/>
    </row>
    <row r="2" spans="1:5" ht="12" customHeight="1" thickBot="1" x14ac:dyDescent="0.3">
      <c r="A2" s="620"/>
      <c r="B2" s="619"/>
      <c r="C2" s="619"/>
      <c r="D2" s="619"/>
      <c r="E2" s="619"/>
    </row>
    <row r="3" spans="1:5" s="81" customFormat="1" ht="60" customHeight="1" thickTop="1" x14ac:dyDescent="0.25">
      <c r="A3" s="197" t="s">
        <v>818</v>
      </c>
      <c r="B3" s="197" t="s">
        <v>819</v>
      </c>
      <c r="C3" s="197" t="s">
        <v>820</v>
      </c>
      <c r="D3" s="197" t="s">
        <v>821</v>
      </c>
      <c r="E3" s="178" t="s">
        <v>822</v>
      </c>
    </row>
    <row r="4" spans="1:5" ht="12" customHeight="1" x14ac:dyDescent="0.25">
      <c r="A4" s="610"/>
      <c r="B4" s="610"/>
      <c r="C4" s="610"/>
      <c r="D4" s="610"/>
    </row>
    <row r="5" spans="1:5" x14ac:dyDescent="0.25">
      <c r="A5" s="610" t="s">
        <v>823</v>
      </c>
      <c r="B5" s="610"/>
      <c r="C5" s="610"/>
      <c r="D5" s="610"/>
    </row>
    <row r="6" spans="1:5" x14ac:dyDescent="0.25">
      <c r="A6" s="610" t="s">
        <v>824</v>
      </c>
      <c r="B6" s="610"/>
      <c r="C6" s="610"/>
      <c r="D6" s="610"/>
      <c r="E6" s="611"/>
    </row>
    <row r="7" spans="1:5" ht="12" customHeight="1" x14ac:dyDescent="0.25">
      <c r="A7" s="610"/>
      <c r="B7" s="610"/>
      <c r="C7" s="610"/>
      <c r="D7" s="610"/>
      <c r="E7" s="611"/>
    </row>
    <row r="8" spans="1:5" x14ac:dyDescent="0.25">
      <c r="A8" s="610" t="s">
        <v>825</v>
      </c>
      <c r="B8" s="609">
        <v>80</v>
      </c>
      <c r="C8" s="609">
        <v>127</v>
      </c>
      <c r="D8" s="609">
        <v>194866</v>
      </c>
      <c r="E8" s="611">
        <v>5983729</v>
      </c>
    </row>
    <row r="9" spans="1:5" x14ac:dyDescent="0.25">
      <c r="A9" s="610" t="s">
        <v>826</v>
      </c>
      <c r="B9" s="561" t="s">
        <v>827</v>
      </c>
      <c r="C9" s="561" t="s">
        <v>827</v>
      </c>
      <c r="D9" s="561" t="s">
        <v>827</v>
      </c>
      <c r="E9" s="611">
        <v>1380547</v>
      </c>
    </row>
    <row r="10" spans="1:5" ht="12" customHeight="1" x14ac:dyDescent="0.25">
      <c r="A10" s="610"/>
      <c r="B10" s="618"/>
      <c r="C10" s="618"/>
      <c r="D10" s="618"/>
      <c r="E10" s="611"/>
    </row>
    <row r="11" spans="1:5" x14ac:dyDescent="0.25">
      <c r="A11" s="610" t="s">
        <v>828</v>
      </c>
      <c r="B11" s="618"/>
      <c r="C11" s="618"/>
      <c r="D11" s="618"/>
      <c r="E11" s="611"/>
    </row>
    <row r="12" spans="1:5" x14ac:dyDescent="0.25">
      <c r="A12" s="610" t="s">
        <v>824</v>
      </c>
      <c r="B12" s="618"/>
      <c r="C12" s="618"/>
      <c r="D12" s="618"/>
      <c r="E12" s="611"/>
    </row>
    <row r="13" spans="1:5" ht="12" customHeight="1" x14ac:dyDescent="0.25">
      <c r="A13" s="610"/>
      <c r="B13" s="618"/>
      <c r="C13" s="618"/>
      <c r="D13" s="618"/>
      <c r="E13" s="611"/>
    </row>
    <row r="14" spans="1:5" x14ac:dyDescent="0.25">
      <c r="A14" s="610" t="s">
        <v>829</v>
      </c>
      <c r="B14" s="609">
        <v>62</v>
      </c>
      <c r="C14" s="609">
        <v>115</v>
      </c>
      <c r="D14" s="609">
        <v>120000</v>
      </c>
      <c r="E14" s="611">
        <v>4700000</v>
      </c>
    </row>
    <row r="15" spans="1:5" ht="12" customHeight="1" x14ac:dyDescent="0.25">
      <c r="A15" s="610"/>
      <c r="B15" s="615"/>
      <c r="C15" s="614"/>
      <c r="D15" s="613"/>
      <c r="E15" s="611"/>
    </row>
    <row r="16" spans="1:5" x14ac:dyDescent="0.25">
      <c r="A16" s="610" t="s">
        <v>823</v>
      </c>
      <c r="B16" s="610"/>
      <c r="C16" s="610"/>
      <c r="D16" s="610"/>
      <c r="E16" s="611"/>
    </row>
    <row r="17" spans="1:5" x14ac:dyDescent="0.25">
      <c r="A17" s="610" t="s">
        <v>824</v>
      </c>
      <c r="B17" s="610"/>
      <c r="C17" s="610"/>
      <c r="D17" s="610"/>
      <c r="E17" s="611"/>
    </row>
    <row r="18" spans="1:5" ht="12" customHeight="1" x14ac:dyDescent="0.25">
      <c r="A18" s="610"/>
      <c r="B18" s="610"/>
      <c r="C18" s="610"/>
      <c r="D18" s="610"/>
      <c r="E18" s="611"/>
    </row>
    <row r="19" spans="1:5" x14ac:dyDescent="0.25">
      <c r="A19" s="610" t="s">
        <v>830</v>
      </c>
      <c r="B19" s="609">
        <v>80</v>
      </c>
      <c r="C19" s="609">
        <v>45</v>
      </c>
      <c r="D19" s="609">
        <v>65000</v>
      </c>
      <c r="E19" s="611">
        <v>2343305</v>
      </c>
    </row>
    <row r="20" spans="1:5" x14ac:dyDescent="0.25">
      <c r="A20" s="610" t="s">
        <v>831</v>
      </c>
      <c r="B20" s="609">
        <v>80</v>
      </c>
      <c r="C20" s="609">
        <v>47</v>
      </c>
      <c r="D20" s="609">
        <v>73596</v>
      </c>
      <c r="E20" s="611">
        <v>3919708</v>
      </c>
    </row>
    <row r="21" spans="1:5" x14ac:dyDescent="0.25">
      <c r="A21" s="610" t="s">
        <v>832</v>
      </c>
      <c r="B21" s="609">
        <v>80</v>
      </c>
      <c r="C21" s="609">
        <v>48</v>
      </c>
      <c r="D21" s="609">
        <v>79605</v>
      </c>
      <c r="E21" s="611">
        <v>5044888</v>
      </c>
    </row>
    <row r="22" spans="1:5" x14ac:dyDescent="0.25">
      <c r="A22" s="610" t="s">
        <v>833</v>
      </c>
      <c r="B22" s="609">
        <v>80</v>
      </c>
      <c r="C22" s="609">
        <v>56</v>
      </c>
      <c r="D22" s="609">
        <v>111682</v>
      </c>
      <c r="E22" s="611">
        <v>5470100</v>
      </c>
    </row>
    <row r="23" spans="1:5" x14ac:dyDescent="0.25">
      <c r="A23" s="610" t="s">
        <v>834</v>
      </c>
      <c r="B23" s="609">
        <v>80</v>
      </c>
      <c r="C23" s="609">
        <v>61</v>
      </c>
      <c r="D23" s="609">
        <v>106942</v>
      </c>
      <c r="E23" s="611">
        <v>6691900</v>
      </c>
    </row>
    <row r="24" spans="1:5" x14ac:dyDescent="0.25">
      <c r="A24" s="610" t="s">
        <v>835</v>
      </c>
      <c r="B24" s="609">
        <v>80</v>
      </c>
      <c r="C24" s="609">
        <v>53</v>
      </c>
      <c r="D24" s="609">
        <v>98831</v>
      </c>
      <c r="E24" s="611">
        <v>5797900</v>
      </c>
    </row>
    <row r="25" spans="1:5" x14ac:dyDescent="0.25">
      <c r="A25" s="610" t="s">
        <v>836</v>
      </c>
      <c r="B25" s="609">
        <v>80</v>
      </c>
      <c r="C25" s="609">
        <v>58</v>
      </c>
      <c r="D25" s="609">
        <v>97906</v>
      </c>
      <c r="E25" s="611">
        <v>6058458</v>
      </c>
    </row>
    <row r="26" spans="1:5" x14ac:dyDescent="0.25">
      <c r="A26" s="610" t="s">
        <v>837</v>
      </c>
      <c r="B26" s="609">
        <v>80</v>
      </c>
      <c r="C26" s="609">
        <v>52</v>
      </c>
      <c r="D26" s="609">
        <v>94064</v>
      </c>
      <c r="E26" s="611">
        <v>6331577</v>
      </c>
    </row>
    <row r="27" spans="1:5" x14ac:dyDescent="0.25">
      <c r="A27" s="610" t="s">
        <v>838</v>
      </c>
      <c r="B27" s="609">
        <v>80</v>
      </c>
      <c r="C27" s="609">
        <v>58</v>
      </c>
      <c r="D27" s="609">
        <v>123666</v>
      </c>
      <c r="E27" s="611">
        <v>6938881</v>
      </c>
    </row>
    <row r="28" spans="1:5" x14ac:dyDescent="0.25">
      <c r="A28" s="610" t="s">
        <v>839</v>
      </c>
      <c r="B28" s="609">
        <v>80</v>
      </c>
      <c r="C28" s="609">
        <v>47</v>
      </c>
      <c r="D28" s="609">
        <v>90985</v>
      </c>
      <c r="E28" s="611">
        <v>6311037</v>
      </c>
    </row>
    <row r="29" spans="1:5" x14ac:dyDescent="0.25">
      <c r="A29" s="610" t="s">
        <v>840</v>
      </c>
      <c r="B29" s="609">
        <v>80</v>
      </c>
      <c r="C29" s="609">
        <v>47</v>
      </c>
      <c r="D29" s="609">
        <v>89851</v>
      </c>
      <c r="E29" s="611">
        <v>7279713</v>
      </c>
    </row>
    <row r="30" spans="1:5" x14ac:dyDescent="0.25">
      <c r="A30" s="610" t="s">
        <v>841</v>
      </c>
      <c r="B30" s="609">
        <v>80</v>
      </c>
      <c r="C30" s="609">
        <v>48</v>
      </c>
      <c r="D30" s="609">
        <v>45894</v>
      </c>
      <c r="E30" s="611">
        <v>7216558.8700000001</v>
      </c>
    </row>
    <row r="31" spans="1:5" x14ac:dyDescent="0.25">
      <c r="A31" s="610" t="s">
        <v>842</v>
      </c>
      <c r="B31" s="609">
        <v>80</v>
      </c>
      <c r="C31" s="609">
        <v>37</v>
      </c>
      <c r="D31" s="609">
        <v>52953</v>
      </c>
      <c r="E31" s="611">
        <v>8813766.5299999993</v>
      </c>
    </row>
    <row r="32" spans="1:5" x14ac:dyDescent="0.25">
      <c r="A32" s="610" t="s">
        <v>843</v>
      </c>
      <c r="B32" s="609">
        <v>80</v>
      </c>
      <c r="C32" s="609">
        <v>37</v>
      </c>
      <c r="D32" s="609">
        <v>64775</v>
      </c>
      <c r="E32" s="611">
        <v>8310431</v>
      </c>
    </row>
    <row r="33" spans="1:5" x14ac:dyDescent="0.25">
      <c r="A33" s="610" t="s">
        <v>844</v>
      </c>
      <c r="B33" s="609">
        <v>80</v>
      </c>
      <c r="C33" s="609">
        <v>8</v>
      </c>
      <c r="D33" s="609">
        <v>12758</v>
      </c>
      <c r="E33" s="611">
        <v>2125968</v>
      </c>
    </row>
    <row r="34" spans="1:5" x14ac:dyDescent="0.25">
      <c r="A34" s="610" t="s">
        <v>845</v>
      </c>
      <c r="B34" s="561" t="s">
        <v>846</v>
      </c>
      <c r="C34" s="561" t="s">
        <v>827</v>
      </c>
      <c r="D34" s="561" t="s">
        <v>827</v>
      </c>
      <c r="E34" s="611">
        <v>310629</v>
      </c>
    </row>
    <row r="35" spans="1:5" ht="12" customHeight="1" x14ac:dyDescent="0.25">
      <c r="A35" s="610"/>
      <c r="B35" s="617"/>
      <c r="C35" s="614"/>
      <c r="D35" s="613"/>
      <c r="E35" s="611"/>
    </row>
    <row r="36" spans="1:5" x14ac:dyDescent="0.25">
      <c r="A36" s="610" t="s">
        <v>828</v>
      </c>
      <c r="B36" s="615"/>
      <c r="C36" s="614"/>
      <c r="D36" s="613"/>
      <c r="E36" s="611"/>
    </row>
    <row r="37" spans="1:5" x14ac:dyDescent="0.25">
      <c r="A37" s="610" t="s">
        <v>824</v>
      </c>
      <c r="B37" s="615"/>
      <c r="C37" s="614"/>
      <c r="D37" s="613"/>
      <c r="E37" s="616"/>
    </row>
    <row r="38" spans="1:5" ht="12" customHeight="1" x14ac:dyDescent="0.25">
      <c r="A38" s="610"/>
      <c r="B38" s="615"/>
      <c r="C38" s="614"/>
      <c r="D38" s="613"/>
      <c r="E38" s="611"/>
    </row>
    <row r="39" spans="1:5" x14ac:dyDescent="0.25">
      <c r="A39" s="610" t="s">
        <v>847</v>
      </c>
      <c r="B39" s="609">
        <v>80</v>
      </c>
      <c r="C39" s="609">
        <v>21</v>
      </c>
      <c r="D39" s="609">
        <v>20652</v>
      </c>
      <c r="E39" s="611">
        <v>2434179</v>
      </c>
    </row>
    <row r="40" spans="1:5" x14ac:dyDescent="0.25">
      <c r="A40" s="610" t="s">
        <v>848</v>
      </c>
      <c r="B40" s="609">
        <v>80</v>
      </c>
      <c r="C40" s="609">
        <v>1</v>
      </c>
      <c r="D40" s="609">
        <v>2057</v>
      </c>
      <c r="E40" s="611">
        <v>215449</v>
      </c>
    </row>
    <row r="41" spans="1:5" x14ac:dyDescent="0.25">
      <c r="A41" s="610" t="s">
        <v>849</v>
      </c>
      <c r="B41" s="609">
        <v>80</v>
      </c>
      <c r="C41" s="609">
        <v>20</v>
      </c>
      <c r="D41" s="609">
        <v>24564</v>
      </c>
      <c r="E41" s="612" t="s">
        <v>850</v>
      </c>
    </row>
    <row r="42" spans="1:5" x14ac:dyDescent="0.25">
      <c r="A42" s="610" t="s">
        <v>851</v>
      </c>
      <c r="B42" s="609">
        <v>80</v>
      </c>
      <c r="C42" s="609">
        <v>23</v>
      </c>
      <c r="D42" s="609">
        <v>30089</v>
      </c>
      <c r="E42" s="612" t="s">
        <v>852</v>
      </c>
    </row>
    <row r="43" spans="1:5" x14ac:dyDescent="0.25">
      <c r="A43" s="610" t="s">
        <v>853</v>
      </c>
      <c r="B43" s="609">
        <v>80</v>
      </c>
      <c r="C43" s="609">
        <v>37</v>
      </c>
      <c r="D43" s="609">
        <v>36971</v>
      </c>
      <c r="E43" s="611">
        <v>4477458</v>
      </c>
    </row>
    <row r="44" spans="1:5" x14ac:dyDescent="0.25">
      <c r="A44" s="610" t="s">
        <v>854</v>
      </c>
      <c r="B44" s="609">
        <v>80</v>
      </c>
      <c r="C44" s="609">
        <v>31</v>
      </c>
      <c r="D44" s="609">
        <v>32111</v>
      </c>
      <c r="E44" s="611">
        <v>4223764</v>
      </c>
    </row>
    <row r="45" spans="1:5" x14ac:dyDescent="0.25">
      <c r="A45" s="610" t="s">
        <v>855</v>
      </c>
      <c r="B45" s="609">
        <v>80</v>
      </c>
      <c r="C45" s="609">
        <v>40</v>
      </c>
      <c r="D45" s="609">
        <v>44431</v>
      </c>
      <c r="E45" s="608">
        <v>4333217</v>
      </c>
    </row>
    <row r="46" spans="1:5" ht="12" customHeight="1" x14ac:dyDescent="0.25">
      <c r="A46" s="607"/>
      <c r="B46" s="607"/>
      <c r="C46" s="607"/>
      <c r="D46" s="607"/>
      <c r="E46" s="606"/>
    </row>
    <row r="47" spans="1:5" ht="12" customHeight="1" x14ac:dyDescent="0.25"/>
    <row r="48" spans="1:5" x14ac:dyDescent="0.25">
      <c r="A48" s="553" t="s">
        <v>361</v>
      </c>
    </row>
    <row r="49" spans="1:5" x14ac:dyDescent="0.25">
      <c r="A49" s="553"/>
    </row>
    <row r="50" spans="1:5" ht="15.6" x14ac:dyDescent="0.3">
      <c r="A50" s="29" t="s">
        <v>856</v>
      </c>
      <c r="B50" s="605"/>
      <c r="C50" s="605"/>
      <c r="D50" s="605"/>
      <c r="E50" s="605"/>
    </row>
    <row r="51" spans="1:5" ht="15.6" x14ac:dyDescent="0.3">
      <c r="A51" s="29" t="s">
        <v>857</v>
      </c>
      <c r="B51" s="605"/>
      <c r="C51" s="605"/>
      <c r="D51" s="605"/>
      <c r="E51" s="605"/>
    </row>
    <row r="52" spans="1:5" ht="12.75" customHeight="1" x14ac:dyDescent="0.3">
      <c r="A52" s="473"/>
    </row>
    <row r="53" spans="1:5" x14ac:dyDescent="0.25">
      <c r="A53" s="28" t="s">
        <v>858</v>
      </c>
    </row>
    <row r="54" spans="1:5" x14ac:dyDescent="0.25">
      <c r="A54" s="28" t="s">
        <v>859</v>
      </c>
    </row>
    <row r="55" spans="1:5" x14ac:dyDescent="0.25">
      <c r="A55" s="28" t="s">
        <v>860</v>
      </c>
    </row>
    <row r="56" spans="1:5" x14ac:dyDescent="0.25">
      <c r="A56" s="43" t="s">
        <v>861</v>
      </c>
    </row>
    <row r="57" spans="1:5" x14ac:dyDescent="0.25">
      <c r="A57" s="28" t="s">
        <v>862</v>
      </c>
    </row>
    <row r="58" spans="1:5" x14ac:dyDescent="0.25">
      <c r="A58" s="43" t="s">
        <v>863</v>
      </c>
    </row>
    <row r="59" spans="1:5" x14ac:dyDescent="0.25">
      <c r="A59" s="28" t="s">
        <v>864</v>
      </c>
    </row>
    <row r="60" spans="1:5" x14ac:dyDescent="0.25">
      <c r="A60" s="28" t="s">
        <v>865</v>
      </c>
    </row>
    <row r="61" spans="1:5" x14ac:dyDescent="0.25">
      <c r="A61" s="28" t="s">
        <v>866</v>
      </c>
    </row>
    <row r="62" spans="1:5" x14ac:dyDescent="0.25">
      <c r="A62" s="28" t="s">
        <v>867</v>
      </c>
    </row>
    <row r="63" spans="1:5" x14ac:dyDescent="0.25">
      <c r="A63" s="28" t="s">
        <v>868</v>
      </c>
    </row>
    <row r="64" spans="1:5" x14ac:dyDescent="0.25">
      <c r="A64" s="28" t="s">
        <v>869</v>
      </c>
    </row>
    <row r="65" spans="1:1" x14ac:dyDescent="0.25">
      <c r="A65" s="28" t="s">
        <v>870</v>
      </c>
    </row>
    <row r="66" spans="1:1" x14ac:dyDescent="0.25">
      <c r="A66" s="28" t="s">
        <v>871</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1" manualBreakCount="1">
    <brk id="49"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139"/>
  <sheetViews>
    <sheetView zoomScaleNormal="100" workbookViewId="0"/>
  </sheetViews>
  <sheetFormatPr defaultColWidth="9.109375" defaultRowHeight="13.2" x14ac:dyDescent="0.25"/>
  <cols>
    <col min="1" max="1" width="45.5546875" style="621" customWidth="1"/>
    <col min="2" max="3" width="13.109375" style="621" customWidth="1"/>
    <col min="4" max="4" width="13.109375" style="622" customWidth="1"/>
    <col min="5" max="16384" width="9.109375" style="621"/>
  </cols>
  <sheetData>
    <row r="1" spans="1:4" ht="15.75" customHeight="1" x14ac:dyDescent="0.25">
      <c r="A1" s="645" t="s">
        <v>872</v>
      </c>
      <c r="B1" s="671"/>
      <c r="C1" s="671"/>
    </row>
    <row r="2" spans="1:4" ht="15.75" customHeight="1" x14ac:dyDescent="0.25">
      <c r="A2" s="645" t="s">
        <v>873</v>
      </c>
      <c r="B2" s="671"/>
      <c r="C2" s="671"/>
    </row>
    <row r="3" spans="1:4" ht="11.1" customHeight="1" x14ac:dyDescent="0.25">
      <c r="A3" s="645"/>
    </row>
    <row r="4" spans="1:4" ht="12.75" customHeight="1" x14ac:dyDescent="0.25">
      <c r="A4" s="672" t="s">
        <v>874</v>
      </c>
      <c r="B4" s="671"/>
      <c r="C4" s="671"/>
    </row>
    <row r="5" spans="1:4" ht="11.1" customHeight="1" thickBot="1" x14ac:dyDescent="0.3">
      <c r="A5" s="643"/>
    </row>
    <row r="6" spans="1:4" ht="24" customHeight="1" thickTop="1" x14ac:dyDescent="0.25">
      <c r="A6" s="944" t="s">
        <v>875</v>
      </c>
      <c r="B6" s="142">
        <v>2017</v>
      </c>
      <c r="C6" s="142">
        <v>2018</v>
      </c>
      <c r="D6" s="142">
        <v>2019</v>
      </c>
    </row>
    <row r="7" spans="1:4" ht="11.1" customHeight="1" x14ac:dyDescent="0.25">
      <c r="A7" s="638"/>
      <c r="B7" s="670"/>
      <c r="C7" s="670"/>
      <c r="D7" s="634"/>
    </row>
    <row r="8" spans="1:4" ht="12.75" customHeight="1" x14ac:dyDescent="0.25">
      <c r="A8" s="639" t="s">
        <v>876</v>
      </c>
      <c r="B8" s="670"/>
      <c r="C8" s="670"/>
      <c r="D8" s="634"/>
    </row>
    <row r="9" spans="1:4" ht="11.1" customHeight="1" x14ac:dyDescent="0.25">
      <c r="A9" s="638"/>
      <c r="B9" s="670"/>
      <c r="C9" s="670"/>
      <c r="D9" s="634"/>
    </row>
    <row r="10" spans="1:4" ht="12.75" customHeight="1" x14ac:dyDescent="0.25">
      <c r="A10" s="638" t="s">
        <v>877</v>
      </c>
      <c r="B10" s="666">
        <v>255558</v>
      </c>
      <c r="C10" s="666">
        <v>257757</v>
      </c>
      <c r="D10" s="666">
        <v>255160</v>
      </c>
    </row>
    <row r="11" spans="1:4" ht="12.75" customHeight="1" x14ac:dyDescent="0.25">
      <c r="A11" s="638" t="s">
        <v>878</v>
      </c>
      <c r="B11" s="666">
        <v>56348</v>
      </c>
      <c r="C11" s="666">
        <v>62485</v>
      </c>
      <c r="D11" s="666">
        <v>53746</v>
      </c>
    </row>
    <row r="12" spans="1:4" ht="12.75" customHeight="1" x14ac:dyDescent="0.25">
      <c r="A12" s="638" t="s">
        <v>879</v>
      </c>
      <c r="B12" s="666">
        <v>654929</v>
      </c>
      <c r="C12" s="666">
        <v>622653</v>
      </c>
      <c r="D12" s="666">
        <v>592690</v>
      </c>
    </row>
    <row r="13" spans="1:4" ht="12.75" customHeight="1" x14ac:dyDescent="0.25">
      <c r="A13" s="638" t="s">
        <v>880</v>
      </c>
      <c r="B13" s="354" t="s">
        <v>85</v>
      </c>
      <c r="C13" s="354" t="s">
        <v>85</v>
      </c>
      <c r="D13" s="354" t="s">
        <v>85</v>
      </c>
    </row>
    <row r="14" spans="1:4" ht="12.75" customHeight="1" x14ac:dyDescent="0.25">
      <c r="A14" s="638" t="s">
        <v>881</v>
      </c>
      <c r="B14" s="666">
        <v>1115636</v>
      </c>
      <c r="C14" s="669">
        <v>1067000</v>
      </c>
      <c r="D14" s="669">
        <v>1256000</v>
      </c>
    </row>
    <row r="15" spans="1:4" ht="12.75" customHeight="1" x14ac:dyDescent="0.25">
      <c r="A15" s="638" t="s">
        <v>882</v>
      </c>
      <c r="B15" s="666">
        <v>45391</v>
      </c>
      <c r="C15" s="666">
        <v>50263</v>
      </c>
      <c r="D15" s="666">
        <v>54698</v>
      </c>
    </row>
    <row r="16" spans="1:4" ht="12.75" customHeight="1" x14ac:dyDescent="0.25">
      <c r="A16" s="638" t="s">
        <v>883</v>
      </c>
      <c r="B16" s="666">
        <v>45468</v>
      </c>
      <c r="C16" s="666">
        <v>46443</v>
      </c>
      <c r="D16" s="666">
        <v>48121</v>
      </c>
    </row>
    <row r="17" spans="1:4" ht="12.75" customHeight="1" x14ac:dyDescent="0.25">
      <c r="A17" s="638" t="s">
        <v>884</v>
      </c>
      <c r="B17" s="354" t="s">
        <v>885</v>
      </c>
      <c r="C17" s="354" t="s">
        <v>885</v>
      </c>
      <c r="D17" s="354" t="s">
        <v>885</v>
      </c>
    </row>
    <row r="18" spans="1:4" ht="12.75" customHeight="1" x14ac:dyDescent="0.25">
      <c r="A18" s="638" t="s">
        <v>886</v>
      </c>
      <c r="B18" s="666">
        <v>19853</v>
      </c>
      <c r="C18" s="666">
        <v>17965</v>
      </c>
      <c r="D18" s="666">
        <v>18233</v>
      </c>
    </row>
    <row r="19" spans="1:4" ht="12.75" customHeight="1" x14ac:dyDescent="0.25">
      <c r="A19" s="638" t="s">
        <v>887</v>
      </c>
      <c r="B19" s="666">
        <v>68759</v>
      </c>
      <c r="C19" s="666">
        <v>62237</v>
      </c>
      <c r="D19" s="666">
        <v>75148</v>
      </c>
    </row>
    <row r="20" spans="1:4" ht="12.75" customHeight="1" x14ac:dyDescent="0.25">
      <c r="A20" s="638" t="s">
        <v>888</v>
      </c>
      <c r="B20" s="656">
        <v>257245</v>
      </c>
      <c r="C20" s="656">
        <v>239034</v>
      </c>
      <c r="D20" s="666" t="s">
        <v>889</v>
      </c>
    </row>
    <row r="21" spans="1:4" ht="12.75" customHeight="1" x14ac:dyDescent="0.25">
      <c r="A21" s="653" t="s">
        <v>890</v>
      </c>
      <c r="B21" s="354" t="s">
        <v>85</v>
      </c>
      <c r="C21" s="354" t="s">
        <v>85</v>
      </c>
      <c r="D21" s="354" t="s">
        <v>891</v>
      </c>
    </row>
    <row r="22" spans="1:4" ht="12.75" customHeight="1" x14ac:dyDescent="0.25">
      <c r="A22" s="653" t="s">
        <v>892</v>
      </c>
      <c r="B22" s="656">
        <v>36889</v>
      </c>
      <c r="C22" s="656">
        <v>31657</v>
      </c>
      <c r="D22" s="668" t="s">
        <v>893</v>
      </c>
    </row>
    <row r="23" spans="1:4" ht="12.75" customHeight="1" x14ac:dyDescent="0.25">
      <c r="A23" s="638" t="s">
        <v>894</v>
      </c>
      <c r="B23" s="666">
        <v>1329</v>
      </c>
      <c r="C23" s="666">
        <v>1321</v>
      </c>
      <c r="D23" s="666">
        <v>1498</v>
      </c>
    </row>
    <row r="24" spans="1:4" ht="12.75" customHeight="1" x14ac:dyDescent="0.25">
      <c r="A24" s="638" t="s">
        <v>895</v>
      </c>
      <c r="B24" s="666">
        <v>560479</v>
      </c>
      <c r="C24" s="666">
        <v>579134</v>
      </c>
      <c r="D24" s="354" t="s">
        <v>85</v>
      </c>
    </row>
    <row r="25" spans="1:4" ht="12.75" customHeight="1" x14ac:dyDescent="0.25">
      <c r="A25" s="638" t="s">
        <v>896</v>
      </c>
      <c r="B25" s="666">
        <v>226601</v>
      </c>
      <c r="C25" s="666">
        <v>249259</v>
      </c>
      <c r="D25" s="666">
        <v>323184</v>
      </c>
    </row>
    <row r="26" spans="1:4" ht="12.75" customHeight="1" x14ac:dyDescent="0.25">
      <c r="A26" s="638" t="s">
        <v>897</v>
      </c>
      <c r="B26" s="666">
        <v>131254</v>
      </c>
      <c r="C26" s="666">
        <v>130836</v>
      </c>
      <c r="D26" s="666">
        <v>130497</v>
      </c>
    </row>
    <row r="27" spans="1:4" ht="12.75" customHeight="1" x14ac:dyDescent="0.25">
      <c r="A27" s="653" t="s">
        <v>898</v>
      </c>
      <c r="B27" s="637">
        <v>129000</v>
      </c>
      <c r="C27" s="637">
        <v>179390</v>
      </c>
      <c r="D27" s="666">
        <v>174629</v>
      </c>
    </row>
    <row r="28" spans="1:4" ht="12.75" customHeight="1" x14ac:dyDescent="0.25">
      <c r="A28" s="653" t="s">
        <v>899</v>
      </c>
      <c r="B28" s="637">
        <v>270180</v>
      </c>
      <c r="C28" s="354" t="s">
        <v>85</v>
      </c>
      <c r="D28" s="354" t="s">
        <v>85</v>
      </c>
    </row>
    <row r="29" spans="1:4" ht="12.75" customHeight="1" x14ac:dyDescent="0.25">
      <c r="A29" s="638" t="s">
        <v>900</v>
      </c>
      <c r="B29" s="637">
        <v>260155</v>
      </c>
      <c r="C29" s="637">
        <v>245396</v>
      </c>
      <c r="D29" s="637">
        <v>255996</v>
      </c>
    </row>
    <row r="30" spans="1:4" ht="12.75" customHeight="1" x14ac:dyDescent="0.25">
      <c r="A30" s="638" t="s">
        <v>901</v>
      </c>
      <c r="B30" s="666">
        <v>670798</v>
      </c>
      <c r="C30" s="666">
        <v>669887</v>
      </c>
      <c r="D30" s="354" t="s">
        <v>891</v>
      </c>
    </row>
    <row r="31" spans="1:4" ht="12.75" customHeight="1" x14ac:dyDescent="0.25">
      <c r="A31" s="638" t="s">
        <v>902</v>
      </c>
      <c r="B31" s="354" t="s">
        <v>903</v>
      </c>
      <c r="C31" s="354" t="s">
        <v>903</v>
      </c>
      <c r="D31" s="354" t="s">
        <v>903</v>
      </c>
    </row>
    <row r="32" spans="1:4" ht="12.75" customHeight="1" x14ac:dyDescent="0.25">
      <c r="A32" s="638" t="s">
        <v>904</v>
      </c>
      <c r="B32" s="666">
        <v>11387</v>
      </c>
      <c r="C32" s="354" t="s">
        <v>85</v>
      </c>
      <c r="D32" s="354" t="s">
        <v>891</v>
      </c>
    </row>
    <row r="33" spans="1:5" ht="12.75" customHeight="1" x14ac:dyDescent="0.25">
      <c r="A33" s="638" t="s">
        <v>905</v>
      </c>
      <c r="B33" s="354" t="s">
        <v>903</v>
      </c>
      <c r="C33" s="354" t="s">
        <v>903</v>
      </c>
      <c r="D33" s="354" t="s">
        <v>903</v>
      </c>
    </row>
    <row r="34" spans="1:5" ht="12.75" customHeight="1" x14ac:dyDescent="0.25">
      <c r="A34" s="638" t="s">
        <v>906</v>
      </c>
      <c r="B34" s="666">
        <v>391140</v>
      </c>
      <c r="C34" s="666">
        <v>288917</v>
      </c>
      <c r="D34" s="666">
        <v>265665</v>
      </c>
    </row>
    <row r="35" spans="1:5" ht="12.75" customHeight="1" x14ac:dyDescent="0.25">
      <c r="A35" s="653" t="s">
        <v>907</v>
      </c>
      <c r="B35" s="637">
        <v>11164</v>
      </c>
      <c r="C35" s="637">
        <v>12585</v>
      </c>
      <c r="D35" s="666">
        <v>9351</v>
      </c>
    </row>
    <row r="36" spans="1:5" ht="12.75" customHeight="1" x14ac:dyDescent="0.25">
      <c r="A36" s="638" t="s">
        <v>908</v>
      </c>
      <c r="B36" s="354" t="s">
        <v>903</v>
      </c>
      <c r="C36" s="354" t="s">
        <v>903</v>
      </c>
      <c r="D36" s="354" t="s">
        <v>903</v>
      </c>
    </row>
    <row r="37" spans="1:5" ht="12.75" customHeight="1" x14ac:dyDescent="0.25">
      <c r="A37" s="638" t="s">
        <v>909</v>
      </c>
      <c r="B37" s="666">
        <v>95023</v>
      </c>
      <c r="C37" s="666">
        <v>94991</v>
      </c>
      <c r="D37" s="666">
        <v>93108</v>
      </c>
    </row>
    <row r="38" spans="1:5" ht="12.75" customHeight="1" x14ac:dyDescent="0.25">
      <c r="A38" s="638" t="s">
        <v>910</v>
      </c>
      <c r="B38" s="666">
        <v>417724</v>
      </c>
      <c r="C38" s="666">
        <v>400462</v>
      </c>
      <c r="D38" s="666">
        <v>409073</v>
      </c>
    </row>
    <row r="39" spans="1:5" ht="12.75" customHeight="1" x14ac:dyDescent="0.25">
      <c r="A39" s="638" t="s">
        <v>911</v>
      </c>
      <c r="B39" s="666">
        <v>52000</v>
      </c>
      <c r="C39" s="666">
        <v>52000</v>
      </c>
      <c r="D39" s="354" t="s">
        <v>891</v>
      </c>
    </row>
    <row r="40" spans="1:5" ht="12.75" customHeight="1" x14ac:dyDescent="0.25">
      <c r="A40" s="638" t="s">
        <v>912</v>
      </c>
      <c r="B40" s="666">
        <v>323007</v>
      </c>
      <c r="C40" s="666">
        <v>302251</v>
      </c>
      <c r="D40" s="666">
        <v>300484</v>
      </c>
    </row>
    <row r="41" spans="1:5" ht="12.75" customHeight="1" x14ac:dyDescent="0.25">
      <c r="A41" s="653" t="s">
        <v>913</v>
      </c>
      <c r="B41" s="666">
        <v>1947495</v>
      </c>
      <c r="C41" s="667">
        <v>1779143</v>
      </c>
      <c r="D41" s="666">
        <v>1716535</v>
      </c>
      <c r="E41" s="323"/>
    </row>
    <row r="42" spans="1:5" ht="11.1" customHeight="1" x14ac:dyDescent="0.25">
      <c r="A42" s="636"/>
      <c r="B42" s="665"/>
      <c r="C42" s="665"/>
      <c r="D42" s="648"/>
    </row>
    <row r="43" spans="1:5" ht="11.1" customHeight="1" x14ac:dyDescent="0.25">
      <c r="A43" s="633"/>
      <c r="B43" s="632"/>
      <c r="C43" s="632"/>
    </row>
    <row r="44" spans="1:5" ht="12.75" customHeight="1" x14ac:dyDescent="0.25">
      <c r="A44" s="646" t="s">
        <v>361</v>
      </c>
      <c r="B44" s="632"/>
      <c r="C44" s="632"/>
    </row>
    <row r="45" spans="1:5" ht="11.1" customHeight="1" x14ac:dyDescent="0.25">
      <c r="A45" s="646"/>
      <c r="B45" s="632"/>
      <c r="C45" s="632"/>
    </row>
    <row r="46" spans="1:5" ht="15.6" x14ac:dyDescent="0.25">
      <c r="A46" s="645" t="s">
        <v>872</v>
      </c>
      <c r="B46" s="644"/>
      <c r="C46" s="644"/>
    </row>
    <row r="47" spans="1:5" ht="15.6" x14ac:dyDescent="0.25">
      <c r="A47" s="645" t="s">
        <v>914</v>
      </c>
      <c r="B47" s="644"/>
      <c r="C47" s="644"/>
    </row>
    <row r="48" spans="1:5" ht="11.1" customHeight="1" thickBot="1" x14ac:dyDescent="0.3">
      <c r="A48" s="643"/>
      <c r="B48" s="642"/>
      <c r="C48" s="642"/>
    </row>
    <row r="49" spans="1:5" ht="24" customHeight="1" thickTop="1" x14ac:dyDescent="0.25">
      <c r="A49" s="944" t="s">
        <v>875</v>
      </c>
      <c r="B49" s="142">
        <v>2017</v>
      </c>
      <c r="C49" s="142">
        <v>2018</v>
      </c>
      <c r="D49" s="142">
        <v>2019</v>
      </c>
    </row>
    <row r="50" spans="1:5" ht="11.1" customHeight="1" x14ac:dyDescent="0.25">
      <c r="A50" s="638"/>
      <c r="B50" s="664"/>
      <c r="C50" s="663"/>
      <c r="D50" s="634"/>
    </row>
    <row r="51" spans="1:5" ht="12.75" customHeight="1" x14ac:dyDescent="0.25">
      <c r="A51" s="639" t="s">
        <v>915</v>
      </c>
      <c r="B51" s="662"/>
      <c r="C51" s="661"/>
      <c r="D51" s="634"/>
    </row>
    <row r="52" spans="1:5" ht="11.1" customHeight="1" x14ac:dyDescent="0.25">
      <c r="A52" s="639"/>
      <c r="B52" s="662"/>
      <c r="C52" s="661"/>
      <c r="D52" s="634"/>
    </row>
    <row r="53" spans="1:5" ht="12.75" customHeight="1" x14ac:dyDescent="0.25">
      <c r="A53" s="638" t="s">
        <v>916</v>
      </c>
      <c r="B53" s="656">
        <v>1772</v>
      </c>
      <c r="C53" s="657">
        <v>2041</v>
      </c>
      <c r="D53" s="656">
        <v>1716</v>
      </c>
    </row>
    <row r="54" spans="1:5" ht="12.75" customHeight="1" x14ac:dyDescent="0.25">
      <c r="A54" s="638" t="s">
        <v>917</v>
      </c>
      <c r="B54" s="354" t="s">
        <v>85</v>
      </c>
      <c r="C54" s="651" t="s">
        <v>85</v>
      </c>
      <c r="D54" s="354" t="s">
        <v>891</v>
      </c>
    </row>
    <row r="55" spans="1:5" ht="12.75" customHeight="1" x14ac:dyDescent="0.25">
      <c r="A55" s="638" t="s">
        <v>918</v>
      </c>
      <c r="B55" s="637">
        <v>2016702</v>
      </c>
      <c r="C55" s="660">
        <v>1116891</v>
      </c>
      <c r="D55" s="656">
        <v>1368376</v>
      </c>
      <c r="E55" s="323"/>
    </row>
    <row r="56" spans="1:5" ht="12.75" customHeight="1" x14ac:dyDescent="0.25">
      <c r="A56" s="655" t="s">
        <v>919</v>
      </c>
      <c r="B56" s="637">
        <v>26674</v>
      </c>
      <c r="C56" s="651" t="s">
        <v>85</v>
      </c>
      <c r="D56" s="354" t="s">
        <v>891</v>
      </c>
    </row>
    <row r="57" spans="1:5" ht="12.75" customHeight="1" x14ac:dyDescent="0.25">
      <c r="A57" s="659" t="s">
        <v>920</v>
      </c>
      <c r="B57" s="637">
        <v>196857</v>
      </c>
      <c r="C57" s="652">
        <v>218015</v>
      </c>
      <c r="D57" s="656">
        <v>232921</v>
      </c>
      <c r="E57" s="323"/>
    </row>
    <row r="58" spans="1:5" ht="12.75" customHeight="1" x14ac:dyDescent="0.25">
      <c r="A58" s="658" t="s">
        <v>921</v>
      </c>
      <c r="B58" s="656">
        <v>13207</v>
      </c>
      <c r="C58" s="657">
        <v>15243</v>
      </c>
      <c r="D58" s="656">
        <v>14618</v>
      </c>
    </row>
    <row r="59" spans="1:5" ht="12.75" customHeight="1" x14ac:dyDescent="0.25">
      <c r="A59" s="638" t="s">
        <v>922</v>
      </c>
      <c r="B59" s="637">
        <v>10400</v>
      </c>
      <c r="C59" s="652">
        <v>11052</v>
      </c>
      <c r="D59" s="656">
        <v>10019</v>
      </c>
    </row>
    <row r="60" spans="1:5" ht="12.75" customHeight="1" x14ac:dyDescent="0.25">
      <c r="A60" s="638" t="s">
        <v>923</v>
      </c>
      <c r="B60" s="354" t="s">
        <v>903</v>
      </c>
      <c r="C60" s="354" t="s">
        <v>903</v>
      </c>
      <c r="D60" s="354" t="s">
        <v>903</v>
      </c>
    </row>
    <row r="61" spans="1:5" ht="12.75" customHeight="1" x14ac:dyDescent="0.25">
      <c r="A61" s="638" t="s">
        <v>924</v>
      </c>
      <c r="B61" s="637">
        <v>18079</v>
      </c>
      <c r="C61" s="637">
        <v>21701</v>
      </c>
      <c r="D61" s="637">
        <v>18778</v>
      </c>
    </row>
    <row r="62" spans="1:5" ht="12.75" customHeight="1" x14ac:dyDescent="0.25">
      <c r="A62" s="638" t="s">
        <v>925</v>
      </c>
      <c r="B62" s="637">
        <v>264415</v>
      </c>
      <c r="C62" s="652">
        <v>269453</v>
      </c>
      <c r="D62" s="735">
        <v>283807</v>
      </c>
    </row>
    <row r="63" spans="1:5" ht="12.75" customHeight="1" x14ac:dyDescent="0.25">
      <c r="A63" s="653" t="s">
        <v>926</v>
      </c>
      <c r="B63" s="637">
        <v>505735</v>
      </c>
      <c r="C63" s="652">
        <v>462974</v>
      </c>
      <c r="D63" s="656">
        <v>414410</v>
      </c>
      <c r="E63" s="323"/>
    </row>
    <row r="64" spans="1:5" ht="12.75" customHeight="1" x14ac:dyDescent="0.25">
      <c r="A64" s="638" t="s">
        <v>927</v>
      </c>
      <c r="B64" s="637">
        <v>147259</v>
      </c>
      <c r="C64" s="652">
        <v>145585</v>
      </c>
      <c r="D64" s="656">
        <v>133573</v>
      </c>
      <c r="E64" s="323"/>
    </row>
    <row r="65" spans="1:5" ht="12.75" customHeight="1" x14ac:dyDescent="0.25">
      <c r="A65" s="655" t="s">
        <v>928</v>
      </c>
      <c r="B65" s="637">
        <v>380000</v>
      </c>
      <c r="C65" s="652">
        <v>162500</v>
      </c>
      <c r="D65" s="354" t="s">
        <v>891</v>
      </c>
    </row>
    <row r="66" spans="1:5" ht="12.75" customHeight="1" x14ac:dyDescent="0.25">
      <c r="A66" s="655" t="s">
        <v>929</v>
      </c>
      <c r="B66" s="637">
        <v>9300</v>
      </c>
      <c r="C66" s="652">
        <v>14500</v>
      </c>
      <c r="D66" s="354" t="s">
        <v>891</v>
      </c>
    </row>
    <row r="67" spans="1:5" ht="11.1" customHeight="1" x14ac:dyDescent="0.25">
      <c r="A67" s="638"/>
      <c r="B67" s="637"/>
      <c r="C67" s="652"/>
      <c r="D67" s="634"/>
    </row>
    <row r="68" spans="1:5" ht="12.75" customHeight="1" x14ac:dyDescent="0.25">
      <c r="A68" s="639" t="s">
        <v>930</v>
      </c>
      <c r="B68" s="637"/>
      <c r="C68" s="652"/>
      <c r="D68" s="634"/>
    </row>
    <row r="69" spans="1:5" ht="11.1" customHeight="1" x14ac:dyDescent="0.25">
      <c r="A69" s="638"/>
      <c r="B69" s="637"/>
      <c r="C69" s="652"/>
      <c r="D69" s="634"/>
    </row>
    <row r="70" spans="1:5" ht="12.75" customHeight="1" x14ac:dyDescent="0.25">
      <c r="A70" s="638" t="s">
        <v>931</v>
      </c>
      <c r="B70" s="637">
        <v>36621</v>
      </c>
      <c r="C70" s="652">
        <v>32025</v>
      </c>
      <c r="D70" s="637">
        <v>26088</v>
      </c>
    </row>
    <row r="71" spans="1:5" ht="12.75" customHeight="1" x14ac:dyDescent="0.25">
      <c r="A71" s="638" t="s">
        <v>932</v>
      </c>
      <c r="B71" s="637">
        <v>340107</v>
      </c>
      <c r="C71" s="637">
        <v>365939</v>
      </c>
      <c r="D71" s="637">
        <v>442496</v>
      </c>
    </row>
    <row r="72" spans="1:5" ht="12.75" customHeight="1" x14ac:dyDescent="0.25">
      <c r="A72" s="638" t="s">
        <v>933</v>
      </c>
      <c r="B72" s="637">
        <v>1112390</v>
      </c>
      <c r="C72" s="652">
        <v>1044084</v>
      </c>
      <c r="D72" s="637">
        <v>994394</v>
      </c>
      <c r="E72" s="323"/>
    </row>
    <row r="73" spans="1:5" ht="12.75" customHeight="1" x14ac:dyDescent="0.25">
      <c r="A73" s="638" t="s">
        <v>934</v>
      </c>
      <c r="B73" s="354" t="s">
        <v>903</v>
      </c>
      <c r="C73" s="354" t="s">
        <v>903</v>
      </c>
      <c r="D73" s="354" t="s">
        <v>903</v>
      </c>
    </row>
    <row r="74" spans="1:5" ht="12.75" customHeight="1" x14ac:dyDescent="0.25">
      <c r="A74" s="638" t="s">
        <v>935</v>
      </c>
      <c r="B74" s="637">
        <v>385</v>
      </c>
      <c r="C74" s="637">
        <v>468</v>
      </c>
      <c r="D74" s="637">
        <v>601</v>
      </c>
    </row>
    <row r="75" spans="1:5" ht="12.75" customHeight="1" x14ac:dyDescent="0.25">
      <c r="A75" s="653" t="s">
        <v>936</v>
      </c>
      <c r="B75" s="637">
        <v>7000</v>
      </c>
      <c r="C75" s="637">
        <v>9000</v>
      </c>
      <c r="D75" s="637">
        <v>10000</v>
      </c>
    </row>
    <row r="76" spans="1:5" ht="12.75" customHeight="1" x14ac:dyDescent="0.25">
      <c r="A76" s="638" t="s">
        <v>937</v>
      </c>
      <c r="B76" s="354" t="s">
        <v>903</v>
      </c>
      <c r="C76" s="354" t="s">
        <v>903</v>
      </c>
      <c r="D76" s="354" t="s">
        <v>903</v>
      </c>
    </row>
    <row r="77" spans="1:5" ht="12.75" customHeight="1" x14ac:dyDescent="0.25">
      <c r="A77" s="638" t="s">
        <v>938</v>
      </c>
      <c r="B77" s="637">
        <v>23500</v>
      </c>
      <c r="C77" s="652">
        <v>22750</v>
      </c>
      <c r="D77" s="637">
        <v>26650</v>
      </c>
    </row>
    <row r="78" spans="1:5" ht="12.75" customHeight="1" x14ac:dyDescent="0.25">
      <c r="A78" s="638" t="s">
        <v>939</v>
      </c>
      <c r="B78" s="637">
        <v>25152</v>
      </c>
      <c r="C78" s="652">
        <v>27671</v>
      </c>
      <c r="D78" s="637">
        <v>26214</v>
      </c>
    </row>
    <row r="79" spans="1:5" ht="12.75" customHeight="1" x14ac:dyDescent="0.25">
      <c r="A79" s="654" t="s">
        <v>940</v>
      </c>
      <c r="B79" s="637">
        <v>14340</v>
      </c>
      <c r="C79" s="652">
        <v>15300</v>
      </c>
      <c r="D79" s="637">
        <v>14110</v>
      </c>
    </row>
    <row r="80" spans="1:5" ht="12.75" customHeight="1" x14ac:dyDescent="0.25">
      <c r="A80" s="654" t="s">
        <v>941</v>
      </c>
      <c r="B80" s="637">
        <v>228</v>
      </c>
      <c r="C80" s="652">
        <v>413</v>
      </c>
      <c r="D80" s="637">
        <v>293</v>
      </c>
    </row>
    <row r="81" spans="1:4" ht="12.75" customHeight="1" x14ac:dyDescent="0.25">
      <c r="A81" s="654" t="s">
        <v>942</v>
      </c>
      <c r="B81" s="637">
        <v>10584</v>
      </c>
      <c r="C81" s="652">
        <v>11958</v>
      </c>
      <c r="D81" s="637">
        <v>11811</v>
      </c>
    </row>
    <row r="82" spans="1:4" ht="12.75" customHeight="1" x14ac:dyDescent="0.25">
      <c r="A82" s="653" t="s">
        <v>943</v>
      </c>
      <c r="B82" s="637">
        <v>11884</v>
      </c>
      <c r="C82" s="652">
        <v>16974</v>
      </c>
      <c r="D82" s="354" t="s">
        <v>891</v>
      </c>
    </row>
    <row r="83" spans="1:4" ht="12.75" customHeight="1" x14ac:dyDescent="0.25">
      <c r="A83" s="638" t="s">
        <v>944</v>
      </c>
      <c r="B83" s="354" t="s">
        <v>85</v>
      </c>
      <c r="C83" s="651" t="s">
        <v>85</v>
      </c>
      <c r="D83" s="354" t="s">
        <v>85</v>
      </c>
    </row>
    <row r="84" spans="1:4" ht="11.1" customHeight="1" x14ac:dyDescent="0.25">
      <c r="A84" s="636"/>
      <c r="B84" s="650"/>
      <c r="C84" s="649"/>
      <c r="D84" s="648"/>
    </row>
    <row r="85" spans="1:4" ht="11.1" customHeight="1" x14ac:dyDescent="0.25">
      <c r="A85" s="633"/>
      <c r="B85" s="647"/>
      <c r="C85" s="647"/>
    </row>
    <row r="86" spans="1:4" ht="12.75" customHeight="1" x14ac:dyDescent="0.25">
      <c r="A86" s="646" t="s">
        <v>361</v>
      </c>
      <c r="B86" s="632"/>
      <c r="C86" s="632"/>
    </row>
    <row r="87" spans="1:4" ht="11.1" customHeight="1" x14ac:dyDescent="0.25">
      <c r="A87" s="646"/>
      <c r="B87" s="632"/>
      <c r="C87" s="632"/>
    </row>
    <row r="88" spans="1:4" ht="15.75" customHeight="1" x14ac:dyDescent="0.25">
      <c r="A88" s="645" t="s">
        <v>872</v>
      </c>
      <c r="B88" s="644"/>
      <c r="C88" s="644"/>
    </row>
    <row r="89" spans="1:4" ht="15.75" customHeight="1" x14ac:dyDescent="0.25">
      <c r="A89" s="645" t="s">
        <v>914</v>
      </c>
      <c r="B89" s="644"/>
      <c r="C89" s="644"/>
    </row>
    <row r="90" spans="1:4" ht="11.1" customHeight="1" thickBot="1" x14ac:dyDescent="0.3">
      <c r="A90" s="643"/>
      <c r="B90" s="642"/>
      <c r="C90" s="642"/>
    </row>
    <row r="91" spans="1:4" ht="24" customHeight="1" thickTop="1" x14ac:dyDescent="0.25">
      <c r="A91" s="944" t="s">
        <v>875</v>
      </c>
      <c r="B91" s="142">
        <v>2017</v>
      </c>
      <c r="C91" s="142">
        <v>2018</v>
      </c>
      <c r="D91" s="142">
        <v>2019</v>
      </c>
    </row>
    <row r="92" spans="1:4" ht="11.1" customHeight="1" x14ac:dyDescent="0.25">
      <c r="A92" s="10"/>
      <c r="B92" s="343"/>
      <c r="C92" s="343"/>
      <c r="D92" s="634"/>
    </row>
    <row r="93" spans="1:4" ht="12.75" customHeight="1" x14ac:dyDescent="0.25">
      <c r="A93" s="639" t="s">
        <v>945</v>
      </c>
      <c r="B93" s="641"/>
      <c r="C93" s="641"/>
      <c r="D93" s="634"/>
    </row>
    <row r="94" spans="1:4" ht="11.1" customHeight="1" x14ac:dyDescent="0.25">
      <c r="A94" s="638"/>
      <c r="B94" s="641"/>
      <c r="C94" s="641"/>
      <c r="D94" s="634"/>
    </row>
    <row r="95" spans="1:4" ht="12.75" customHeight="1" x14ac:dyDescent="0.25">
      <c r="A95" s="638" t="s">
        <v>946</v>
      </c>
      <c r="B95" s="637">
        <v>3829</v>
      </c>
      <c r="C95" s="637">
        <v>3727</v>
      </c>
      <c r="D95" s="354" t="s">
        <v>891</v>
      </c>
    </row>
    <row r="96" spans="1:4" ht="12.75" customHeight="1" x14ac:dyDescent="0.25">
      <c r="A96" s="638" t="s">
        <v>947</v>
      </c>
      <c r="B96" s="637">
        <v>42050</v>
      </c>
      <c r="C96" s="637">
        <v>51024</v>
      </c>
      <c r="D96" s="637">
        <v>52150</v>
      </c>
    </row>
    <row r="97" spans="1:5" ht="12.75" customHeight="1" x14ac:dyDescent="0.25">
      <c r="A97" s="638" t="s">
        <v>948</v>
      </c>
      <c r="B97" s="637">
        <v>203598</v>
      </c>
      <c r="C97" s="637">
        <v>238470</v>
      </c>
      <c r="D97" s="637">
        <v>184367</v>
      </c>
    </row>
    <row r="98" spans="1:5" ht="12.75" customHeight="1" x14ac:dyDescent="0.25">
      <c r="A98" s="638" t="s">
        <v>949</v>
      </c>
      <c r="B98" s="637">
        <v>94268</v>
      </c>
      <c r="C98" s="640">
        <v>93407</v>
      </c>
      <c r="D98" s="637">
        <v>84007</v>
      </c>
    </row>
    <row r="99" spans="1:5" ht="12.75" customHeight="1" x14ac:dyDescent="0.25">
      <c r="A99" s="638" t="s">
        <v>950</v>
      </c>
      <c r="B99" s="637">
        <v>366</v>
      </c>
      <c r="C99" s="637">
        <v>228</v>
      </c>
      <c r="D99" s="354" t="s">
        <v>891</v>
      </c>
    </row>
    <row r="100" spans="1:5" ht="11.1" customHeight="1" x14ac:dyDescent="0.25">
      <c r="A100" s="10"/>
      <c r="B100" s="637"/>
      <c r="C100" s="637"/>
      <c r="D100" s="634"/>
    </row>
    <row r="101" spans="1:5" ht="12.75" customHeight="1" x14ac:dyDescent="0.25">
      <c r="A101" s="639" t="s">
        <v>951</v>
      </c>
      <c r="B101" s="637"/>
      <c r="C101" s="637"/>
      <c r="D101" s="634"/>
    </row>
    <row r="102" spans="1:5" ht="11.1" customHeight="1" x14ac:dyDescent="0.25">
      <c r="A102" s="638"/>
      <c r="B102" s="637"/>
      <c r="C102" s="637"/>
      <c r="D102" s="634"/>
    </row>
    <row r="103" spans="1:5" ht="12.75" customHeight="1" x14ac:dyDescent="0.25">
      <c r="A103" s="638" t="s">
        <v>952</v>
      </c>
      <c r="B103" s="637">
        <v>76512</v>
      </c>
      <c r="C103" s="637">
        <v>72146</v>
      </c>
      <c r="D103" s="637">
        <v>69401</v>
      </c>
      <c r="E103" s="323"/>
    </row>
    <row r="104" spans="1:5" ht="11.1" customHeight="1" x14ac:dyDescent="0.25">
      <c r="A104" s="638"/>
      <c r="B104" s="637"/>
      <c r="C104" s="637"/>
      <c r="D104" s="634"/>
    </row>
    <row r="105" spans="1:5" ht="12.75" customHeight="1" x14ac:dyDescent="0.25">
      <c r="A105" s="639" t="s">
        <v>953</v>
      </c>
      <c r="B105" s="637"/>
      <c r="C105" s="637"/>
      <c r="D105" s="634"/>
    </row>
    <row r="106" spans="1:5" ht="11.1" customHeight="1" x14ac:dyDescent="0.25">
      <c r="A106" s="639"/>
      <c r="B106" s="637"/>
      <c r="C106" s="637"/>
      <c r="D106" s="634"/>
    </row>
    <row r="107" spans="1:5" ht="12.75" customHeight="1" x14ac:dyDescent="0.25">
      <c r="A107" s="638" t="s">
        <v>954</v>
      </c>
      <c r="B107" s="637">
        <v>11258</v>
      </c>
      <c r="C107" s="637">
        <v>8461</v>
      </c>
      <c r="D107" s="637">
        <v>10208</v>
      </c>
    </row>
    <row r="108" spans="1:5" ht="11.1" customHeight="1" x14ac:dyDescent="0.25">
      <c r="A108" s="636"/>
      <c r="B108" s="635"/>
      <c r="C108" s="635"/>
      <c r="D108" s="634"/>
    </row>
    <row r="109" spans="1:5" ht="11.1" customHeight="1" x14ac:dyDescent="0.25">
      <c r="A109" s="633"/>
      <c r="B109" s="632"/>
      <c r="C109" s="632"/>
      <c r="D109" s="631"/>
    </row>
    <row r="110" spans="1:5" ht="12.75" customHeight="1" x14ac:dyDescent="0.25">
      <c r="A110" s="625" t="s">
        <v>675</v>
      </c>
    </row>
    <row r="111" spans="1:5" ht="12.75" customHeight="1" x14ac:dyDescent="0.25">
      <c r="A111" s="630" t="s">
        <v>955</v>
      </c>
    </row>
    <row r="112" spans="1:5" ht="12.75" customHeight="1" x14ac:dyDescent="0.25">
      <c r="A112" s="625" t="s">
        <v>956</v>
      </c>
    </row>
    <row r="113" spans="1:4" ht="12.75" customHeight="1" x14ac:dyDescent="0.25">
      <c r="A113" s="624" t="s">
        <v>957</v>
      </c>
    </row>
    <row r="114" spans="1:4" ht="12.75" customHeight="1" x14ac:dyDescent="0.25">
      <c r="A114" s="624" t="s">
        <v>958</v>
      </c>
    </row>
    <row r="115" spans="1:4" ht="12.75" customHeight="1" x14ac:dyDescent="0.25">
      <c r="A115" s="630" t="s">
        <v>959</v>
      </c>
    </row>
    <row r="116" spans="1:4" ht="12.75" customHeight="1" x14ac:dyDescent="0.25">
      <c r="A116" s="630" t="s">
        <v>960</v>
      </c>
    </row>
    <row r="117" spans="1:4" ht="12.75" customHeight="1" x14ac:dyDescent="0.25">
      <c r="A117" s="974" t="s">
        <v>961</v>
      </c>
      <c r="B117" s="974"/>
      <c r="C117" s="974"/>
    </row>
    <row r="118" spans="1:4" ht="12.75" customHeight="1" x14ac:dyDescent="0.25">
      <c r="A118" s="625" t="s">
        <v>962</v>
      </c>
      <c r="B118" s="945"/>
      <c r="C118" s="945"/>
    </row>
    <row r="119" spans="1:4" ht="12.75" customHeight="1" x14ac:dyDescent="0.25">
      <c r="A119" s="625" t="s">
        <v>963</v>
      </c>
    </row>
    <row r="120" spans="1:4" ht="12.75" customHeight="1" x14ac:dyDescent="0.25">
      <c r="A120" s="630" t="s">
        <v>964</v>
      </c>
    </row>
    <row r="121" spans="1:4" ht="12.75" customHeight="1" x14ac:dyDescent="0.25">
      <c r="A121" s="625" t="s">
        <v>965</v>
      </c>
    </row>
    <row r="122" spans="1:4" ht="12.75" customHeight="1" x14ac:dyDescent="0.25">
      <c r="A122" s="625" t="s">
        <v>966</v>
      </c>
    </row>
    <row r="123" spans="1:4" ht="12.75" customHeight="1" x14ac:dyDescent="0.25">
      <c r="A123" s="625" t="s">
        <v>967</v>
      </c>
    </row>
    <row r="124" spans="1:4" ht="12.75" customHeight="1" x14ac:dyDescent="0.25">
      <c r="A124" s="625" t="s">
        <v>968</v>
      </c>
    </row>
    <row r="125" spans="1:4" ht="12.75" customHeight="1" x14ac:dyDescent="0.25">
      <c r="A125" s="630" t="s">
        <v>969</v>
      </c>
    </row>
    <row r="126" spans="1:4" ht="12.75" customHeight="1" x14ac:dyDescent="0.25">
      <c r="A126" s="624" t="s">
        <v>970</v>
      </c>
    </row>
    <row r="127" spans="1:4" s="627" customFormat="1" ht="12.75" customHeight="1" x14ac:dyDescent="0.25">
      <c r="A127" s="629" t="s">
        <v>971</v>
      </c>
      <c r="D127" s="628"/>
    </row>
    <row r="128" spans="1:4" s="627" customFormat="1" ht="12.75" customHeight="1" x14ac:dyDescent="0.25">
      <c r="A128" s="629" t="s">
        <v>972</v>
      </c>
      <c r="D128" s="628"/>
    </row>
    <row r="129" spans="1:1" ht="12.75" customHeight="1" x14ac:dyDescent="0.25">
      <c r="A129" s="624" t="s">
        <v>973</v>
      </c>
    </row>
    <row r="130" spans="1:1" ht="12.75" customHeight="1" x14ac:dyDescent="0.25">
      <c r="A130" s="625" t="s">
        <v>974</v>
      </c>
    </row>
    <row r="131" spans="1:1" ht="12.75" customHeight="1" x14ac:dyDescent="0.25">
      <c r="A131" s="624" t="s">
        <v>975</v>
      </c>
    </row>
    <row r="132" spans="1:1" ht="12.75" customHeight="1" x14ac:dyDescent="0.25">
      <c r="A132" s="625" t="s">
        <v>976</v>
      </c>
    </row>
    <row r="133" spans="1:1" ht="12.75" customHeight="1" x14ac:dyDescent="0.25">
      <c r="A133" s="626" t="s">
        <v>977</v>
      </c>
    </row>
    <row r="134" spans="1:1" ht="12.75" customHeight="1" x14ac:dyDescent="0.25">
      <c r="A134" s="626" t="s">
        <v>978</v>
      </c>
    </row>
    <row r="135" spans="1:1" ht="12.75" customHeight="1" x14ac:dyDescent="0.25">
      <c r="A135" s="625" t="s">
        <v>979</v>
      </c>
    </row>
    <row r="136" spans="1:1" ht="12.75" customHeight="1" x14ac:dyDescent="0.25">
      <c r="A136" s="625" t="s">
        <v>980</v>
      </c>
    </row>
    <row r="137" spans="1:1" ht="12.75" customHeight="1" x14ac:dyDescent="0.25">
      <c r="A137" s="625" t="s">
        <v>981</v>
      </c>
    </row>
    <row r="138" spans="1:1" ht="12.75" customHeight="1" x14ac:dyDescent="0.25">
      <c r="A138" s="624" t="s">
        <v>982</v>
      </c>
    </row>
    <row r="139" spans="1:1" ht="12.75" customHeight="1" x14ac:dyDescent="0.25">
      <c r="A139" s="623" t="s">
        <v>983</v>
      </c>
    </row>
  </sheetData>
  <mergeCells count="1">
    <mergeCell ref="A117:C117"/>
  </mergeCells>
  <pageMargins left="0.7" right="0.7" top="0.75" bottom="0.75" header="0.3" footer="0.3"/>
  <pageSetup fitToHeight="0" orientation="portrait" horizontalDpi="1200" verticalDpi="1200" r:id="rId1"/>
  <headerFooter>
    <oddFooter>&amp;L&amp;"Arial,Italic"&amp;9    The State of Hawaii Data Book 2019&amp;R&amp;9      http://dbedt.hawaii.gov/</oddFooter>
  </headerFooter>
  <rowBreaks count="2" manualBreakCount="2">
    <brk id="45" max="16383" man="1"/>
    <brk id="87"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48"/>
  <sheetViews>
    <sheetView zoomScaleNormal="100" workbookViewId="0"/>
  </sheetViews>
  <sheetFormatPr defaultColWidth="9.109375" defaultRowHeight="13.2" x14ac:dyDescent="0.25"/>
  <cols>
    <col min="1" max="1" width="39.88671875" style="297" customWidth="1"/>
    <col min="2" max="2" width="10.88671875" style="297" customWidth="1"/>
    <col min="3" max="3" width="9.6640625" style="297" customWidth="1"/>
    <col min="4" max="4" width="11.44140625" style="297" customWidth="1"/>
    <col min="5" max="5" width="10.5546875" style="297" customWidth="1"/>
    <col min="6" max="6" width="11" style="297" bestFit="1" customWidth="1"/>
    <col min="7" max="16384" width="9.109375" style="297"/>
  </cols>
  <sheetData>
    <row r="1" spans="1:6" ht="15.75" customHeight="1" x14ac:dyDescent="0.3">
      <c r="A1" s="393" t="s">
        <v>984</v>
      </c>
      <c r="B1" s="690"/>
      <c r="C1" s="690"/>
      <c r="D1" s="690"/>
      <c r="E1" s="690"/>
    </row>
    <row r="2" spans="1:6" s="10" customFormat="1" ht="12" customHeight="1" thickBot="1" x14ac:dyDescent="0.3">
      <c r="A2" s="305"/>
      <c r="B2" s="305"/>
      <c r="C2" s="305"/>
      <c r="D2" s="305"/>
      <c r="E2" s="305"/>
    </row>
    <row r="3" spans="1:6" s="10" customFormat="1" ht="24" customHeight="1" thickTop="1" x14ac:dyDescent="0.25">
      <c r="A3" s="107"/>
      <c r="B3" s="198" t="s">
        <v>985</v>
      </c>
      <c r="C3" s="198"/>
      <c r="D3" s="220"/>
    </row>
    <row r="4" spans="1:6" ht="24" customHeight="1" x14ac:dyDescent="0.25">
      <c r="A4" s="944" t="s">
        <v>986</v>
      </c>
      <c r="B4" s="105" t="s">
        <v>124</v>
      </c>
      <c r="C4" s="944" t="s">
        <v>987</v>
      </c>
      <c r="D4" s="944" t="s">
        <v>988</v>
      </c>
      <c r="E4" s="943" t="s">
        <v>989</v>
      </c>
    </row>
    <row r="5" spans="1:6" ht="12" customHeight="1" x14ac:dyDescent="0.25">
      <c r="A5" s="304"/>
      <c r="B5" s="689"/>
      <c r="C5" s="304"/>
      <c r="D5" s="304"/>
    </row>
    <row r="6" spans="1:6" x14ac:dyDescent="0.25">
      <c r="A6" s="541">
        <v>2000</v>
      </c>
      <c r="B6" s="683">
        <v>251743.86</v>
      </c>
      <c r="C6" s="682">
        <v>237503.93</v>
      </c>
      <c r="D6" s="682">
        <v>14239.93</v>
      </c>
      <c r="E6" s="685">
        <v>6517693</v>
      </c>
      <c r="F6" s="685"/>
    </row>
    <row r="7" spans="1:6" x14ac:dyDescent="0.25">
      <c r="A7" s="541">
        <v>2001</v>
      </c>
      <c r="B7" s="683">
        <v>251743.86000000002</v>
      </c>
      <c r="C7" s="682">
        <v>237503.93</v>
      </c>
      <c r="D7" s="682">
        <v>14239.93</v>
      </c>
      <c r="E7" s="685">
        <v>6215669</v>
      </c>
      <c r="F7" s="685"/>
    </row>
    <row r="8" spans="1:6" x14ac:dyDescent="0.25">
      <c r="A8" s="541">
        <v>2002</v>
      </c>
      <c r="B8" s="683">
        <v>251743.86</v>
      </c>
      <c r="C8" s="682">
        <v>237503.93</v>
      </c>
      <c r="D8" s="682">
        <v>14239.93</v>
      </c>
      <c r="E8" s="685">
        <v>6025991</v>
      </c>
      <c r="F8" s="685"/>
    </row>
    <row r="9" spans="1:6" x14ac:dyDescent="0.25">
      <c r="A9" s="541">
        <v>2003</v>
      </c>
      <c r="B9" s="683">
        <v>364981.38</v>
      </c>
      <c r="C9" s="682">
        <v>353291.93</v>
      </c>
      <c r="D9" s="682">
        <v>11689.45</v>
      </c>
      <c r="E9" s="685">
        <v>5935099</v>
      </c>
      <c r="F9" s="685"/>
    </row>
    <row r="10" spans="1:6" x14ac:dyDescent="0.25">
      <c r="A10" s="541">
        <v>2004</v>
      </c>
      <c r="B10" s="683">
        <v>364998.56</v>
      </c>
      <c r="C10" s="682">
        <v>353434.11</v>
      </c>
      <c r="D10" s="682">
        <v>11564.45</v>
      </c>
      <c r="E10" s="685">
        <v>6700980</v>
      </c>
      <c r="F10" s="685"/>
    </row>
    <row r="11" spans="1:6" x14ac:dyDescent="0.25">
      <c r="A11" s="541">
        <v>2005</v>
      </c>
      <c r="B11" s="683">
        <v>364998.56</v>
      </c>
      <c r="C11" s="682">
        <v>353434.11</v>
      </c>
      <c r="D11" s="682">
        <v>11564.45</v>
      </c>
      <c r="E11" s="685">
        <v>5415722</v>
      </c>
      <c r="F11" s="685"/>
    </row>
    <row r="12" spans="1:6" x14ac:dyDescent="0.25">
      <c r="A12" s="541">
        <v>2006</v>
      </c>
      <c r="B12" s="683">
        <v>364998.56</v>
      </c>
      <c r="C12" s="682">
        <v>353672.11</v>
      </c>
      <c r="D12" s="682">
        <v>11326.45</v>
      </c>
      <c r="E12" s="685">
        <v>5323425</v>
      </c>
      <c r="F12" s="685"/>
    </row>
    <row r="13" spans="1:6" x14ac:dyDescent="0.25">
      <c r="A13" s="541">
        <v>2007</v>
      </c>
      <c r="B13" s="683">
        <v>364998.56</v>
      </c>
      <c r="C13" s="682">
        <v>353672.11</v>
      </c>
      <c r="D13" s="682">
        <v>11326.45</v>
      </c>
      <c r="E13" s="685">
        <v>5122855</v>
      </c>
      <c r="F13" s="685"/>
    </row>
    <row r="14" spans="1:6" x14ac:dyDescent="0.25">
      <c r="A14" s="541">
        <v>2008</v>
      </c>
      <c r="B14" s="683">
        <v>369110.31</v>
      </c>
      <c r="C14" s="682">
        <v>357783.86</v>
      </c>
      <c r="D14" s="682">
        <v>11326.45</v>
      </c>
      <c r="E14" s="685">
        <v>4536505</v>
      </c>
      <c r="F14" s="685"/>
    </row>
    <row r="15" spans="1:6" x14ac:dyDescent="0.25">
      <c r="A15" s="541">
        <v>2009</v>
      </c>
      <c r="B15" s="683">
        <v>369121.56</v>
      </c>
      <c r="C15" s="682">
        <v>357795.11</v>
      </c>
      <c r="D15" s="682">
        <v>11326.45</v>
      </c>
      <c r="E15" s="685">
        <v>4312818</v>
      </c>
      <c r="F15" s="685"/>
    </row>
    <row r="16" spans="1:6" x14ac:dyDescent="0.25">
      <c r="A16" s="541">
        <v>2010</v>
      </c>
      <c r="B16" s="683">
        <v>369123.59</v>
      </c>
      <c r="C16" s="682">
        <v>357795</v>
      </c>
      <c r="D16" s="682">
        <v>11328.59</v>
      </c>
      <c r="E16" s="685">
        <v>4493123</v>
      </c>
      <c r="F16" s="685"/>
    </row>
    <row r="17" spans="1:6" x14ac:dyDescent="0.25">
      <c r="A17" s="541">
        <v>2011</v>
      </c>
      <c r="B17" s="683">
        <v>369165.61</v>
      </c>
      <c r="C17" s="682">
        <v>357837.02</v>
      </c>
      <c r="D17" s="685">
        <v>11328.59</v>
      </c>
      <c r="E17" s="680">
        <v>4784285</v>
      </c>
      <c r="F17" s="685"/>
    </row>
    <row r="18" spans="1:6" x14ac:dyDescent="0.25">
      <c r="A18" s="541">
        <v>2012</v>
      </c>
      <c r="B18" s="683">
        <v>369165.61</v>
      </c>
      <c r="C18" s="682">
        <v>357837.02</v>
      </c>
      <c r="D18" s="685">
        <v>11328.59</v>
      </c>
      <c r="E18" s="680">
        <v>5119035</v>
      </c>
      <c r="F18" s="685"/>
    </row>
    <row r="19" spans="1:6" x14ac:dyDescent="0.25">
      <c r="A19" s="541">
        <v>2013</v>
      </c>
      <c r="B19" s="683">
        <v>369165.61</v>
      </c>
      <c r="C19" s="682">
        <v>357837.02</v>
      </c>
      <c r="D19" s="685">
        <v>11328.59</v>
      </c>
      <c r="E19" s="680">
        <v>4902696</v>
      </c>
      <c r="F19" s="685"/>
    </row>
    <row r="20" spans="1:6" ht="12.75" customHeight="1" x14ac:dyDescent="0.25">
      <c r="A20" s="541">
        <v>2014</v>
      </c>
      <c r="B20" s="683">
        <v>369165.61</v>
      </c>
      <c r="C20" s="682">
        <v>357837.02</v>
      </c>
      <c r="D20" s="685">
        <v>11328.59</v>
      </c>
      <c r="E20" s="680">
        <v>5213817</v>
      </c>
      <c r="F20" s="685"/>
    </row>
    <row r="21" spans="1:6" ht="12.75" customHeight="1" x14ac:dyDescent="0.25">
      <c r="A21" s="541">
        <v>2015</v>
      </c>
      <c r="B21" s="683">
        <v>369320.07</v>
      </c>
      <c r="C21" s="682">
        <v>357960.04</v>
      </c>
      <c r="D21" s="685">
        <v>11360.03</v>
      </c>
      <c r="E21" s="680">
        <v>5439034</v>
      </c>
      <c r="F21" s="685"/>
    </row>
    <row r="22" spans="1:6" x14ac:dyDescent="0.25">
      <c r="A22" s="541">
        <v>2016</v>
      </c>
      <c r="B22" s="683">
        <v>369320.07</v>
      </c>
      <c r="C22" s="682">
        <v>357960.04</v>
      </c>
      <c r="D22" s="685">
        <v>11360.03</v>
      </c>
      <c r="E22" s="680">
        <v>5786318</v>
      </c>
      <c r="F22" s="685"/>
    </row>
    <row r="23" spans="1:6" x14ac:dyDescent="0.25">
      <c r="A23" s="541">
        <v>2017</v>
      </c>
      <c r="B23" s="683">
        <v>369320.07</v>
      </c>
      <c r="C23" s="688">
        <v>357960.04</v>
      </c>
      <c r="D23" s="685">
        <v>11360.03</v>
      </c>
      <c r="E23" s="680">
        <v>6002950</v>
      </c>
      <c r="F23" s="685"/>
    </row>
    <row r="24" spans="1:6" x14ac:dyDescent="0.25">
      <c r="A24" s="541" t="s">
        <v>990</v>
      </c>
      <c r="B24" s="683">
        <v>371493.97</v>
      </c>
      <c r="C24" s="688">
        <v>360133.94</v>
      </c>
      <c r="D24" s="685">
        <v>11360.03</v>
      </c>
      <c r="E24" s="680">
        <v>4929610</v>
      </c>
      <c r="F24" s="685"/>
    </row>
    <row r="25" spans="1:6" x14ac:dyDescent="0.25">
      <c r="A25" s="541">
        <v>2019</v>
      </c>
      <c r="B25" s="683">
        <v>371493.97</v>
      </c>
      <c r="C25" s="688">
        <v>360133.94</v>
      </c>
      <c r="D25" s="685">
        <v>11359.880000000001</v>
      </c>
      <c r="E25" s="680">
        <v>4929610</v>
      </c>
      <c r="F25" s="685"/>
    </row>
    <row r="26" spans="1:6" ht="12" customHeight="1" x14ac:dyDescent="0.25">
      <c r="A26" s="541"/>
      <c r="B26" s="683"/>
      <c r="C26" s="688"/>
      <c r="D26" s="685"/>
      <c r="E26" s="680"/>
    </row>
    <row r="27" spans="1:6" x14ac:dyDescent="0.25">
      <c r="A27" s="687" t="s">
        <v>991</v>
      </c>
      <c r="B27" s="683"/>
      <c r="C27" s="682"/>
      <c r="D27" s="685"/>
      <c r="E27" s="680"/>
    </row>
    <row r="28" spans="1:6" ht="12" customHeight="1" x14ac:dyDescent="0.25">
      <c r="A28" s="687"/>
      <c r="B28" s="683"/>
      <c r="C28" s="682"/>
      <c r="D28" s="685"/>
      <c r="E28" s="680"/>
    </row>
    <row r="29" spans="1:6" x14ac:dyDescent="0.25">
      <c r="A29" s="684" t="s">
        <v>933</v>
      </c>
      <c r="B29" s="683">
        <v>33264.620000000003</v>
      </c>
      <c r="C29" s="682">
        <v>33264.47</v>
      </c>
      <c r="D29" s="681" t="s">
        <v>723</v>
      </c>
      <c r="E29" s="680">
        <v>994394</v>
      </c>
      <c r="F29" s="679"/>
    </row>
    <row r="30" spans="1:6" x14ac:dyDescent="0.25">
      <c r="A30" s="684" t="s">
        <v>992</v>
      </c>
      <c r="B30" s="683">
        <v>325605.28000000003</v>
      </c>
      <c r="C30" s="682">
        <v>325605.28000000003</v>
      </c>
      <c r="D30" s="681" t="s">
        <v>83</v>
      </c>
      <c r="E30" s="680">
        <v>1368376</v>
      </c>
      <c r="F30" s="679"/>
    </row>
    <row r="31" spans="1:6" x14ac:dyDescent="0.25">
      <c r="A31" s="684" t="s">
        <v>993</v>
      </c>
      <c r="B31" s="683">
        <v>154.46</v>
      </c>
      <c r="C31" s="682">
        <v>123.02</v>
      </c>
      <c r="D31" s="686">
        <v>31.44</v>
      </c>
      <c r="E31" s="681" t="s">
        <v>994</v>
      </c>
      <c r="F31" s="679"/>
    </row>
    <row r="32" spans="1:6" x14ac:dyDescent="0.25">
      <c r="A32" s="684" t="s">
        <v>995</v>
      </c>
      <c r="B32" s="683">
        <v>10778.88</v>
      </c>
      <c r="C32" s="682">
        <v>22.88</v>
      </c>
      <c r="D32" s="685">
        <v>10756</v>
      </c>
      <c r="E32" s="680">
        <v>69401</v>
      </c>
      <c r="F32" s="679"/>
    </row>
    <row r="33" spans="1:6" x14ac:dyDescent="0.25">
      <c r="A33" s="684" t="s">
        <v>920</v>
      </c>
      <c r="B33" s="683">
        <v>1163.05</v>
      </c>
      <c r="C33" s="682">
        <v>615.9</v>
      </c>
      <c r="D33" s="685">
        <v>547.15</v>
      </c>
      <c r="E33" s="680">
        <v>232921</v>
      </c>
      <c r="F33" s="679"/>
    </row>
    <row r="34" spans="1:6" ht="12.75" customHeight="1" x14ac:dyDescent="0.25">
      <c r="A34" s="684" t="s">
        <v>996</v>
      </c>
      <c r="B34" s="683">
        <v>419.8</v>
      </c>
      <c r="C34" s="682">
        <v>419.8</v>
      </c>
      <c r="D34" s="681" t="s">
        <v>83</v>
      </c>
      <c r="E34" s="680">
        <v>414410</v>
      </c>
      <c r="F34" s="679"/>
    </row>
    <row r="35" spans="1:6" x14ac:dyDescent="0.25">
      <c r="A35" s="684" t="s">
        <v>927</v>
      </c>
      <c r="B35" s="683">
        <v>86.24</v>
      </c>
      <c r="C35" s="682">
        <v>60.95</v>
      </c>
      <c r="D35" s="685">
        <v>25.29</v>
      </c>
      <c r="E35" s="680">
        <v>133573</v>
      </c>
      <c r="F35" s="679"/>
    </row>
    <row r="36" spans="1:6" ht="26.4" x14ac:dyDescent="0.25">
      <c r="A36" s="684" t="s">
        <v>997</v>
      </c>
      <c r="B36" s="683">
        <v>21.639999999955762</v>
      </c>
      <c r="C36" s="682">
        <v>21.639999999955762</v>
      </c>
      <c r="D36" s="681" t="s">
        <v>83</v>
      </c>
      <c r="E36" s="680">
        <v>1716535</v>
      </c>
      <c r="F36" s="679"/>
    </row>
    <row r="37" spans="1:6" ht="12" customHeight="1" x14ac:dyDescent="0.25">
      <c r="A37" s="298"/>
      <c r="B37" s="678"/>
      <c r="C37" s="677"/>
      <c r="D37" s="676"/>
      <c r="E37" s="675"/>
    </row>
    <row r="38" spans="1:6" ht="12" customHeight="1" x14ac:dyDescent="0.25"/>
    <row r="39" spans="1:6" s="454" customFormat="1" x14ac:dyDescent="0.25">
      <c r="A39" s="369" t="s">
        <v>998</v>
      </c>
    </row>
    <row r="40" spans="1:6" s="454" customFormat="1" x14ac:dyDescent="0.25">
      <c r="A40" s="369" t="s">
        <v>999</v>
      </c>
    </row>
    <row r="41" spans="1:6" s="454" customFormat="1" x14ac:dyDescent="0.25">
      <c r="A41" s="369" t="s">
        <v>1000</v>
      </c>
    </row>
    <row r="42" spans="1:6" s="454" customFormat="1" x14ac:dyDescent="0.25">
      <c r="A42" s="369" t="s">
        <v>1001</v>
      </c>
    </row>
    <row r="43" spans="1:6" x14ac:dyDescent="0.25">
      <c r="A43" s="369" t="s">
        <v>1002</v>
      </c>
    </row>
    <row r="44" spans="1:6" x14ac:dyDescent="0.25">
      <c r="A44" s="369" t="s">
        <v>1003</v>
      </c>
    </row>
    <row r="45" spans="1:6" x14ac:dyDescent="0.25">
      <c r="A45" s="674" t="s">
        <v>1004</v>
      </c>
    </row>
    <row r="46" spans="1:6" x14ac:dyDescent="0.25">
      <c r="A46" s="673" t="s">
        <v>1005</v>
      </c>
    </row>
    <row r="47" spans="1:6" x14ac:dyDescent="0.25">
      <c r="A47" s="369" t="s">
        <v>1006</v>
      </c>
    </row>
    <row r="48" spans="1:6" x14ac:dyDescent="0.25">
      <c r="A48" s="673"/>
    </row>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50"/>
  <sheetViews>
    <sheetView zoomScaleNormal="100" workbookViewId="0"/>
  </sheetViews>
  <sheetFormatPr defaultColWidth="8.6640625" defaultRowHeight="13.2" x14ac:dyDescent="0.25"/>
  <cols>
    <col min="1" max="1" width="21.109375" style="691" customWidth="1"/>
    <col min="2" max="4" width="19.109375" style="691" customWidth="1"/>
    <col min="5" max="16384" width="8.6640625" style="691"/>
  </cols>
  <sheetData>
    <row r="1" spans="1:4" ht="15.6" x14ac:dyDescent="0.3">
      <c r="A1" s="712" t="s">
        <v>1007</v>
      </c>
      <c r="B1" s="709"/>
      <c r="C1" s="709"/>
      <c r="D1" s="709"/>
    </row>
    <row r="2" spans="1:4" ht="12.75" customHeight="1" x14ac:dyDescent="0.3">
      <c r="A2" s="711"/>
      <c r="B2" s="709"/>
      <c r="C2" s="709"/>
      <c r="D2" s="709"/>
    </row>
    <row r="3" spans="1:4" ht="12.75" customHeight="1" x14ac:dyDescent="0.25">
      <c r="A3" s="710" t="s">
        <v>1008</v>
      </c>
      <c r="C3" s="709"/>
      <c r="D3" s="709"/>
    </row>
    <row r="4" spans="1:4" ht="12.75" customHeight="1" thickBot="1" x14ac:dyDescent="0.35">
      <c r="A4" s="708"/>
      <c r="B4" s="707"/>
      <c r="C4" s="707"/>
      <c r="D4" s="707"/>
    </row>
    <row r="5" spans="1:4" s="705" customFormat="1" ht="24" customHeight="1" thickTop="1" x14ac:dyDescent="0.25">
      <c r="A5" s="706"/>
      <c r="B5" s="706"/>
      <c r="C5" s="220" t="s">
        <v>1009</v>
      </c>
      <c r="D5" s="198"/>
    </row>
    <row r="6" spans="1:4" s="81" customFormat="1" ht="24" customHeight="1" x14ac:dyDescent="0.25">
      <c r="A6" s="944" t="s">
        <v>1010</v>
      </c>
      <c r="B6" s="603" t="s">
        <v>1011</v>
      </c>
      <c r="C6" s="944" t="s">
        <v>124</v>
      </c>
      <c r="D6" s="943" t="s">
        <v>1012</v>
      </c>
    </row>
    <row r="7" spans="1:4" ht="12.75" customHeight="1" x14ac:dyDescent="0.25">
      <c r="A7" s="702"/>
      <c r="B7" s="702"/>
      <c r="C7" s="702"/>
    </row>
    <row r="8" spans="1:4" ht="12.75" customHeight="1" x14ac:dyDescent="0.25">
      <c r="A8" s="704" t="s">
        <v>1013</v>
      </c>
      <c r="B8" s="701">
        <v>63</v>
      </c>
      <c r="C8" s="700">
        <v>25080</v>
      </c>
      <c r="D8" s="699">
        <v>745.6</v>
      </c>
    </row>
    <row r="9" spans="1:4" ht="12.75" customHeight="1" x14ac:dyDescent="0.25">
      <c r="A9" s="704">
        <v>1993</v>
      </c>
      <c r="B9" s="701">
        <v>63</v>
      </c>
      <c r="C9" s="700">
        <v>25080</v>
      </c>
      <c r="D9" s="699">
        <v>745.6</v>
      </c>
    </row>
    <row r="10" spans="1:4" ht="12.75" customHeight="1" x14ac:dyDescent="0.25">
      <c r="A10" s="704">
        <v>1994</v>
      </c>
      <c r="B10" s="701">
        <v>63</v>
      </c>
      <c r="C10" s="700">
        <v>25099</v>
      </c>
      <c r="D10" s="699">
        <v>745.6</v>
      </c>
    </row>
    <row r="11" spans="1:4" ht="12.75" customHeight="1" x14ac:dyDescent="0.25">
      <c r="A11" s="704">
        <v>1995</v>
      </c>
      <c r="B11" s="701">
        <v>64</v>
      </c>
      <c r="C11" s="700">
        <v>26742</v>
      </c>
      <c r="D11" s="699">
        <v>750.6</v>
      </c>
    </row>
    <row r="12" spans="1:4" ht="12.75" customHeight="1" x14ac:dyDescent="0.25">
      <c r="A12" s="704">
        <v>1996</v>
      </c>
      <c r="B12" s="701">
        <v>64</v>
      </c>
      <c r="C12" s="700">
        <v>26742</v>
      </c>
      <c r="D12" s="699">
        <v>750.6</v>
      </c>
    </row>
    <row r="13" spans="1:4" ht="12.75" customHeight="1" x14ac:dyDescent="0.25">
      <c r="A13" s="704">
        <v>1997</v>
      </c>
      <c r="B13" s="701">
        <v>64</v>
      </c>
      <c r="C13" s="700">
        <v>26742</v>
      </c>
      <c r="D13" s="699">
        <v>750.6</v>
      </c>
    </row>
    <row r="14" spans="1:4" ht="12.75" customHeight="1" x14ac:dyDescent="0.25">
      <c r="A14" s="704">
        <v>1998</v>
      </c>
      <c r="B14" s="701">
        <v>65</v>
      </c>
      <c r="C14" s="700">
        <v>26762</v>
      </c>
      <c r="D14" s="699">
        <v>750.6</v>
      </c>
    </row>
    <row r="15" spans="1:4" ht="12.75" customHeight="1" x14ac:dyDescent="0.25">
      <c r="A15" s="704">
        <v>1999</v>
      </c>
      <c r="B15" s="701">
        <v>65</v>
      </c>
      <c r="C15" s="700">
        <v>26762</v>
      </c>
      <c r="D15" s="699">
        <v>750.6</v>
      </c>
    </row>
    <row r="16" spans="1:4" ht="12.75" customHeight="1" x14ac:dyDescent="0.25">
      <c r="A16" s="704">
        <v>2000</v>
      </c>
      <c r="B16" s="701">
        <v>65</v>
      </c>
      <c r="C16" s="700">
        <v>26762</v>
      </c>
      <c r="D16" s="699">
        <v>750.6</v>
      </c>
    </row>
    <row r="17" spans="1:4" ht="12.75" customHeight="1" x14ac:dyDescent="0.25">
      <c r="A17" s="704">
        <v>2001</v>
      </c>
      <c r="B17" s="701">
        <v>66</v>
      </c>
      <c r="C17" s="700">
        <v>31444</v>
      </c>
      <c r="D17" s="699">
        <v>750.6</v>
      </c>
    </row>
    <row r="18" spans="1:4" ht="12.75" customHeight="1" x14ac:dyDescent="0.25">
      <c r="A18" s="704">
        <v>2002</v>
      </c>
      <c r="B18" s="701">
        <v>67</v>
      </c>
      <c r="C18" s="700">
        <v>31764</v>
      </c>
      <c r="D18" s="699">
        <v>750.6</v>
      </c>
    </row>
    <row r="19" spans="1:4" ht="12.75" customHeight="1" x14ac:dyDescent="0.25">
      <c r="A19" s="704">
        <v>2003</v>
      </c>
      <c r="B19" s="701">
        <v>68</v>
      </c>
      <c r="C19" s="700">
        <v>31788</v>
      </c>
      <c r="D19" s="699">
        <v>750.6</v>
      </c>
    </row>
    <row r="20" spans="1:4" ht="12.75" customHeight="1" x14ac:dyDescent="0.25">
      <c r="A20" s="704">
        <v>2004</v>
      </c>
      <c r="B20" s="701">
        <v>69</v>
      </c>
      <c r="C20" s="700">
        <v>31788</v>
      </c>
      <c r="D20" s="699">
        <v>750.6</v>
      </c>
    </row>
    <row r="21" spans="1:4" ht="12.75" customHeight="1" x14ac:dyDescent="0.25">
      <c r="A21" s="704">
        <v>2005</v>
      </c>
      <c r="B21" s="701">
        <v>70</v>
      </c>
      <c r="C21" s="700">
        <v>32550</v>
      </c>
      <c r="D21" s="699">
        <v>750.6</v>
      </c>
    </row>
    <row r="22" spans="1:4" ht="12.75" customHeight="1" x14ac:dyDescent="0.25">
      <c r="A22" s="704">
        <v>2006</v>
      </c>
      <c r="B22" s="701">
        <v>70</v>
      </c>
      <c r="C22" s="700">
        <v>32550</v>
      </c>
      <c r="D22" s="699">
        <v>750.6</v>
      </c>
    </row>
    <row r="23" spans="1:4" ht="12.75" customHeight="1" x14ac:dyDescent="0.25">
      <c r="A23" s="704">
        <v>2007</v>
      </c>
      <c r="B23" s="701">
        <v>71</v>
      </c>
      <c r="C23" s="700">
        <v>33654</v>
      </c>
      <c r="D23" s="699">
        <v>750.6</v>
      </c>
    </row>
    <row r="24" spans="1:4" ht="12.75" customHeight="1" x14ac:dyDescent="0.25">
      <c r="A24" s="704">
        <v>2008</v>
      </c>
      <c r="B24" s="701">
        <v>71</v>
      </c>
      <c r="C24" s="700">
        <v>33555</v>
      </c>
      <c r="D24" s="699">
        <v>745.6</v>
      </c>
    </row>
    <row r="25" spans="1:4" ht="12.75" customHeight="1" x14ac:dyDescent="0.25">
      <c r="A25" s="704">
        <v>2009</v>
      </c>
      <c r="B25" s="701">
        <v>69</v>
      </c>
      <c r="C25" s="700">
        <v>33522</v>
      </c>
      <c r="D25" s="699">
        <v>712.6</v>
      </c>
    </row>
    <row r="26" spans="1:4" ht="12.75" customHeight="1" x14ac:dyDescent="0.25">
      <c r="A26" s="704">
        <v>2010</v>
      </c>
      <c r="B26" s="701">
        <v>69</v>
      </c>
      <c r="C26" s="700">
        <v>33522</v>
      </c>
      <c r="D26" s="699">
        <v>712.6</v>
      </c>
    </row>
    <row r="27" spans="1:4" ht="12.75" customHeight="1" x14ac:dyDescent="0.25">
      <c r="A27" s="704">
        <v>2011</v>
      </c>
      <c r="B27" s="701">
        <v>69</v>
      </c>
      <c r="C27" s="700">
        <v>33522</v>
      </c>
      <c r="D27" s="699">
        <v>712.6</v>
      </c>
    </row>
    <row r="28" spans="1:4" ht="12.75" customHeight="1" x14ac:dyDescent="0.25">
      <c r="A28" s="704">
        <v>2012</v>
      </c>
      <c r="B28" s="701">
        <v>69</v>
      </c>
      <c r="C28" s="700">
        <v>33522</v>
      </c>
      <c r="D28" s="699">
        <v>712.6</v>
      </c>
    </row>
    <row r="29" spans="1:4" ht="12.75" customHeight="1" x14ac:dyDescent="0.25">
      <c r="A29" s="704">
        <v>2013</v>
      </c>
      <c r="B29" s="701">
        <v>69</v>
      </c>
      <c r="C29" s="700">
        <v>33522</v>
      </c>
      <c r="D29" s="699">
        <v>712.6</v>
      </c>
    </row>
    <row r="30" spans="1:4" ht="12.75" customHeight="1" x14ac:dyDescent="0.25">
      <c r="A30" s="704">
        <v>2014</v>
      </c>
      <c r="B30" s="701">
        <v>65</v>
      </c>
      <c r="C30" s="700">
        <v>32896</v>
      </c>
      <c r="D30" s="699">
        <v>707.6</v>
      </c>
    </row>
    <row r="31" spans="1:4" ht="12.75" customHeight="1" x14ac:dyDescent="0.25">
      <c r="A31" s="704">
        <v>2015</v>
      </c>
      <c r="B31" s="701">
        <v>65</v>
      </c>
      <c r="C31" s="700">
        <v>32883</v>
      </c>
      <c r="D31" s="699">
        <v>707.6</v>
      </c>
    </row>
    <row r="32" spans="1:4" ht="12.75" customHeight="1" x14ac:dyDescent="0.25">
      <c r="A32" s="704">
        <v>2016</v>
      </c>
      <c r="B32" s="701">
        <v>67</v>
      </c>
      <c r="C32" s="700">
        <v>32890</v>
      </c>
      <c r="D32" s="699">
        <v>707.6</v>
      </c>
    </row>
    <row r="33" spans="1:4" ht="12.75" customHeight="1" x14ac:dyDescent="0.25">
      <c r="A33" s="704">
        <v>2017</v>
      </c>
      <c r="B33" s="701">
        <v>63</v>
      </c>
      <c r="C33" s="700">
        <v>33467.599999999999</v>
      </c>
      <c r="D33" s="699">
        <v>725.2</v>
      </c>
    </row>
    <row r="34" spans="1:4" ht="12.75" customHeight="1" x14ac:dyDescent="0.25">
      <c r="A34" s="704">
        <v>2018</v>
      </c>
      <c r="B34" s="701">
        <v>64</v>
      </c>
      <c r="C34" s="700">
        <v>34156.800000000003</v>
      </c>
      <c r="D34" s="699">
        <v>685.2</v>
      </c>
    </row>
    <row r="35" spans="1:4" ht="12.75" customHeight="1" x14ac:dyDescent="0.25">
      <c r="A35" s="704">
        <v>2019</v>
      </c>
      <c r="B35" s="701">
        <v>64</v>
      </c>
      <c r="C35" s="700">
        <v>34156.800000000003</v>
      </c>
      <c r="D35" s="699">
        <v>685.2</v>
      </c>
    </row>
    <row r="36" spans="1:4" ht="12.75" customHeight="1" x14ac:dyDescent="0.25">
      <c r="A36" s="702"/>
      <c r="B36" s="701"/>
      <c r="C36" s="700"/>
      <c r="D36" s="699"/>
    </row>
    <row r="37" spans="1:4" ht="12.75" customHeight="1" x14ac:dyDescent="0.25">
      <c r="A37" s="703" t="s">
        <v>1014</v>
      </c>
      <c r="B37" s="701"/>
      <c r="C37" s="700"/>
      <c r="D37" s="699"/>
    </row>
    <row r="38" spans="1:4" ht="12.75" customHeight="1" x14ac:dyDescent="0.25">
      <c r="A38" s="702"/>
      <c r="B38" s="701"/>
      <c r="C38" s="700"/>
      <c r="D38" s="699"/>
    </row>
    <row r="39" spans="1:4" ht="12.75" customHeight="1" x14ac:dyDescent="0.25">
      <c r="A39" s="702" t="s">
        <v>183</v>
      </c>
      <c r="B39" s="701">
        <v>16</v>
      </c>
      <c r="C39" s="700">
        <v>8159.9</v>
      </c>
      <c r="D39" s="699">
        <v>242.5</v>
      </c>
    </row>
    <row r="40" spans="1:4" ht="12.75" customHeight="1" x14ac:dyDescent="0.25">
      <c r="A40" s="702" t="s">
        <v>186</v>
      </c>
      <c r="B40" s="701">
        <v>9</v>
      </c>
      <c r="C40" s="700">
        <v>326.5</v>
      </c>
      <c r="D40" s="699">
        <v>37.9</v>
      </c>
    </row>
    <row r="41" spans="1:4" ht="12.75" customHeight="1" x14ac:dyDescent="0.25">
      <c r="A41" s="702" t="s">
        <v>187</v>
      </c>
      <c r="B41" s="701">
        <v>1</v>
      </c>
      <c r="C41" s="700">
        <v>233.7</v>
      </c>
      <c r="D41" s="699">
        <v>10</v>
      </c>
    </row>
    <row r="42" spans="1:4" ht="12.75" customHeight="1" x14ac:dyDescent="0.25">
      <c r="A42" s="702" t="s">
        <v>1015</v>
      </c>
      <c r="B42" s="701">
        <v>28</v>
      </c>
      <c r="C42" s="700">
        <v>11335.6</v>
      </c>
      <c r="D42" s="699">
        <v>264.2</v>
      </c>
    </row>
    <row r="43" spans="1:4" ht="12.75" customHeight="1" x14ac:dyDescent="0.25">
      <c r="A43" s="702" t="s">
        <v>184</v>
      </c>
      <c r="B43" s="701">
        <v>10</v>
      </c>
      <c r="C43" s="700">
        <v>14101.1</v>
      </c>
      <c r="D43" s="699">
        <v>130.6</v>
      </c>
    </row>
    <row r="44" spans="1:4" ht="12.75" customHeight="1" x14ac:dyDescent="0.25">
      <c r="A44" s="698"/>
      <c r="B44" s="697"/>
      <c r="C44" s="696"/>
      <c r="D44" s="695"/>
    </row>
    <row r="45" spans="1:4" ht="12.75" customHeight="1" x14ac:dyDescent="0.25">
      <c r="C45" s="694"/>
      <c r="D45" s="694"/>
    </row>
    <row r="46" spans="1:4" ht="12.75" customHeight="1" x14ac:dyDescent="0.25">
      <c r="A46" s="674" t="s">
        <v>1016</v>
      </c>
    </row>
    <row r="47" spans="1:4" ht="12.75" customHeight="1" x14ac:dyDescent="0.25">
      <c r="A47" s="673" t="s">
        <v>1017</v>
      </c>
    </row>
    <row r="48" spans="1:4" s="692" customFormat="1" ht="12.75" customHeight="1" x14ac:dyDescent="0.25">
      <c r="A48" s="673" t="s">
        <v>1018</v>
      </c>
      <c r="B48" s="691"/>
      <c r="C48" s="691"/>
      <c r="D48" s="691"/>
    </row>
    <row r="49" spans="1:2" s="692" customFormat="1" ht="12.75" customHeight="1" x14ac:dyDescent="0.25">
      <c r="A49" s="553" t="s">
        <v>1019</v>
      </c>
      <c r="B49" s="693"/>
    </row>
    <row r="50" spans="1:2" ht="12.75" customHeight="1" x14ac:dyDescent="0.25"/>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781"/>
  <sheetViews>
    <sheetView zoomScaleNormal="100" workbookViewId="0"/>
  </sheetViews>
  <sheetFormatPr defaultColWidth="9.109375" defaultRowHeight="14.4" x14ac:dyDescent="0.3"/>
  <cols>
    <col min="1" max="1" width="36.6640625" style="713" customWidth="1"/>
    <col min="2" max="3" width="19.109375" style="713" customWidth="1"/>
    <col min="4" max="16384" width="9.109375" style="713"/>
  </cols>
  <sheetData>
    <row r="1" spans="1:3" ht="15.6" x14ac:dyDescent="0.3">
      <c r="A1" s="712" t="s">
        <v>1020</v>
      </c>
      <c r="B1" s="711"/>
      <c r="C1" s="711"/>
    </row>
    <row r="2" spans="1:3" ht="12.75" customHeight="1" x14ac:dyDescent="0.3">
      <c r="A2" s="691"/>
      <c r="B2" s="691"/>
      <c r="C2" s="691"/>
    </row>
    <row r="3" spans="1:3" ht="12.75" customHeight="1" x14ac:dyDescent="0.3">
      <c r="A3" s="721" t="s">
        <v>1021</v>
      </c>
      <c r="B3" s="709"/>
      <c r="C3" s="709"/>
    </row>
    <row r="4" spans="1:3" ht="12.75" customHeight="1" thickBot="1" x14ac:dyDescent="0.35">
      <c r="A4" s="720"/>
      <c r="B4" s="720"/>
      <c r="C4" s="720"/>
    </row>
    <row r="5" spans="1:3" ht="23.25" customHeight="1" thickTop="1" x14ac:dyDescent="0.3">
      <c r="A5" s="107"/>
      <c r="B5" s="220" t="s">
        <v>1009</v>
      </c>
      <c r="C5" s="198"/>
    </row>
    <row r="6" spans="1:3" ht="25.5" customHeight="1" x14ac:dyDescent="0.3">
      <c r="A6" s="944" t="s">
        <v>1022</v>
      </c>
      <c r="B6" s="944" t="s">
        <v>124</v>
      </c>
      <c r="C6" s="943" t="s">
        <v>1012</v>
      </c>
    </row>
    <row r="7" spans="1:3" ht="12.75" customHeight="1" x14ac:dyDescent="0.3">
      <c r="A7" s="702"/>
      <c r="B7" s="702"/>
      <c r="C7" s="691"/>
    </row>
    <row r="8" spans="1:3" ht="12.75" customHeight="1" x14ac:dyDescent="0.3">
      <c r="A8" s="703">
        <v>2017</v>
      </c>
      <c r="C8" s="719"/>
    </row>
    <row r="9" spans="1:3" ht="12.75" customHeight="1" x14ac:dyDescent="0.3">
      <c r="A9" s="702"/>
      <c r="B9" s="718"/>
      <c r="C9" s="717"/>
    </row>
    <row r="10" spans="1:3" ht="12.75" customHeight="1" x14ac:dyDescent="0.3">
      <c r="A10" s="702" t="s">
        <v>1023</v>
      </c>
      <c r="B10" s="716">
        <v>6175</v>
      </c>
      <c r="C10" s="715">
        <v>4</v>
      </c>
    </row>
    <row r="11" spans="1:3" ht="12.75" customHeight="1" x14ac:dyDescent="0.3">
      <c r="A11" s="702" t="s">
        <v>1024</v>
      </c>
      <c r="B11" s="716">
        <v>5249</v>
      </c>
      <c r="C11" s="715">
        <v>26</v>
      </c>
    </row>
    <row r="12" spans="1:3" ht="12.75" customHeight="1" x14ac:dyDescent="0.3">
      <c r="A12" s="702" t="s">
        <v>1025</v>
      </c>
      <c r="B12" s="716">
        <v>4345</v>
      </c>
      <c r="C12" s="715">
        <v>55</v>
      </c>
    </row>
    <row r="13" spans="1:3" ht="12.75" customHeight="1" x14ac:dyDescent="0.3">
      <c r="A13" s="702" t="s">
        <v>1026</v>
      </c>
      <c r="B13" s="716">
        <v>1837.4</v>
      </c>
      <c r="C13" s="715">
        <v>10</v>
      </c>
    </row>
    <row r="14" spans="1:3" ht="12.75" customHeight="1" x14ac:dyDescent="0.3">
      <c r="A14" s="702" t="s">
        <v>1027</v>
      </c>
      <c r="B14" s="716">
        <v>1745.5</v>
      </c>
      <c r="C14" s="715">
        <v>5</v>
      </c>
    </row>
    <row r="15" spans="1:3" ht="12.75" customHeight="1" x14ac:dyDescent="0.3">
      <c r="A15" s="702" t="s">
        <v>1028</v>
      </c>
      <c r="B15" s="716">
        <v>1466.3</v>
      </c>
      <c r="C15" s="715">
        <v>37.4</v>
      </c>
    </row>
    <row r="16" spans="1:3" ht="12.75" customHeight="1" x14ac:dyDescent="0.3">
      <c r="A16" s="702" t="s">
        <v>1029</v>
      </c>
      <c r="B16" s="716">
        <v>1462.8</v>
      </c>
      <c r="C16" s="715">
        <v>7.5</v>
      </c>
    </row>
    <row r="17" spans="1:3" ht="12.75" customHeight="1" x14ac:dyDescent="0.3">
      <c r="A17" s="702" t="s">
        <v>1030</v>
      </c>
      <c r="B17" s="716">
        <v>1374.2</v>
      </c>
      <c r="C17" s="715">
        <v>10</v>
      </c>
    </row>
    <row r="18" spans="1:3" ht="12.75" customHeight="1" x14ac:dyDescent="0.3">
      <c r="A18" s="702" t="s">
        <v>1031</v>
      </c>
      <c r="B18" s="716">
        <v>4365</v>
      </c>
      <c r="C18" s="715">
        <v>3</v>
      </c>
    </row>
    <row r="19" spans="1:3" ht="12.75" customHeight="1" x14ac:dyDescent="0.3">
      <c r="A19" s="702" t="s">
        <v>1032</v>
      </c>
      <c r="B19" s="716">
        <v>1103.5999999999999</v>
      </c>
      <c r="C19" s="715">
        <v>2.2000000000000002</v>
      </c>
    </row>
    <row r="20" spans="1:3" ht="12.75" customHeight="1" x14ac:dyDescent="0.3">
      <c r="A20" s="702"/>
      <c r="B20" s="716"/>
      <c r="C20" s="715"/>
    </row>
    <row r="21" spans="1:3" ht="12.75" customHeight="1" x14ac:dyDescent="0.3">
      <c r="A21" s="703">
        <v>2018</v>
      </c>
      <c r="B21" s="716"/>
      <c r="C21" s="715"/>
    </row>
    <row r="22" spans="1:3" ht="12.75" customHeight="1" x14ac:dyDescent="0.3">
      <c r="A22" s="702"/>
      <c r="B22" s="716"/>
      <c r="C22" s="715"/>
    </row>
    <row r="23" spans="1:3" ht="12.75" customHeight="1" x14ac:dyDescent="0.3">
      <c r="A23" s="702" t="s">
        <v>1023</v>
      </c>
      <c r="B23" s="716">
        <v>6175</v>
      </c>
      <c r="C23" s="715">
        <v>4</v>
      </c>
    </row>
    <row r="24" spans="1:3" ht="12.75" customHeight="1" x14ac:dyDescent="0.3">
      <c r="A24" s="702" t="s">
        <v>1024</v>
      </c>
      <c r="B24" s="716">
        <v>5249</v>
      </c>
      <c r="C24" s="715">
        <v>26</v>
      </c>
    </row>
    <row r="25" spans="1:3" ht="12.75" customHeight="1" x14ac:dyDescent="0.3">
      <c r="A25" s="702" t="s">
        <v>1025</v>
      </c>
      <c r="B25" s="716">
        <v>4345</v>
      </c>
      <c r="C25" s="715">
        <v>55</v>
      </c>
    </row>
    <row r="26" spans="1:3" ht="12.75" customHeight="1" x14ac:dyDescent="0.3">
      <c r="A26" s="702" t="s">
        <v>1026</v>
      </c>
      <c r="B26" s="716">
        <v>1837.4</v>
      </c>
      <c r="C26" s="715">
        <v>10</v>
      </c>
    </row>
    <row r="27" spans="1:3" ht="12.75" customHeight="1" x14ac:dyDescent="0.3">
      <c r="A27" s="702" t="s">
        <v>1027</v>
      </c>
      <c r="B27" s="716">
        <v>1745.5</v>
      </c>
      <c r="C27" s="715">
        <v>5</v>
      </c>
    </row>
    <row r="28" spans="1:3" ht="12.75" customHeight="1" x14ac:dyDescent="0.3">
      <c r="A28" s="702" t="s">
        <v>1028</v>
      </c>
      <c r="B28" s="716">
        <v>1466.3</v>
      </c>
      <c r="C28" s="715">
        <v>37.4</v>
      </c>
    </row>
    <row r="29" spans="1:3" ht="12.75" customHeight="1" x14ac:dyDescent="0.3">
      <c r="A29" s="702" t="s">
        <v>1029</v>
      </c>
      <c r="B29" s="716">
        <v>1462.8</v>
      </c>
      <c r="C29" s="715">
        <v>7.5</v>
      </c>
    </row>
    <row r="30" spans="1:3" ht="12.75" customHeight="1" x14ac:dyDescent="0.3">
      <c r="A30" s="702" t="s">
        <v>1030</v>
      </c>
      <c r="B30" s="716">
        <v>1374.2</v>
      </c>
      <c r="C30" s="715">
        <v>10</v>
      </c>
    </row>
    <row r="31" spans="1:3" ht="12.75" customHeight="1" x14ac:dyDescent="0.3">
      <c r="A31" s="702" t="s">
        <v>1031</v>
      </c>
      <c r="B31" s="716">
        <v>4365</v>
      </c>
      <c r="C31" s="715">
        <v>3</v>
      </c>
    </row>
    <row r="32" spans="1:3" ht="12.75" customHeight="1" x14ac:dyDescent="0.3">
      <c r="A32" s="702" t="s">
        <v>1032</v>
      </c>
      <c r="B32" s="716">
        <v>1103.5999999999999</v>
      </c>
      <c r="C32" s="715">
        <v>2.2000000000000002</v>
      </c>
    </row>
    <row r="33" spans="1:3" ht="12.75" customHeight="1" x14ac:dyDescent="0.3">
      <c r="A33" s="702"/>
      <c r="B33" s="716"/>
      <c r="C33" s="715"/>
    </row>
    <row r="34" spans="1:3" ht="12.75" customHeight="1" x14ac:dyDescent="0.3">
      <c r="A34" s="703">
        <v>2019</v>
      </c>
      <c r="B34" s="716"/>
      <c r="C34" s="715"/>
    </row>
    <row r="35" spans="1:3" ht="12.75" customHeight="1" x14ac:dyDescent="0.3">
      <c r="A35" s="702"/>
      <c r="B35" s="716"/>
      <c r="C35" s="715"/>
    </row>
    <row r="36" spans="1:3" ht="12.75" customHeight="1" x14ac:dyDescent="0.3">
      <c r="A36" s="702" t="s">
        <v>1023</v>
      </c>
      <c r="B36" s="716">
        <v>6175</v>
      </c>
      <c r="C36" s="715">
        <v>4</v>
      </c>
    </row>
    <row r="37" spans="1:3" ht="12.75" customHeight="1" x14ac:dyDescent="0.3">
      <c r="A37" s="702" t="s">
        <v>1024</v>
      </c>
      <c r="B37" s="716">
        <v>5249</v>
      </c>
      <c r="C37" s="715">
        <v>26</v>
      </c>
    </row>
    <row r="38" spans="1:3" ht="12.75" customHeight="1" x14ac:dyDescent="0.3">
      <c r="A38" s="702" t="s">
        <v>1025</v>
      </c>
      <c r="B38" s="716">
        <v>4345</v>
      </c>
      <c r="C38" s="715">
        <v>55</v>
      </c>
    </row>
    <row r="39" spans="1:3" ht="12.75" customHeight="1" x14ac:dyDescent="0.3">
      <c r="A39" s="702" t="s">
        <v>1026</v>
      </c>
      <c r="B39" s="716">
        <v>1837.4</v>
      </c>
      <c r="C39" s="715">
        <v>10</v>
      </c>
    </row>
    <row r="40" spans="1:3" ht="12.75" customHeight="1" x14ac:dyDescent="0.3">
      <c r="A40" s="702" t="s">
        <v>1027</v>
      </c>
      <c r="B40" s="716">
        <v>1745.5</v>
      </c>
      <c r="C40" s="715">
        <v>5</v>
      </c>
    </row>
    <row r="41" spans="1:3" ht="12.75" customHeight="1" x14ac:dyDescent="0.3">
      <c r="A41" s="702" t="s">
        <v>1028</v>
      </c>
      <c r="B41" s="716">
        <v>1466.3</v>
      </c>
      <c r="C41" s="715">
        <v>37.4</v>
      </c>
    </row>
    <row r="42" spans="1:3" ht="12.75" customHeight="1" x14ac:dyDescent="0.3">
      <c r="A42" s="702" t="s">
        <v>1029</v>
      </c>
      <c r="B42" s="716">
        <v>1462.8</v>
      </c>
      <c r="C42" s="715">
        <v>7.5</v>
      </c>
    </row>
    <row r="43" spans="1:3" ht="12.75" customHeight="1" x14ac:dyDescent="0.3">
      <c r="A43" s="702" t="s">
        <v>1030</v>
      </c>
      <c r="B43" s="716">
        <v>1374.2</v>
      </c>
      <c r="C43" s="715">
        <v>10</v>
      </c>
    </row>
    <row r="44" spans="1:3" ht="12.75" customHeight="1" x14ac:dyDescent="0.3">
      <c r="A44" s="702" t="s">
        <v>1031</v>
      </c>
      <c r="B44" s="716">
        <v>4365</v>
      </c>
      <c r="C44" s="715">
        <v>3</v>
      </c>
    </row>
    <row r="45" spans="1:3" ht="12.75" customHeight="1" x14ac:dyDescent="0.3">
      <c r="A45" s="702" t="s">
        <v>1032</v>
      </c>
      <c r="B45" s="716">
        <v>1103.5999999999999</v>
      </c>
      <c r="C45" s="715">
        <v>2.2000000000000002</v>
      </c>
    </row>
    <row r="46" spans="1:3" ht="12.75" customHeight="1" x14ac:dyDescent="0.3">
      <c r="A46" s="698"/>
      <c r="B46" s="698"/>
      <c r="C46" s="714"/>
    </row>
    <row r="47" spans="1:3" ht="12.75" customHeight="1" x14ac:dyDescent="0.3">
      <c r="A47" s="691"/>
      <c r="B47" s="691"/>
      <c r="C47" s="691"/>
    </row>
    <row r="48" spans="1:3" ht="12.75" customHeight="1" x14ac:dyDescent="0.3">
      <c r="A48" s="553" t="s">
        <v>1019</v>
      </c>
      <c r="B48" s="691"/>
      <c r="C48" s="691"/>
    </row>
    <row r="49" spans="1:3" ht="12.75" customHeight="1" x14ac:dyDescent="0.3">
      <c r="A49" s="692"/>
      <c r="B49" s="691"/>
      <c r="C49" s="691"/>
    </row>
    <row r="50" spans="1:3" ht="12.75" customHeight="1" x14ac:dyDescent="0.3">
      <c r="A50" s="691"/>
      <c r="B50" s="691"/>
      <c r="C50" s="691"/>
    </row>
    <row r="51" spans="1:3" ht="12.75" customHeight="1" x14ac:dyDescent="0.3">
      <c r="A51" s="691"/>
      <c r="B51" s="691"/>
      <c r="C51" s="691"/>
    </row>
    <row r="52" spans="1:3" ht="12.75" customHeight="1" x14ac:dyDescent="0.3">
      <c r="A52" s="691"/>
      <c r="B52" s="691"/>
      <c r="C52" s="691"/>
    </row>
    <row r="53" spans="1:3" ht="12.75" customHeight="1" x14ac:dyDescent="0.3"/>
    <row r="54" spans="1:3" ht="12.75" customHeight="1" x14ac:dyDescent="0.3"/>
    <row r="55" spans="1:3" ht="12.75" customHeight="1" x14ac:dyDescent="0.3"/>
    <row r="56" spans="1:3" ht="12.75" customHeight="1" x14ac:dyDescent="0.3"/>
    <row r="57" spans="1:3" ht="12.75" customHeight="1" x14ac:dyDescent="0.3"/>
    <row r="58" spans="1:3" ht="12.75" customHeight="1" x14ac:dyDescent="0.3"/>
    <row r="59" spans="1:3" ht="12.75" customHeight="1" x14ac:dyDescent="0.3"/>
    <row r="60" spans="1:3" ht="12.75" customHeight="1" x14ac:dyDescent="0.3"/>
    <row r="61" spans="1:3" ht="12.75" customHeight="1" x14ac:dyDescent="0.3"/>
    <row r="62" spans="1:3" ht="12.75" customHeight="1" x14ac:dyDescent="0.3"/>
    <row r="63" spans="1:3" ht="12.75" customHeight="1" x14ac:dyDescent="0.3"/>
    <row r="64" spans="1:3"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sheetData>
  <printOptions horizontalCentered="1"/>
  <pageMargins left="1" right="1" top="1" bottom="1" header="0.5" footer="0.5"/>
  <pageSetup orientation="portrait" r:id="rId1"/>
  <headerFooter alignWithMargins="0">
    <oddFooter>&amp;L&amp;"Arial,Italic"&amp;9      The State of Hawaii Data Book 2019&amp;R&amp;"Arial,Regular"&amp;9      http://dbedt.hawaii.gov/</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I34"/>
  <sheetViews>
    <sheetView zoomScaleNormal="100" workbookViewId="0"/>
  </sheetViews>
  <sheetFormatPr defaultColWidth="9.109375" defaultRowHeight="13.2" x14ac:dyDescent="0.25"/>
  <cols>
    <col min="1" max="1" width="26.33203125" style="297" customWidth="1"/>
    <col min="2" max="2" width="9" style="297" customWidth="1"/>
    <col min="3" max="3" width="10.6640625" style="297" customWidth="1"/>
    <col min="4" max="5" width="9" style="297" customWidth="1"/>
    <col min="6" max="6" width="10.6640625" style="297" customWidth="1"/>
    <col min="7" max="8" width="9" style="297" customWidth="1"/>
    <col min="9" max="9" width="10.6640625" style="297" customWidth="1"/>
    <col min="10" max="10" width="9" style="297" customWidth="1"/>
    <col min="11" max="16384" width="9.109375" style="297"/>
  </cols>
  <sheetData>
    <row r="1" spans="1:9" ht="15.75" customHeight="1" x14ac:dyDescent="0.3">
      <c r="A1" s="29" t="s">
        <v>1033</v>
      </c>
      <c r="B1" s="29"/>
      <c r="C1" s="29"/>
      <c r="D1" s="29"/>
      <c r="E1" s="306"/>
      <c r="F1" s="306"/>
      <c r="G1" s="306"/>
      <c r="H1" s="306"/>
      <c r="I1" s="306"/>
    </row>
    <row r="2" spans="1:9" ht="15.75" customHeight="1" x14ac:dyDescent="0.3">
      <c r="A2" s="29" t="s">
        <v>1034</v>
      </c>
      <c r="B2" s="29"/>
      <c r="C2" s="29"/>
      <c r="D2" s="29"/>
      <c r="E2" s="306"/>
      <c r="F2" s="306"/>
      <c r="G2" s="306"/>
      <c r="H2" s="306"/>
      <c r="I2" s="306"/>
    </row>
    <row r="3" spans="1:9" ht="12.75" customHeight="1" x14ac:dyDescent="0.3">
      <c r="A3" s="29" t="s">
        <v>1035</v>
      </c>
      <c r="B3" s="29"/>
      <c r="C3" s="29"/>
      <c r="D3" s="29"/>
      <c r="E3" s="306"/>
      <c r="F3" s="306"/>
    </row>
    <row r="4" spans="1:9" ht="12.75" customHeight="1" x14ac:dyDescent="0.25">
      <c r="A4" s="731" t="s">
        <v>1036</v>
      </c>
      <c r="B4" s="731"/>
      <c r="C4" s="731"/>
      <c r="D4" s="731"/>
      <c r="E4" s="306"/>
      <c r="F4" s="306"/>
      <c r="G4" s="306"/>
      <c r="H4" s="306"/>
      <c r="I4" s="306"/>
    </row>
    <row r="5" spans="1:9" ht="12.75" customHeight="1" thickBot="1" x14ac:dyDescent="0.35">
      <c r="A5" s="1"/>
      <c r="B5" s="1"/>
      <c r="C5" s="1"/>
      <c r="D5" s="1"/>
      <c r="E5" s="306"/>
      <c r="F5" s="306"/>
    </row>
    <row r="6" spans="1:9" ht="24" customHeight="1" thickTop="1" x14ac:dyDescent="0.25">
      <c r="A6" s="730"/>
      <c r="B6" s="975" t="s">
        <v>1037</v>
      </c>
      <c r="C6" s="975"/>
      <c r="D6" s="975"/>
      <c r="E6" s="976" t="s">
        <v>1038</v>
      </c>
      <c r="F6" s="975"/>
      <c r="G6" s="975"/>
    </row>
    <row r="7" spans="1:9" ht="45" customHeight="1" x14ac:dyDescent="0.25">
      <c r="A7" s="729" t="s">
        <v>1039</v>
      </c>
      <c r="B7" s="729" t="s">
        <v>1040</v>
      </c>
      <c r="C7" s="729" t="s">
        <v>1041</v>
      </c>
      <c r="D7" s="729" t="s">
        <v>1042</v>
      </c>
      <c r="E7" s="729" t="s">
        <v>1040</v>
      </c>
      <c r="F7" s="729" t="s">
        <v>1041</v>
      </c>
      <c r="G7" s="728" t="s">
        <v>1042</v>
      </c>
    </row>
    <row r="8" spans="1:9" ht="12.75" customHeight="1" x14ac:dyDescent="0.25">
      <c r="A8" s="304"/>
      <c r="B8" s="304"/>
      <c r="C8" s="304"/>
      <c r="D8" s="304"/>
      <c r="E8" s="727"/>
      <c r="F8" s="727"/>
      <c r="G8" s="726"/>
    </row>
    <row r="9" spans="1:9" ht="12.75" customHeight="1" x14ac:dyDescent="0.25">
      <c r="A9" s="134" t="s">
        <v>181</v>
      </c>
      <c r="B9" s="677">
        <v>1025</v>
      </c>
      <c r="C9" s="677">
        <v>16</v>
      </c>
      <c r="D9" s="675">
        <v>359</v>
      </c>
      <c r="E9" s="725">
        <v>1044</v>
      </c>
      <c r="F9" s="677">
        <v>30</v>
      </c>
      <c r="G9" s="675">
        <v>366</v>
      </c>
      <c r="H9" s="724"/>
      <c r="I9" s="724"/>
    </row>
    <row r="10" spans="1:9" ht="12.75" customHeight="1" x14ac:dyDescent="0.25">
      <c r="A10" s="304"/>
      <c r="B10" s="682"/>
      <c r="C10" s="682"/>
      <c r="D10" s="680"/>
      <c r="E10" s="686"/>
      <c r="F10" s="682"/>
      <c r="G10" s="680"/>
    </row>
    <row r="11" spans="1:9" ht="12.75" customHeight="1" x14ac:dyDescent="0.25">
      <c r="A11" s="304" t="s">
        <v>183</v>
      </c>
      <c r="B11" s="538">
        <v>177</v>
      </c>
      <c r="C11" s="723">
        <v>3</v>
      </c>
      <c r="D11" s="480">
        <v>84</v>
      </c>
      <c r="E11" s="484">
        <v>182</v>
      </c>
      <c r="F11" s="723">
        <v>1</v>
      </c>
      <c r="G11" s="480">
        <v>87</v>
      </c>
      <c r="I11" s="481"/>
    </row>
    <row r="12" spans="1:9" ht="12.75" customHeight="1" x14ac:dyDescent="0.25">
      <c r="A12" s="304" t="s">
        <v>1043</v>
      </c>
      <c r="B12" s="538">
        <v>1</v>
      </c>
      <c r="C12" s="354" t="s">
        <v>83</v>
      </c>
      <c r="D12" s="480">
        <v>1</v>
      </c>
      <c r="E12" s="484">
        <v>1</v>
      </c>
      <c r="F12" s="354" t="s">
        <v>83</v>
      </c>
      <c r="G12" s="480">
        <v>1</v>
      </c>
    </row>
    <row r="13" spans="1:9" ht="12.75" customHeight="1" x14ac:dyDescent="0.25">
      <c r="A13" s="304" t="s">
        <v>184</v>
      </c>
      <c r="B13" s="538">
        <v>79</v>
      </c>
      <c r="C13" s="354" t="s">
        <v>83</v>
      </c>
      <c r="D13" s="480">
        <v>39</v>
      </c>
      <c r="E13" s="484">
        <v>80</v>
      </c>
      <c r="F13" s="354" t="s">
        <v>83</v>
      </c>
      <c r="G13" s="480">
        <v>40</v>
      </c>
    </row>
    <row r="14" spans="1:9" ht="12.75" customHeight="1" x14ac:dyDescent="0.25">
      <c r="A14" s="304" t="s">
        <v>188</v>
      </c>
      <c r="B14" s="538">
        <v>1</v>
      </c>
      <c r="C14" s="354" t="s">
        <v>83</v>
      </c>
      <c r="D14" s="480">
        <v>2</v>
      </c>
      <c r="E14" s="484">
        <v>1</v>
      </c>
      <c r="F14" s="354" t="s">
        <v>83</v>
      </c>
      <c r="G14" s="480">
        <v>2</v>
      </c>
    </row>
    <row r="15" spans="1:9" ht="12.75" customHeight="1" x14ac:dyDescent="0.25">
      <c r="A15" s="304" t="s">
        <v>186</v>
      </c>
      <c r="B15" s="538">
        <v>75</v>
      </c>
      <c r="C15" s="354" t="s">
        <v>83</v>
      </c>
      <c r="D15" s="480">
        <v>39</v>
      </c>
      <c r="E15" s="484">
        <v>75</v>
      </c>
      <c r="F15" s="354" t="s">
        <v>83</v>
      </c>
      <c r="G15" s="480">
        <v>40</v>
      </c>
    </row>
    <row r="16" spans="1:9" ht="12.75" customHeight="1" x14ac:dyDescent="0.25">
      <c r="A16" s="304" t="s">
        <v>187</v>
      </c>
      <c r="B16" s="538">
        <v>158</v>
      </c>
      <c r="C16" s="354" t="s">
        <v>83</v>
      </c>
      <c r="D16" s="480">
        <v>27</v>
      </c>
      <c r="E16" s="484">
        <v>158</v>
      </c>
      <c r="F16" s="354" t="s">
        <v>83</v>
      </c>
      <c r="G16" s="480">
        <v>26</v>
      </c>
    </row>
    <row r="17" spans="1:8" ht="12.75" customHeight="1" x14ac:dyDescent="0.25">
      <c r="A17" s="304" t="s">
        <v>1044</v>
      </c>
      <c r="B17" s="538">
        <v>1</v>
      </c>
      <c r="C17" s="354" t="s">
        <v>83</v>
      </c>
      <c r="D17" s="480">
        <v>3</v>
      </c>
      <c r="E17" s="484">
        <v>1</v>
      </c>
      <c r="F17" s="354" t="s">
        <v>83</v>
      </c>
      <c r="G17" s="480">
        <v>3</v>
      </c>
    </row>
    <row r="18" spans="1:8" ht="12.75" customHeight="1" x14ac:dyDescent="0.25">
      <c r="A18" s="304" t="s">
        <v>182</v>
      </c>
      <c r="B18" s="538">
        <v>533</v>
      </c>
      <c r="C18" s="538">
        <v>13</v>
      </c>
      <c r="D18" s="480">
        <v>164</v>
      </c>
      <c r="E18" s="484">
        <v>546</v>
      </c>
      <c r="F18" s="538">
        <v>29</v>
      </c>
      <c r="G18" s="480">
        <v>167</v>
      </c>
    </row>
    <row r="19" spans="1:8" ht="12.75" customHeight="1" x14ac:dyDescent="0.25">
      <c r="A19" s="298"/>
      <c r="B19" s="298"/>
      <c r="C19" s="298"/>
      <c r="D19" s="298"/>
      <c r="E19" s="677"/>
      <c r="F19" s="677"/>
      <c r="G19" s="676"/>
    </row>
    <row r="20" spans="1:8" ht="12.75" customHeight="1" x14ac:dyDescent="0.25">
      <c r="H20" s="481"/>
    </row>
    <row r="21" spans="1:8" s="454" customFormat="1" ht="12.75" customHeight="1" x14ac:dyDescent="0.25">
      <c r="A21" s="454" t="s">
        <v>1045</v>
      </c>
      <c r="B21" s="722"/>
      <c r="D21" s="722"/>
      <c r="E21" s="722"/>
    </row>
    <row r="22" spans="1:8" s="454" customFormat="1" ht="12.75" customHeight="1" x14ac:dyDescent="0.25">
      <c r="A22" s="454" t="s">
        <v>1046</v>
      </c>
    </row>
    <row r="23" spans="1:8" s="454" customFormat="1" ht="12.75" customHeight="1" x14ac:dyDescent="0.25">
      <c r="A23" s="535" t="s">
        <v>1047</v>
      </c>
      <c r="B23" s="535"/>
      <c r="C23" s="535"/>
      <c r="D23" s="535"/>
    </row>
    <row r="24" spans="1:8" s="454" customFormat="1" ht="12.75" customHeight="1" x14ac:dyDescent="0.25">
      <c r="A24" s="552" t="s">
        <v>1048</v>
      </c>
      <c r="B24" s="552"/>
      <c r="C24" s="552"/>
      <c r="D24" s="552"/>
    </row>
    <row r="25" spans="1:8" s="454" customFormat="1" ht="12.75" customHeight="1" x14ac:dyDescent="0.25">
      <c r="A25" s="454" t="s">
        <v>1049</v>
      </c>
      <c r="B25" s="535"/>
      <c r="C25" s="535"/>
      <c r="D25" s="535"/>
    </row>
    <row r="26" spans="1:8" s="454" customFormat="1" x14ac:dyDescent="0.25"/>
    <row r="27" spans="1:8" s="454" customFormat="1" x14ac:dyDescent="0.25"/>
    <row r="28" spans="1:8" s="454" customFormat="1" x14ac:dyDescent="0.25"/>
    <row r="29" spans="1:8" s="454" customFormat="1" x14ac:dyDescent="0.25"/>
    <row r="34" ht="12" customHeight="1" x14ac:dyDescent="0.25"/>
  </sheetData>
  <mergeCells count="2">
    <mergeCell ref="B6:D6"/>
    <mergeCell ref="E6:G6"/>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24"/>
  <sheetViews>
    <sheetView zoomScaleNormal="100" workbookViewId="0"/>
  </sheetViews>
  <sheetFormatPr defaultColWidth="9.109375" defaultRowHeight="13.2" x14ac:dyDescent="0.25"/>
  <cols>
    <col min="1" max="1" width="38.5546875" style="308" customWidth="1"/>
    <col min="2" max="3" width="9" style="732" customWidth="1"/>
    <col min="4" max="6" width="9" style="308" customWidth="1"/>
    <col min="7" max="16384" width="9.109375" style="308"/>
  </cols>
  <sheetData>
    <row r="1" spans="1:8" ht="15.6" x14ac:dyDescent="0.3">
      <c r="A1" s="29" t="s">
        <v>1050</v>
      </c>
      <c r="B1" s="741"/>
      <c r="C1" s="741"/>
      <c r="D1" s="320"/>
      <c r="E1" s="320"/>
      <c r="F1" s="320"/>
    </row>
    <row r="2" spans="1:8" ht="12.75" customHeight="1" thickBot="1" x14ac:dyDescent="0.35">
      <c r="A2" s="5"/>
      <c r="B2" s="740"/>
    </row>
    <row r="3" spans="1:8" s="10" customFormat="1" ht="24" customHeight="1" thickTop="1" x14ac:dyDescent="0.25">
      <c r="A3" s="220" t="s">
        <v>1051</v>
      </c>
      <c r="B3" s="142">
        <v>2015</v>
      </c>
      <c r="C3" s="142">
        <v>2016</v>
      </c>
      <c r="D3" s="142">
        <v>2017</v>
      </c>
      <c r="E3" s="142">
        <v>2018</v>
      </c>
      <c r="F3" s="142">
        <v>2019</v>
      </c>
      <c r="G3" s="308"/>
      <c r="H3" s="308"/>
    </row>
    <row r="4" spans="1:8" x14ac:dyDescent="0.25">
      <c r="A4" s="314"/>
      <c r="B4" s="739"/>
      <c r="C4" s="739"/>
      <c r="D4" s="739"/>
      <c r="E4" s="739"/>
      <c r="F4" s="739"/>
    </row>
    <row r="5" spans="1:8" x14ac:dyDescent="0.25">
      <c r="A5" s="314" t="s">
        <v>1052</v>
      </c>
      <c r="B5" s="738"/>
      <c r="C5" s="738"/>
      <c r="D5" s="738"/>
      <c r="E5" s="737"/>
      <c r="F5" s="737"/>
    </row>
    <row r="6" spans="1:8" x14ac:dyDescent="0.25">
      <c r="A6" s="55" t="s">
        <v>895</v>
      </c>
      <c r="B6" s="736">
        <v>203</v>
      </c>
      <c r="C6" s="736">
        <v>200</v>
      </c>
      <c r="D6" s="735">
        <v>193</v>
      </c>
      <c r="E6" s="735">
        <v>191</v>
      </c>
      <c r="F6" s="735">
        <v>185</v>
      </c>
    </row>
    <row r="7" spans="1:8" x14ac:dyDescent="0.25">
      <c r="A7" s="55" t="s">
        <v>1053</v>
      </c>
      <c r="B7" s="736">
        <v>87</v>
      </c>
      <c r="C7" s="736">
        <v>91</v>
      </c>
      <c r="D7" s="735">
        <v>87</v>
      </c>
      <c r="E7" s="735">
        <v>85</v>
      </c>
      <c r="F7" s="735">
        <v>88</v>
      </c>
    </row>
    <row r="8" spans="1:8" x14ac:dyDescent="0.25">
      <c r="A8" s="314"/>
      <c r="B8" s="736"/>
      <c r="C8" s="736"/>
      <c r="D8" s="735"/>
      <c r="E8" s="735"/>
      <c r="F8" s="735"/>
    </row>
    <row r="9" spans="1:8" x14ac:dyDescent="0.25">
      <c r="A9" s="314" t="s">
        <v>1054</v>
      </c>
      <c r="B9" s="736"/>
      <c r="C9" s="736"/>
      <c r="D9" s="735"/>
      <c r="E9" s="735"/>
      <c r="F9" s="735"/>
    </row>
    <row r="10" spans="1:8" x14ac:dyDescent="0.25">
      <c r="A10" s="55" t="s">
        <v>895</v>
      </c>
      <c r="B10" s="736">
        <v>869</v>
      </c>
      <c r="C10" s="736">
        <v>913</v>
      </c>
      <c r="D10" s="735">
        <v>813</v>
      </c>
      <c r="E10" s="735">
        <v>814</v>
      </c>
      <c r="F10" s="735">
        <v>762</v>
      </c>
    </row>
    <row r="11" spans="1:8" x14ac:dyDescent="0.25">
      <c r="A11" s="55" t="s">
        <v>1053</v>
      </c>
      <c r="B11" s="736">
        <v>180</v>
      </c>
      <c r="C11" s="736">
        <v>195</v>
      </c>
      <c r="D11" s="735">
        <v>179</v>
      </c>
      <c r="E11" s="735">
        <v>172</v>
      </c>
      <c r="F11" s="735">
        <v>190</v>
      </c>
    </row>
    <row r="12" spans="1:8" x14ac:dyDescent="0.25">
      <c r="A12" s="314"/>
      <c r="B12" s="736"/>
      <c r="C12" s="736"/>
      <c r="D12" s="735"/>
      <c r="E12" s="735"/>
      <c r="F12" s="735"/>
    </row>
    <row r="13" spans="1:8" x14ac:dyDescent="0.25">
      <c r="A13" s="314" t="s">
        <v>1055</v>
      </c>
      <c r="B13" s="736"/>
      <c r="C13" s="736"/>
      <c r="D13" s="735"/>
      <c r="E13" s="735"/>
      <c r="F13" s="735"/>
    </row>
    <row r="14" spans="1:8" x14ac:dyDescent="0.25">
      <c r="A14" s="55" t="s">
        <v>895</v>
      </c>
      <c r="B14" s="736">
        <v>592780</v>
      </c>
      <c r="C14" s="736">
        <v>564114</v>
      </c>
      <c r="D14" s="735">
        <v>560479</v>
      </c>
      <c r="E14" s="735">
        <v>579134</v>
      </c>
      <c r="F14" s="735">
        <v>569049</v>
      </c>
    </row>
    <row r="15" spans="1:8" x14ac:dyDescent="0.25">
      <c r="A15" s="55" t="s">
        <v>1053</v>
      </c>
      <c r="B15" s="736">
        <v>214249</v>
      </c>
      <c r="C15" s="736">
        <v>251436</v>
      </c>
      <c r="D15" s="735">
        <v>262275</v>
      </c>
      <c r="E15" s="735">
        <v>269453</v>
      </c>
      <c r="F15" s="735">
        <v>283807</v>
      </c>
    </row>
    <row r="16" spans="1:8" x14ac:dyDescent="0.25">
      <c r="A16" s="310"/>
      <c r="B16" s="734"/>
      <c r="C16" s="734"/>
      <c r="D16" s="734"/>
      <c r="E16" s="734"/>
      <c r="F16" s="734"/>
    </row>
    <row r="18" spans="1:1" x14ac:dyDescent="0.25">
      <c r="A18" s="733" t="s">
        <v>1056</v>
      </c>
    </row>
    <row r="19" spans="1:1" x14ac:dyDescent="0.25">
      <c r="A19" s="28" t="s">
        <v>1057</v>
      </c>
    </row>
    <row r="20" spans="1:1" x14ac:dyDescent="0.25">
      <c r="A20" s="28" t="s">
        <v>1058</v>
      </c>
    </row>
    <row r="21" spans="1:1" x14ac:dyDescent="0.25">
      <c r="A21" s="28" t="s">
        <v>1059</v>
      </c>
    </row>
    <row r="22" spans="1:1" x14ac:dyDescent="0.25">
      <c r="A22" s="535" t="s">
        <v>1060</v>
      </c>
    </row>
    <row r="23" spans="1:1" x14ac:dyDescent="0.25">
      <c r="A23" s="25" t="s">
        <v>1061</v>
      </c>
    </row>
    <row r="24" spans="1:1" x14ac:dyDescent="0.25">
      <c r="A24" s="43"/>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22"/>
  <sheetViews>
    <sheetView zoomScaleNormal="100" workbookViewId="0"/>
  </sheetViews>
  <sheetFormatPr defaultColWidth="9.109375" defaultRowHeight="13.2" x14ac:dyDescent="0.25"/>
  <cols>
    <col min="1" max="1" width="19.6640625" style="297" customWidth="1"/>
    <col min="2" max="5" width="15.6640625" style="297" customWidth="1"/>
    <col min="6" max="6" width="10.33203125" style="297" bestFit="1" customWidth="1"/>
    <col min="7" max="16384" width="9.109375" style="297"/>
  </cols>
  <sheetData>
    <row r="1" spans="1:10" ht="15.6" x14ac:dyDescent="0.3">
      <c r="A1" s="29" t="s">
        <v>1062</v>
      </c>
      <c r="B1" s="306"/>
      <c r="C1" s="306"/>
      <c r="D1" s="306"/>
      <c r="E1" s="306"/>
    </row>
    <row r="2" spans="1:10" ht="12.75" customHeight="1" x14ac:dyDescent="0.3">
      <c r="A2" s="29"/>
      <c r="B2" s="306"/>
      <c r="C2" s="306"/>
      <c r="D2" s="306"/>
      <c r="E2" s="306"/>
    </row>
    <row r="3" spans="1:10" x14ac:dyDescent="0.25">
      <c r="A3" s="307" t="s">
        <v>1063</v>
      </c>
      <c r="B3" s="306"/>
      <c r="C3" s="306"/>
      <c r="D3" s="306"/>
      <c r="E3" s="306"/>
    </row>
    <row r="4" spans="1:10" ht="12.75" customHeight="1" thickBot="1" x14ac:dyDescent="0.3">
      <c r="A4" s="305"/>
      <c r="B4" s="305"/>
      <c r="C4" s="305"/>
      <c r="D4" s="305"/>
      <c r="E4" s="305"/>
    </row>
    <row r="5" spans="1:10" s="10" customFormat="1" ht="24" customHeight="1" thickTop="1" x14ac:dyDescent="0.25">
      <c r="A5" s="107"/>
      <c r="B5" s="198" t="s">
        <v>1064</v>
      </c>
      <c r="C5" s="346"/>
      <c r="D5" s="141" t="s">
        <v>1065</v>
      </c>
      <c r="E5" s="198"/>
    </row>
    <row r="6" spans="1:10" s="10" customFormat="1" ht="24" customHeight="1" x14ac:dyDescent="0.25">
      <c r="A6" s="944" t="s">
        <v>1066</v>
      </c>
      <c r="B6" s="944" t="s">
        <v>1067</v>
      </c>
      <c r="C6" s="944" t="s">
        <v>1068</v>
      </c>
      <c r="D6" s="944" t="s">
        <v>1067</v>
      </c>
      <c r="E6" s="943" t="s">
        <v>1068</v>
      </c>
    </row>
    <row r="7" spans="1:10" ht="12.75" customHeight="1" x14ac:dyDescent="0.25">
      <c r="A7" s="304"/>
      <c r="B7" s="304"/>
      <c r="C7" s="304"/>
      <c r="D7" s="614"/>
    </row>
    <row r="8" spans="1:10" ht="12.75" customHeight="1" x14ac:dyDescent="0.25">
      <c r="A8" s="134" t="s">
        <v>124</v>
      </c>
      <c r="B8" s="677">
        <v>33</v>
      </c>
      <c r="C8" s="677">
        <v>880</v>
      </c>
      <c r="D8" s="677">
        <v>357</v>
      </c>
      <c r="E8" s="676">
        <v>2953</v>
      </c>
      <c r="G8" s="685"/>
      <c r="H8" s="685"/>
      <c r="I8" s="685"/>
      <c r="J8" s="685"/>
    </row>
    <row r="9" spans="1:10" ht="12.75" customHeight="1" x14ac:dyDescent="0.25">
      <c r="A9" s="304"/>
      <c r="B9" s="682"/>
      <c r="C9" s="682"/>
      <c r="D9" s="682"/>
      <c r="E9" s="685"/>
    </row>
    <row r="10" spans="1:10" ht="12.75" customHeight="1" x14ac:dyDescent="0.25">
      <c r="A10" s="304" t="s">
        <v>1069</v>
      </c>
      <c r="B10" s="686">
        <v>11</v>
      </c>
      <c r="C10" s="686">
        <v>270</v>
      </c>
      <c r="D10" s="682">
        <v>180</v>
      </c>
      <c r="E10" s="680">
        <v>1166</v>
      </c>
    </row>
    <row r="11" spans="1:10" ht="12.75" customHeight="1" x14ac:dyDescent="0.25">
      <c r="A11" s="304" t="s">
        <v>1070</v>
      </c>
      <c r="B11" s="686">
        <v>1</v>
      </c>
      <c r="C11" s="686">
        <v>38</v>
      </c>
      <c r="D11" s="544" t="s">
        <v>83</v>
      </c>
      <c r="E11" s="746" t="s">
        <v>83</v>
      </c>
    </row>
    <row r="12" spans="1:10" ht="12.75" customHeight="1" x14ac:dyDescent="0.25">
      <c r="A12" s="304" t="s">
        <v>1071</v>
      </c>
      <c r="B12" s="682">
        <v>4</v>
      </c>
      <c r="C12" s="682">
        <v>22</v>
      </c>
      <c r="D12" s="682">
        <v>1</v>
      </c>
      <c r="E12" s="685">
        <v>1</v>
      </c>
    </row>
    <row r="13" spans="1:10" ht="12.75" customHeight="1" x14ac:dyDescent="0.25">
      <c r="A13" s="304" t="s">
        <v>1072</v>
      </c>
      <c r="B13" s="682">
        <v>9</v>
      </c>
      <c r="C13" s="682">
        <v>75</v>
      </c>
      <c r="D13" s="682">
        <v>168</v>
      </c>
      <c r="E13" s="685">
        <v>1786</v>
      </c>
    </row>
    <row r="14" spans="1:10" ht="12.75" customHeight="1" x14ac:dyDescent="0.25">
      <c r="A14" s="304" t="s">
        <v>1073</v>
      </c>
      <c r="B14" s="682">
        <v>8</v>
      </c>
      <c r="C14" s="682">
        <v>475</v>
      </c>
      <c r="D14" s="544" t="s">
        <v>83</v>
      </c>
      <c r="E14" s="543" t="s">
        <v>83</v>
      </c>
    </row>
    <row r="15" spans="1:10" ht="12.75" customHeight="1" x14ac:dyDescent="0.25">
      <c r="A15" s="298"/>
      <c r="B15" s="745"/>
      <c r="C15" s="745"/>
      <c r="D15" s="745"/>
      <c r="E15" s="744"/>
    </row>
    <row r="16" spans="1:10" ht="12.75" customHeight="1" x14ac:dyDescent="0.25">
      <c r="B16" s="743"/>
      <c r="C16" s="743"/>
      <c r="D16" s="743"/>
      <c r="E16" s="743"/>
    </row>
    <row r="17" spans="1:6" ht="12.75" customHeight="1" x14ac:dyDescent="0.25">
      <c r="A17" s="28" t="s">
        <v>1074</v>
      </c>
      <c r="B17" s="743"/>
      <c r="C17" s="743"/>
      <c r="D17" s="743"/>
      <c r="E17" s="743"/>
    </row>
    <row r="18" spans="1:6" ht="12.75" customHeight="1" x14ac:dyDescent="0.25">
      <c r="A18" s="454" t="s">
        <v>601</v>
      </c>
      <c r="B18" s="743"/>
      <c r="C18" s="743"/>
      <c r="D18" s="743"/>
      <c r="E18" s="743"/>
    </row>
    <row r="19" spans="1:6" x14ac:dyDescent="0.25">
      <c r="B19" s="685"/>
      <c r="C19" s="685"/>
      <c r="D19" s="685"/>
      <c r="E19" s="685"/>
    </row>
    <row r="20" spans="1:6" x14ac:dyDescent="0.25">
      <c r="F20" s="742"/>
    </row>
    <row r="21" spans="1:6" x14ac:dyDescent="0.25">
      <c r="F21" s="742"/>
    </row>
    <row r="22" spans="1:6" x14ac:dyDescent="0.25">
      <c r="E22" s="726"/>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I19"/>
  <sheetViews>
    <sheetView zoomScaleNormal="100" workbookViewId="0"/>
  </sheetViews>
  <sheetFormatPr defaultColWidth="9.109375" defaultRowHeight="13.2" x14ac:dyDescent="0.25"/>
  <cols>
    <col min="1" max="1" width="17.6640625" style="297" customWidth="1"/>
    <col min="2" max="7" width="10.88671875" style="297" customWidth="1"/>
    <col min="8" max="16384" width="9.109375" style="297"/>
  </cols>
  <sheetData>
    <row r="1" spans="1:9" ht="15.6" x14ac:dyDescent="0.3">
      <c r="A1" s="29" t="s">
        <v>1075</v>
      </c>
      <c r="B1" s="306"/>
      <c r="C1" s="306"/>
      <c r="D1" s="306"/>
      <c r="E1" s="306"/>
      <c r="F1" s="306"/>
      <c r="G1" s="306"/>
    </row>
    <row r="2" spans="1:9" ht="12.75" customHeight="1" x14ac:dyDescent="0.3">
      <c r="A2" s="29"/>
      <c r="B2" s="306"/>
      <c r="C2" s="306"/>
      <c r="D2" s="306"/>
      <c r="E2" s="306"/>
    </row>
    <row r="3" spans="1:9" x14ac:dyDescent="0.25">
      <c r="A3" s="307" t="s">
        <v>1076</v>
      </c>
      <c r="B3" s="306"/>
      <c r="C3" s="306"/>
      <c r="D3" s="306"/>
      <c r="E3" s="306"/>
      <c r="F3" s="306"/>
      <c r="G3" s="306"/>
    </row>
    <row r="4" spans="1:9" ht="13.8" thickBot="1" x14ac:dyDescent="0.3">
      <c r="A4" s="566"/>
      <c r="B4" s="566"/>
      <c r="C4" s="566"/>
      <c r="D4" s="566"/>
      <c r="E4" s="566"/>
      <c r="F4" s="566"/>
    </row>
    <row r="5" spans="1:9" ht="24" customHeight="1" thickTop="1" x14ac:dyDescent="0.25">
      <c r="A5" s="756"/>
      <c r="B5" s="977" t="s">
        <v>719</v>
      </c>
      <c r="C5" s="978"/>
      <c r="D5" s="979"/>
      <c r="E5" s="980" t="s">
        <v>1009</v>
      </c>
      <c r="F5" s="980"/>
      <c r="G5" s="980"/>
    </row>
    <row r="6" spans="1:9" s="748" customFormat="1" ht="24" customHeight="1" x14ac:dyDescent="0.25">
      <c r="A6" s="755" t="s">
        <v>1077</v>
      </c>
      <c r="B6" s="753">
        <v>2017</v>
      </c>
      <c r="C6" s="754">
        <v>2018</v>
      </c>
      <c r="D6" s="754">
        <v>2019</v>
      </c>
      <c r="E6" s="753">
        <v>2017</v>
      </c>
      <c r="F6" s="753">
        <v>2018</v>
      </c>
      <c r="G6" s="753">
        <v>2019</v>
      </c>
    </row>
    <row r="7" spans="1:9" s="748" customFormat="1" ht="12.75" customHeight="1" x14ac:dyDescent="0.25">
      <c r="A7" s="752"/>
      <c r="B7" s="751"/>
      <c r="C7" s="750"/>
      <c r="D7" s="750"/>
      <c r="E7" s="749"/>
      <c r="F7" s="749"/>
      <c r="G7" s="749"/>
    </row>
    <row r="8" spans="1:9" x14ac:dyDescent="0.25">
      <c r="A8" s="134" t="s">
        <v>181</v>
      </c>
      <c r="B8" s="675">
        <v>730</v>
      </c>
      <c r="C8" s="725">
        <v>751</v>
      </c>
      <c r="D8" s="725">
        <v>752</v>
      </c>
      <c r="E8" s="680">
        <v>11166</v>
      </c>
      <c r="F8" s="680">
        <v>11148</v>
      </c>
      <c r="G8" s="680">
        <v>11145</v>
      </c>
    </row>
    <row r="9" spans="1:9" x14ac:dyDescent="0.25">
      <c r="A9" s="463"/>
      <c r="B9" s="685"/>
      <c r="C9" s="686"/>
      <c r="D9" s="686"/>
      <c r="E9" s="747"/>
      <c r="F9" s="747"/>
      <c r="G9" s="747"/>
    </row>
    <row r="10" spans="1:9" x14ac:dyDescent="0.25">
      <c r="A10" s="304" t="s">
        <v>183</v>
      </c>
      <c r="B10" s="680">
        <v>209</v>
      </c>
      <c r="C10" s="686">
        <v>209</v>
      </c>
      <c r="D10" s="686">
        <v>209</v>
      </c>
      <c r="E10" s="680">
        <v>2906</v>
      </c>
      <c r="F10" s="680">
        <v>2906</v>
      </c>
      <c r="G10" s="680">
        <v>2908</v>
      </c>
      <c r="I10" s="743"/>
    </row>
    <row r="11" spans="1:9" x14ac:dyDescent="0.25">
      <c r="A11" s="304" t="s">
        <v>186</v>
      </c>
      <c r="B11" s="680">
        <v>133</v>
      </c>
      <c r="C11" s="686">
        <v>141</v>
      </c>
      <c r="D11" s="686">
        <v>141</v>
      </c>
      <c r="E11" s="680">
        <v>2403</v>
      </c>
      <c r="F11" s="680">
        <v>2444</v>
      </c>
      <c r="G11" s="680">
        <v>2436</v>
      </c>
    </row>
    <row r="12" spans="1:9" x14ac:dyDescent="0.25">
      <c r="A12" s="304" t="s">
        <v>188</v>
      </c>
      <c r="B12" s="680">
        <v>5</v>
      </c>
      <c r="C12" s="686">
        <v>5</v>
      </c>
      <c r="D12" s="686">
        <v>5</v>
      </c>
      <c r="E12" s="680">
        <v>24</v>
      </c>
      <c r="F12" s="680">
        <v>24</v>
      </c>
      <c r="G12" s="680">
        <v>24</v>
      </c>
    </row>
    <row r="13" spans="1:9" x14ac:dyDescent="0.25">
      <c r="A13" s="304" t="s">
        <v>187</v>
      </c>
      <c r="B13" s="680">
        <v>12</v>
      </c>
      <c r="C13" s="686">
        <v>12</v>
      </c>
      <c r="D13" s="686">
        <v>13</v>
      </c>
      <c r="E13" s="680">
        <v>79</v>
      </c>
      <c r="F13" s="680">
        <v>80</v>
      </c>
      <c r="G13" s="680">
        <v>83</v>
      </c>
    </row>
    <row r="14" spans="1:9" x14ac:dyDescent="0.25">
      <c r="A14" s="304" t="s">
        <v>182</v>
      </c>
      <c r="B14" s="680">
        <v>297</v>
      </c>
      <c r="C14" s="686">
        <v>299</v>
      </c>
      <c r="D14" s="686">
        <v>299</v>
      </c>
      <c r="E14" s="680">
        <v>5267</v>
      </c>
      <c r="F14" s="680">
        <v>4909</v>
      </c>
      <c r="G14" s="680">
        <v>4909</v>
      </c>
    </row>
    <row r="15" spans="1:9" x14ac:dyDescent="0.25">
      <c r="A15" s="304" t="s">
        <v>184</v>
      </c>
      <c r="B15" s="680">
        <v>74</v>
      </c>
      <c r="C15" s="686">
        <v>85</v>
      </c>
      <c r="D15" s="686">
        <v>85</v>
      </c>
      <c r="E15" s="680">
        <v>487</v>
      </c>
      <c r="F15" s="680">
        <v>785</v>
      </c>
      <c r="G15" s="680">
        <v>785</v>
      </c>
    </row>
    <row r="16" spans="1:9" x14ac:dyDescent="0.25">
      <c r="A16" s="298"/>
      <c r="B16" s="676"/>
      <c r="C16" s="725"/>
      <c r="D16" s="725"/>
      <c r="E16" s="675"/>
      <c r="F16" s="675"/>
      <c r="G16" s="675"/>
    </row>
    <row r="18" spans="1:1" x14ac:dyDescent="0.25">
      <c r="A18" s="535" t="s">
        <v>1078</v>
      </c>
    </row>
    <row r="19" spans="1:1" x14ac:dyDescent="0.25">
      <c r="A19" s="475"/>
    </row>
  </sheetData>
  <mergeCells count="2">
    <mergeCell ref="B5:D5"/>
    <mergeCell ref="E5:G5"/>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zoomScaleNormal="100" workbookViewId="0"/>
  </sheetViews>
  <sheetFormatPr defaultColWidth="9.109375" defaultRowHeight="13.2" x14ac:dyDescent="0.25"/>
  <cols>
    <col min="1" max="1" width="9.44140625" style="89" customWidth="1"/>
    <col min="2" max="3" width="12.109375" style="89" customWidth="1"/>
    <col min="4" max="4" width="12.6640625" style="89" customWidth="1"/>
    <col min="5" max="6" width="12.109375" style="89" customWidth="1"/>
    <col min="7" max="7" width="13" style="89" customWidth="1"/>
    <col min="8" max="16384" width="9.109375" style="89"/>
  </cols>
  <sheetData>
    <row r="1" spans="1:9" ht="15.75" customHeight="1" x14ac:dyDescent="0.3">
      <c r="A1" s="29" t="s">
        <v>116</v>
      </c>
      <c r="B1" s="109"/>
      <c r="C1" s="109"/>
      <c r="D1" s="109"/>
      <c r="E1" s="109"/>
      <c r="F1" s="109"/>
      <c r="G1" s="109"/>
    </row>
    <row r="2" spans="1:9" ht="15.75" customHeight="1" x14ac:dyDescent="0.3">
      <c r="A2" s="29" t="s">
        <v>117</v>
      </c>
      <c r="B2" s="109"/>
      <c r="C2" s="109"/>
      <c r="D2" s="109"/>
      <c r="E2" s="109"/>
      <c r="F2" s="109"/>
      <c r="G2" s="109"/>
    </row>
    <row r="3" spans="1:9" ht="12.75" customHeight="1" x14ac:dyDescent="0.3">
      <c r="A3" s="1"/>
      <c r="B3" s="109"/>
      <c r="C3" s="109"/>
      <c r="D3" s="109"/>
      <c r="E3" s="109"/>
      <c r="F3" s="109"/>
      <c r="G3" s="109"/>
    </row>
    <row r="4" spans="1:9" ht="12.75" customHeight="1" x14ac:dyDescent="0.25">
      <c r="A4" s="88" t="s">
        <v>118</v>
      </c>
      <c r="B4" s="109"/>
      <c r="C4" s="109"/>
      <c r="D4" s="109"/>
      <c r="E4" s="109"/>
      <c r="F4" s="109"/>
      <c r="G4" s="109"/>
    </row>
    <row r="5" spans="1:9" ht="12.75" customHeight="1" x14ac:dyDescent="0.25">
      <c r="A5" s="88" t="s">
        <v>119</v>
      </c>
      <c r="B5" s="109"/>
      <c r="C5" s="109"/>
      <c r="D5" s="109"/>
      <c r="E5" s="109"/>
      <c r="F5" s="109"/>
      <c r="G5" s="109"/>
    </row>
    <row r="6" spans="1:9" ht="12.75" customHeight="1" x14ac:dyDescent="0.25">
      <c r="A6" s="88" t="s">
        <v>120</v>
      </c>
      <c r="B6" s="109"/>
      <c r="C6" s="109"/>
      <c r="D6" s="109"/>
      <c r="E6" s="109"/>
      <c r="F6" s="109"/>
      <c r="G6" s="109"/>
    </row>
    <row r="7" spans="1:9" ht="12.75" customHeight="1" thickBot="1" x14ac:dyDescent="0.3">
      <c r="A7" s="108"/>
      <c r="B7" s="108"/>
      <c r="C7" s="108"/>
      <c r="D7" s="108"/>
      <c r="E7" s="108"/>
      <c r="F7" s="108"/>
      <c r="G7" s="108"/>
    </row>
    <row r="8" spans="1:9" s="10" customFormat="1" ht="32.25" customHeight="1" thickTop="1" x14ac:dyDescent="0.25">
      <c r="A8" s="107"/>
      <c r="B8" s="106" t="s">
        <v>121</v>
      </c>
      <c r="C8" s="106"/>
      <c r="D8" s="8"/>
      <c r="E8" s="106" t="s">
        <v>122</v>
      </c>
      <c r="F8" s="106"/>
      <c r="G8" s="106"/>
    </row>
    <row r="9" spans="1:9" s="10" customFormat="1" ht="23.25" customHeight="1" x14ac:dyDescent="0.25">
      <c r="A9" s="944" t="s">
        <v>123</v>
      </c>
      <c r="B9" s="105" t="s">
        <v>124</v>
      </c>
      <c r="C9" s="944" t="s">
        <v>82</v>
      </c>
      <c r="D9" s="944" t="s">
        <v>84</v>
      </c>
      <c r="E9" s="105" t="s">
        <v>124</v>
      </c>
      <c r="F9" s="944" t="s">
        <v>82</v>
      </c>
      <c r="G9" s="943" t="s">
        <v>84</v>
      </c>
    </row>
    <row r="10" spans="1:9" ht="12.6" customHeight="1" x14ac:dyDescent="0.25">
      <c r="A10" s="103"/>
      <c r="B10" s="104"/>
      <c r="C10" s="103"/>
      <c r="D10" s="103"/>
      <c r="E10" s="104"/>
      <c r="F10" s="103"/>
    </row>
    <row r="11" spans="1:9" x14ac:dyDescent="0.25">
      <c r="A11" s="100">
        <v>1966</v>
      </c>
      <c r="B11" s="98">
        <v>834732</v>
      </c>
      <c r="C11" s="99">
        <v>629564</v>
      </c>
      <c r="D11" s="99">
        <v>205168</v>
      </c>
      <c r="E11" s="98">
        <v>20899.882040786506</v>
      </c>
      <c r="F11" s="99">
        <v>19271</v>
      </c>
      <c r="G11" s="97">
        <v>1628.8820407865046</v>
      </c>
    </row>
    <row r="12" spans="1:9" x14ac:dyDescent="0.25">
      <c r="A12" s="100">
        <v>1970</v>
      </c>
      <c r="B12" s="98">
        <v>1745904</v>
      </c>
      <c r="C12" s="99">
        <v>1273639</v>
      </c>
      <c r="D12" s="99">
        <v>472265</v>
      </c>
      <c r="E12" s="98">
        <v>36920.456990985927</v>
      </c>
      <c r="F12" s="99">
        <v>32028</v>
      </c>
      <c r="G12" s="97">
        <v>4892.456990985931</v>
      </c>
    </row>
    <row r="13" spans="1:9" x14ac:dyDescent="0.25">
      <c r="A13" s="100">
        <v>1975</v>
      </c>
      <c r="B13" s="98">
        <v>2818082</v>
      </c>
      <c r="C13" s="99">
        <v>2028068</v>
      </c>
      <c r="D13" s="99">
        <v>790014</v>
      </c>
      <c r="E13" s="98">
        <v>66146.324609741772</v>
      </c>
      <c r="F13" s="99">
        <v>59495</v>
      </c>
      <c r="G13" s="97">
        <v>6651.3246097417705</v>
      </c>
    </row>
    <row r="14" spans="1:9" x14ac:dyDescent="0.25">
      <c r="A14" s="100">
        <v>1980</v>
      </c>
      <c r="B14" s="98">
        <v>3928789</v>
      </c>
      <c r="C14" s="99">
        <v>2793101</v>
      </c>
      <c r="D14" s="99">
        <v>1135688</v>
      </c>
      <c r="E14" s="98">
        <v>96405.533986180861</v>
      </c>
      <c r="F14" s="99">
        <v>86788</v>
      </c>
      <c r="G14" s="97">
        <v>9617.5339861808588</v>
      </c>
    </row>
    <row r="15" spans="1:9" x14ac:dyDescent="0.25">
      <c r="A15" s="100">
        <v>1985</v>
      </c>
      <c r="B15" s="98">
        <v>4843414</v>
      </c>
      <c r="C15" s="99">
        <v>3522126</v>
      </c>
      <c r="D15" s="99">
        <v>1321288</v>
      </c>
      <c r="E15" s="98">
        <v>116107.03786679581</v>
      </c>
      <c r="F15" s="99">
        <v>103820</v>
      </c>
      <c r="G15" s="97">
        <v>12287.037866795814</v>
      </c>
      <c r="I15" s="64"/>
    </row>
    <row r="16" spans="1:9" x14ac:dyDescent="0.25">
      <c r="A16" s="100">
        <v>1990</v>
      </c>
      <c r="B16" s="98">
        <v>6723531.4664027896</v>
      </c>
      <c r="C16" s="99">
        <v>4315161</v>
      </c>
      <c r="D16" s="99">
        <v>2408370.4664027896</v>
      </c>
      <c r="E16" s="98">
        <v>154516.43536814</v>
      </c>
      <c r="F16" s="99">
        <v>113066.17876826253</v>
      </c>
      <c r="G16" s="97">
        <v>41450.256599877466</v>
      </c>
      <c r="I16" s="64"/>
    </row>
    <row r="17" spans="1:9" x14ac:dyDescent="0.25">
      <c r="A17" s="100">
        <v>1995</v>
      </c>
      <c r="B17" s="98">
        <v>6546759.2285500001</v>
      </c>
      <c r="C17" s="99">
        <v>3743474</v>
      </c>
      <c r="D17" s="99">
        <v>2803285.2285500001</v>
      </c>
      <c r="E17" s="98">
        <v>157098</v>
      </c>
      <c r="F17" s="99">
        <v>105649</v>
      </c>
      <c r="G17" s="97">
        <v>51450</v>
      </c>
      <c r="I17" s="64"/>
    </row>
    <row r="18" spans="1:9" x14ac:dyDescent="0.25">
      <c r="A18" s="100">
        <v>2000</v>
      </c>
      <c r="B18" s="98">
        <v>6948595</v>
      </c>
      <c r="C18" s="99">
        <v>4446936</v>
      </c>
      <c r="D18" s="99">
        <v>2501659</v>
      </c>
      <c r="E18" s="98">
        <v>168637</v>
      </c>
      <c r="F18" s="99">
        <v>123441</v>
      </c>
      <c r="G18" s="97">
        <v>45196</v>
      </c>
      <c r="I18" s="64"/>
    </row>
    <row r="19" spans="1:9" x14ac:dyDescent="0.25">
      <c r="A19" s="100">
        <v>2005</v>
      </c>
      <c r="B19" s="98">
        <v>7416574</v>
      </c>
      <c r="C19" s="97">
        <v>5313281</v>
      </c>
      <c r="D19" s="102">
        <v>2103293</v>
      </c>
      <c r="E19" s="98">
        <v>185445.14767231891</v>
      </c>
      <c r="F19" s="97">
        <v>144396.3504623404</v>
      </c>
      <c r="G19" s="96">
        <v>41048.797209978511</v>
      </c>
    </row>
    <row r="20" spans="1:9" x14ac:dyDescent="0.25">
      <c r="A20" s="100">
        <v>2010</v>
      </c>
      <c r="B20" s="98">
        <v>6916894.2129692398</v>
      </c>
      <c r="C20" s="97">
        <v>4957352.212969237</v>
      </c>
      <c r="D20" s="102">
        <v>1959542</v>
      </c>
      <c r="E20" s="98">
        <v>177949.13052848115</v>
      </c>
      <c r="F20" s="97">
        <v>136407.07629578246</v>
      </c>
      <c r="G20" s="96">
        <v>41542.054232698683</v>
      </c>
      <c r="I20"/>
    </row>
    <row r="21" spans="1:9" x14ac:dyDescent="0.25">
      <c r="A21" s="100"/>
      <c r="B21" s="98"/>
      <c r="C21" s="97"/>
      <c r="D21" s="102"/>
      <c r="E21" s="98"/>
      <c r="F21" s="97"/>
      <c r="G21" s="96"/>
      <c r="I21"/>
    </row>
    <row r="22" spans="1:9" x14ac:dyDescent="0.25">
      <c r="A22" s="100">
        <v>2011</v>
      </c>
      <c r="B22" s="98">
        <v>7174397.4391888268</v>
      </c>
      <c r="C22" s="97">
        <v>5127291.4391886322</v>
      </c>
      <c r="D22" s="102">
        <v>2047106.0000001949</v>
      </c>
      <c r="E22" s="98">
        <v>185824.30460932461</v>
      </c>
      <c r="F22" s="97">
        <v>142026.84523860516</v>
      </c>
      <c r="G22" s="96">
        <v>43797.459370719429</v>
      </c>
      <c r="H22" s="95"/>
      <c r="I22"/>
    </row>
    <row r="23" spans="1:9" x14ac:dyDescent="0.25">
      <c r="A23" s="100">
        <v>2012</v>
      </c>
      <c r="B23" s="98">
        <v>7867142.6793342354</v>
      </c>
      <c r="C23" s="97">
        <v>5403024.679335231</v>
      </c>
      <c r="D23" s="102">
        <v>2464117.9999990044</v>
      </c>
      <c r="E23" s="98">
        <v>201267.49505365838</v>
      </c>
      <c r="F23" s="97">
        <v>148887.10289727093</v>
      </c>
      <c r="G23" s="96">
        <v>52380.392156387454</v>
      </c>
      <c r="H23" s="95"/>
      <c r="I23"/>
    </row>
    <row r="24" spans="1:9" x14ac:dyDescent="0.25">
      <c r="A24" s="100">
        <v>2013</v>
      </c>
      <c r="B24" s="98">
        <v>8003473.5489947228</v>
      </c>
      <c r="C24" s="97">
        <v>5405299.5489943447</v>
      </c>
      <c r="D24" s="102">
        <v>2598174.0000003781</v>
      </c>
      <c r="E24" s="98">
        <v>202876</v>
      </c>
      <c r="F24" s="97">
        <v>149213</v>
      </c>
      <c r="G24" s="96">
        <v>53663</v>
      </c>
      <c r="H24" s="95"/>
      <c r="I24"/>
    </row>
    <row r="25" spans="1:9" x14ac:dyDescent="0.25">
      <c r="A25" s="100">
        <v>2014</v>
      </c>
      <c r="B25" s="98">
        <v>8196341.9342619497</v>
      </c>
      <c r="C25" s="97">
        <v>5486058.9342612466</v>
      </c>
      <c r="D25" s="102">
        <v>2710283.0000007027</v>
      </c>
      <c r="E25" s="98">
        <v>206216.97738233558</v>
      </c>
      <c r="F25" s="97">
        <v>151075.83060067738</v>
      </c>
      <c r="G25" s="96">
        <v>55141.146781658201</v>
      </c>
      <c r="H25" s="95"/>
      <c r="I25"/>
    </row>
    <row r="26" spans="1:9" x14ac:dyDescent="0.25">
      <c r="A26" s="100">
        <v>2015</v>
      </c>
      <c r="B26" s="98">
        <v>8563017.7764013242</v>
      </c>
      <c r="C26" s="97">
        <v>5782139.7764011817</v>
      </c>
      <c r="D26" s="102">
        <v>2780878.000000142</v>
      </c>
      <c r="E26" s="98">
        <v>213934.46838923701</v>
      </c>
      <c r="F26" s="97">
        <v>156026.3930549146</v>
      </c>
      <c r="G26" s="96">
        <v>57908.075334322421</v>
      </c>
      <c r="H26" s="95"/>
      <c r="I26"/>
    </row>
    <row r="27" spans="1:9" x14ac:dyDescent="0.25">
      <c r="A27" s="100">
        <v>2016</v>
      </c>
      <c r="B27" s="98">
        <v>8821802.4187498707</v>
      </c>
      <c r="C27" s="97">
        <v>5968779.4187567383</v>
      </c>
      <c r="D27" s="102">
        <v>2853023.0000000051</v>
      </c>
      <c r="E27" s="98">
        <v>217675.23351701541</v>
      </c>
      <c r="F27" s="97">
        <v>157952.71823951151</v>
      </c>
      <c r="G27" s="96">
        <v>59722.515277662096</v>
      </c>
      <c r="H27" s="95"/>
      <c r="I27"/>
    </row>
    <row r="28" spans="1:9" x14ac:dyDescent="0.25">
      <c r="A28" s="100">
        <v>2017</v>
      </c>
      <c r="B28" s="98">
        <v>9277612.5894501358</v>
      </c>
      <c r="C28" s="101">
        <v>6239747.589449605</v>
      </c>
      <c r="D28" s="99">
        <v>3037865.0000000112</v>
      </c>
      <c r="E28" s="98">
        <v>229063.33652819571</v>
      </c>
      <c r="F28" s="97">
        <v>164272.70151247791</v>
      </c>
      <c r="G28" s="96">
        <v>64790.635016064465</v>
      </c>
      <c r="H28" s="95"/>
      <c r="I28"/>
    </row>
    <row r="29" spans="1:9" x14ac:dyDescent="0.25">
      <c r="A29" s="100">
        <v>2018</v>
      </c>
      <c r="B29" s="98">
        <v>9761448.0559856463</v>
      </c>
      <c r="C29" s="101">
        <v>6736736.0559894713</v>
      </c>
      <c r="D29" s="99">
        <v>3024712.0000000894</v>
      </c>
      <c r="E29" s="98">
        <v>240341.3680562831</v>
      </c>
      <c r="F29" s="97">
        <v>174610.67428992258</v>
      </c>
      <c r="G29" s="96">
        <v>65730.693766438722</v>
      </c>
      <c r="H29" s="95"/>
      <c r="I29"/>
    </row>
    <row r="30" spans="1:9" x14ac:dyDescent="0.25">
      <c r="A30" s="100">
        <v>2019</v>
      </c>
      <c r="B30" s="98">
        <v>10243165.023970781</v>
      </c>
      <c r="C30" s="99">
        <v>7253806.0239685504</v>
      </c>
      <c r="D30" s="99">
        <v>2989359.0000000154</v>
      </c>
      <c r="E30" s="98">
        <v>245732.66283834004</v>
      </c>
      <c r="F30" s="97">
        <v>182287.89405763577</v>
      </c>
      <c r="G30" s="96">
        <v>63444.768780636114</v>
      </c>
      <c r="H30" s="95"/>
      <c r="I30"/>
    </row>
    <row r="31" spans="1:9" x14ac:dyDescent="0.25">
      <c r="A31" s="94"/>
      <c r="B31" s="93"/>
      <c r="C31" s="94"/>
      <c r="D31" s="94"/>
      <c r="E31" s="93"/>
      <c r="F31" s="92"/>
      <c r="G31" s="91"/>
    </row>
    <row r="33" spans="1:8" ht="12.75" customHeight="1" x14ac:dyDescent="0.25">
      <c r="A33" s="90" t="s">
        <v>125</v>
      </c>
    </row>
    <row r="34" spans="1:8" ht="12.75" customHeight="1" x14ac:dyDescent="0.25">
      <c r="A34" s="90" t="s">
        <v>126</v>
      </c>
    </row>
    <row r="35" spans="1:8" ht="12.75" customHeight="1" x14ac:dyDescent="0.25">
      <c r="A35" s="90" t="s">
        <v>127</v>
      </c>
    </row>
    <row r="36" spans="1:8" ht="12.75" customHeight="1" x14ac:dyDescent="0.25">
      <c r="A36" s="90" t="s">
        <v>128</v>
      </c>
    </row>
    <row r="37" spans="1:8" customFormat="1" ht="12.75" customHeight="1" x14ac:dyDescent="0.25"/>
    <row r="38" spans="1:8" ht="12" customHeight="1" x14ac:dyDescent="0.25">
      <c r="B38" s="64"/>
      <c r="C38" s="64"/>
      <c r="D38" s="64"/>
      <c r="E38" s="64"/>
      <c r="F38" s="64"/>
      <c r="G38" s="64"/>
      <c r="H38" s="64"/>
    </row>
    <row r="39" spans="1:8" ht="12" customHeight="1" x14ac:dyDescent="0.25">
      <c r="B39" s="64"/>
      <c r="C39" s="64"/>
      <c r="D39" s="64"/>
      <c r="E39" s="64"/>
      <c r="F39" s="64"/>
      <c r="G39" s="64"/>
      <c r="H39" s="64"/>
    </row>
    <row r="40" spans="1:8" ht="12" customHeight="1" x14ac:dyDescent="0.25">
      <c r="B40" s="64"/>
      <c r="C40" s="64"/>
      <c r="D40" s="64"/>
      <c r="E40" s="64"/>
      <c r="F40" s="64"/>
      <c r="G40" s="64"/>
      <c r="H40" s="64"/>
    </row>
    <row r="41" spans="1:8" ht="12" customHeight="1" x14ac:dyDescent="0.25">
      <c r="B41" s="64"/>
      <c r="C41" s="64"/>
      <c r="D41" s="64"/>
      <c r="E41" s="64"/>
      <c r="F41" s="64"/>
      <c r="G41" s="64"/>
      <c r="H41" s="64"/>
    </row>
    <row r="42" spans="1:8" ht="12" customHeight="1" x14ac:dyDescent="0.25">
      <c r="A42" s="64"/>
      <c r="B42" s="64"/>
      <c r="C42" s="64"/>
      <c r="D42" s="64"/>
      <c r="E42" s="64"/>
      <c r="F42" s="64"/>
      <c r="G42" s="64"/>
      <c r="H42" s="64"/>
    </row>
    <row r="43" spans="1:8" ht="12" customHeight="1" x14ac:dyDescent="0.25">
      <c r="A43" s="64"/>
      <c r="B43" s="64"/>
      <c r="C43" s="64"/>
      <c r="D43" s="64"/>
      <c r="E43" s="64"/>
      <c r="F43" s="64"/>
      <c r="G43" s="64"/>
      <c r="H43" s="64"/>
    </row>
    <row r="44" spans="1:8" ht="12" customHeight="1" x14ac:dyDescent="0.25">
      <c r="A44" s="64"/>
      <c r="B44" s="64"/>
      <c r="C44" s="64"/>
      <c r="D44" s="64"/>
      <c r="E44" s="64"/>
      <c r="F44" s="64"/>
      <c r="G44" s="64"/>
      <c r="H44" s="64"/>
    </row>
    <row r="45" spans="1:8" ht="12" customHeight="1" x14ac:dyDescent="0.25">
      <c r="A45" s="64"/>
      <c r="B45" s="64"/>
      <c r="C45" s="64"/>
      <c r="D45" s="64"/>
      <c r="E45" s="64"/>
      <c r="F45" s="64"/>
      <c r="G45" s="64"/>
      <c r="H45" s="64"/>
    </row>
    <row r="46" spans="1:8" ht="12" customHeight="1" x14ac:dyDescent="0.25">
      <c r="A46" s="64"/>
      <c r="B46" s="64"/>
      <c r="C46" s="64"/>
      <c r="D46" s="64"/>
      <c r="E46" s="64"/>
      <c r="F46" s="64"/>
      <c r="G46" s="64"/>
      <c r="H46" s="64"/>
    </row>
    <row r="47" spans="1:8" ht="12" customHeight="1" x14ac:dyDescent="0.25">
      <c r="A47" s="64"/>
      <c r="B47" s="64"/>
      <c r="C47" s="64"/>
      <c r="D47" s="64"/>
      <c r="E47" s="64"/>
      <c r="F47" s="64"/>
      <c r="G47" s="64"/>
      <c r="H47" s="64"/>
    </row>
    <row r="48" spans="1:8" ht="12" customHeight="1" x14ac:dyDescent="0.25">
      <c r="A48" s="64"/>
      <c r="B48" s="64"/>
      <c r="C48" s="64"/>
      <c r="D48" s="64"/>
      <c r="E48" s="64"/>
      <c r="F48" s="64"/>
      <c r="G48" s="64"/>
      <c r="H48" s="64"/>
    </row>
    <row r="49" spans="1:8" ht="12" customHeight="1" x14ac:dyDescent="0.25">
      <c r="A49" s="64"/>
      <c r="B49" s="64"/>
      <c r="C49" s="64"/>
      <c r="D49" s="64"/>
      <c r="E49" s="64"/>
      <c r="F49" s="64"/>
      <c r="G49" s="64"/>
      <c r="H49" s="64"/>
    </row>
    <row r="50" spans="1:8" ht="12" customHeight="1" x14ac:dyDescent="0.25">
      <c r="A50" s="64"/>
      <c r="B50" s="64"/>
      <c r="C50" s="64"/>
      <c r="D50" s="64"/>
      <c r="E50" s="64"/>
      <c r="F50" s="64"/>
      <c r="G50" s="64"/>
      <c r="H50" s="64"/>
    </row>
    <row r="51" spans="1:8" ht="12" customHeight="1" x14ac:dyDescent="0.25">
      <c r="A51" s="64"/>
      <c r="B51" s="64"/>
      <c r="C51" s="64"/>
      <c r="D51" s="64"/>
      <c r="E51" s="64"/>
      <c r="F51" s="64"/>
      <c r="G51" s="64"/>
      <c r="H51" s="64"/>
    </row>
    <row r="52" spans="1:8" ht="12" customHeight="1" x14ac:dyDescent="0.25">
      <c r="A52" s="64"/>
      <c r="B52" s="64"/>
      <c r="C52" s="64"/>
      <c r="D52" s="64"/>
      <c r="E52" s="64"/>
      <c r="F52" s="64"/>
      <c r="G52" s="64"/>
      <c r="H52" s="64"/>
    </row>
    <row r="53" spans="1:8" ht="12" customHeight="1" x14ac:dyDescent="0.25">
      <c r="A53" s="64"/>
      <c r="B53" s="64"/>
      <c r="C53" s="64"/>
      <c r="D53" s="64"/>
      <c r="E53" s="64"/>
      <c r="F53" s="64"/>
      <c r="G53" s="64"/>
      <c r="H53" s="64"/>
    </row>
    <row r="54" spans="1:8" ht="12" customHeight="1" x14ac:dyDescent="0.25">
      <c r="A54" s="64"/>
      <c r="B54" s="64"/>
      <c r="C54" s="64"/>
      <c r="D54" s="64"/>
      <c r="E54" s="64"/>
      <c r="F54" s="64"/>
      <c r="G54" s="64"/>
      <c r="H54" s="64"/>
    </row>
    <row r="55" spans="1:8" ht="12" customHeight="1" x14ac:dyDescent="0.25">
      <c r="A55" s="64"/>
      <c r="B55" s="64"/>
      <c r="C55" s="64"/>
      <c r="D55" s="64"/>
      <c r="E55" s="64"/>
      <c r="F55" s="64"/>
      <c r="G55" s="64"/>
      <c r="H55" s="64"/>
    </row>
    <row r="56" spans="1:8" ht="12" customHeight="1" x14ac:dyDescent="0.25">
      <c r="A56" s="64"/>
      <c r="B56" s="64"/>
      <c r="C56" s="64"/>
      <c r="D56" s="64"/>
      <c r="E56" s="64"/>
      <c r="F56" s="64"/>
      <c r="G56" s="64"/>
      <c r="H56" s="64"/>
    </row>
    <row r="57" spans="1:8" ht="12" customHeight="1" x14ac:dyDescent="0.25">
      <c r="A57" s="64"/>
      <c r="B57" s="64"/>
      <c r="C57" s="64"/>
      <c r="D57" s="64"/>
      <c r="E57" s="64"/>
      <c r="F57" s="64"/>
      <c r="G57" s="64"/>
      <c r="H57" s="64"/>
    </row>
    <row r="58" spans="1:8" ht="12" customHeight="1" x14ac:dyDescent="0.25">
      <c r="A58" s="64"/>
      <c r="B58" s="64"/>
      <c r="C58" s="64"/>
      <c r="D58" s="64"/>
      <c r="E58" s="64"/>
      <c r="F58" s="64"/>
      <c r="G58" s="64"/>
      <c r="H58" s="64"/>
    </row>
    <row r="59" spans="1:8" ht="12" customHeight="1" x14ac:dyDescent="0.25"/>
    <row r="60" spans="1:8" ht="12" customHeight="1" x14ac:dyDescent="0.25"/>
    <row r="61" spans="1:8" ht="12" customHeight="1" x14ac:dyDescent="0.25"/>
    <row r="62" spans="1:8" ht="12" customHeight="1" x14ac:dyDescent="0.25"/>
    <row r="63" spans="1:8" ht="12" customHeight="1" x14ac:dyDescent="0.25"/>
    <row r="64" spans="1:8" ht="12" customHeight="1" x14ac:dyDescent="0.25"/>
    <row r="65" ht="12" customHeight="1" x14ac:dyDescent="0.25"/>
    <row r="66" ht="12" customHeight="1" x14ac:dyDescent="0.25"/>
    <row r="67" ht="12" customHeight="1" x14ac:dyDescent="0.25"/>
    <row r="68" ht="12" customHeight="1" x14ac:dyDescent="0.25"/>
    <row r="69" ht="12" customHeight="1" x14ac:dyDescent="0.25"/>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G33"/>
  <sheetViews>
    <sheetView zoomScaleNormal="100" workbookViewId="0"/>
  </sheetViews>
  <sheetFormatPr defaultColWidth="9.109375" defaultRowHeight="13.2" x14ac:dyDescent="0.25"/>
  <cols>
    <col min="1" max="1" width="23.6640625" style="757" customWidth="1"/>
    <col min="2" max="2" width="19.6640625" style="757" customWidth="1"/>
    <col min="3" max="5" width="12.6640625" style="757" customWidth="1"/>
    <col min="6" max="16384" width="9.109375" style="757"/>
  </cols>
  <sheetData>
    <row r="1" spans="1:7" ht="15.75" customHeight="1" x14ac:dyDescent="0.3">
      <c r="A1" s="29" t="s">
        <v>1079</v>
      </c>
      <c r="B1" s="772"/>
      <c r="C1" s="772"/>
      <c r="D1" s="772"/>
      <c r="E1" s="772"/>
    </row>
    <row r="2" spans="1:7" ht="15.75" customHeight="1" x14ac:dyDescent="0.3">
      <c r="A2" s="29" t="s">
        <v>1080</v>
      </c>
      <c r="B2" s="772"/>
      <c r="C2" s="772"/>
      <c r="D2" s="772"/>
      <c r="E2" s="772"/>
    </row>
    <row r="3" spans="1:7" ht="12.75" customHeight="1" thickBot="1" x14ac:dyDescent="0.35">
      <c r="A3" s="5"/>
      <c r="B3" s="771"/>
      <c r="C3" s="771"/>
      <c r="D3" s="770"/>
      <c r="E3" s="770"/>
    </row>
    <row r="4" spans="1:7" s="81" customFormat="1" ht="35.1" customHeight="1" thickTop="1" x14ac:dyDescent="0.25">
      <c r="A4" s="197" t="s">
        <v>1081</v>
      </c>
      <c r="B4" s="197" t="s">
        <v>1082</v>
      </c>
      <c r="C4" s="83" t="s">
        <v>1083</v>
      </c>
      <c r="D4" s="83" t="s">
        <v>1084</v>
      </c>
      <c r="E4" s="82" t="s">
        <v>1085</v>
      </c>
      <c r="F4" s="757"/>
      <c r="G4" s="757"/>
    </row>
    <row r="5" spans="1:7" x14ac:dyDescent="0.25">
      <c r="A5" s="765"/>
      <c r="B5" s="765"/>
      <c r="C5" s="765"/>
      <c r="D5" s="765"/>
    </row>
    <row r="6" spans="1:7" x14ac:dyDescent="0.25">
      <c r="A6" s="134" t="s">
        <v>1086</v>
      </c>
      <c r="B6" s="769">
        <v>22562951</v>
      </c>
      <c r="C6" s="769">
        <v>2148</v>
      </c>
      <c r="D6" s="769">
        <v>14</v>
      </c>
      <c r="E6" s="768">
        <v>68</v>
      </c>
    </row>
    <row r="7" spans="1:7" x14ac:dyDescent="0.25">
      <c r="A7" s="765"/>
      <c r="B7" s="764"/>
      <c r="C7" s="764"/>
      <c r="D7" s="764"/>
      <c r="E7" s="763"/>
    </row>
    <row r="8" spans="1:7" x14ac:dyDescent="0.25">
      <c r="A8" s="765" t="s">
        <v>1087</v>
      </c>
      <c r="B8" s="764">
        <v>3251376</v>
      </c>
      <c r="C8" s="763">
        <v>38</v>
      </c>
      <c r="D8" s="767" t="s">
        <v>83</v>
      </c>
      <c r="E8" s="766" t="s">
        <v>83</v>
      </c>
    </row>
    <row r="9" spans="1:7" x14ac:dyDescent="0.25">
      <c r="A9" s="765" t="s">
        <v>1088</v>
      </c>
      <c r="B9" s="764">
        <v>397290</v>
      </c>
      <c r="C9" s="763">
        <v>104</v>
      </c>
      <c r="D9" s="762">
        <v>1</v>
      </c>
      <c r="E9" s="761">
        <v>6</v>
      </c>
    </row>
    <row r="10" spans="1:7" x14ac:dyDescent="0.25">
      <c r="A10" s="765" t="s">
        <v>1089</v>
      </c>
      <c r="B10" s="764">
        <v>78751</v>
      </c>
      <c r="C10" s="763">
        <v>5</v>
      </c>
      <c r="D10" s="767" t="s">
        <v>83</v>
      </c>
      <c r="E10" s="766" t="s">
        <v>83</v>
      </c>
    </row>
    <row r="11" spans="1:7" x14ac:dyDescent="0.25">
      <c r="A11" s="765" t="s">
        <v>1090</v>
      </c>
      <c r="B11" s="764">
        <v>352562</v>
      </c>
      <c r="C11" s="763">
        <v>109</v>
      </c>
      <c r="D11" s="767" t="s">
        <v>83</v>
      </c>
      <c r="E11" s="761">
        <v>6</v>
      </c>
    </row>
    <row r="12" spans="1:7" x14ac:dyDescent="0.25">
      <c r="A12" s="765" t="s">
        <v>1091</v>
      </c>
      <c r="B12" s="764">
        <v>579434</v>
      </c>
      <c r="C12" s="763">
        <v>94</v>
      </c>
      <c r="D12" s="767" t="s">
        <v>83</v>
      </c>
      <c r="E12" s="761">
        <v>1</v>
      </c>
    </row>
    <row r="13" spans="1:7" x14ac:dyDescent="0.25">
      <c r="A13" s="765" t="s">
        <v>1092</v>
      </c>
      <c r="B13" s="764">
        <v>1251444</v>
      </c>
      <c r="C13" s="763">
        <v>457</v>
      </c>
      <c r="D13" s="762">
        <v>7</v>
      </c>
      <c r="E13" s="766" t="s">
        <v>83</v>
      </c>
    </row>
    <row r="14" spans="1:7" x14ac:dyDescent="0.25">
      <c r="A14" s="765" t="s">
        <v>1093</v>
      </c>
      <c r="B14" s="764">
        <v>724178</v>
      </c>
      <c r="C14" s="763">
        <v>13</v>
      </c>
      <c r="D14" s="767" t="s">
        <v>83</v>
      </c>
      <c r="E14" s="766" t="s">
        <v>83</v>
      </c>
    </row>
    <row r="15" spans="1:7" x14ac:dyDescent="0.25">
      <c r="A15" s="765" t="s">
        <v>1094</v>
      </c>
      <c r="B15" s="764">
        <v>297179</v>
      </c>
      <c r="C15" s="763">
        <v>44</v>
      </c>
      <c r="D15" s="767" t="s">
        <v>83</v>
      </c>
      <c r="E15" s="766" t="s">
        <v>83</v>
      </c>
    </row>
    <row r="16" spans="1:7" x14ac:dyDescent="0.25">
      <c r="A16" s="765" t="s">
        <v>1095</v>
      </c>
      <c r="B16" s="764">
        <v>331690</v>
      </c>
      <c r="C16" s="763">
        <v>43</v>
      </c>
      <c r="D16" s="767" t="s">
        <v>83</v>
      </c>
      <c r="E16" s="761">
        <v>1</v>
      </c>
    </row>
    <row r="17" spans="1:5" x14ac:dyDescent="0.25">
      <c r="A17" s="765" t="s">
        <v>1096</v>
      </c>
      <c r="B17" s="764">
        <v>176617</v>
      </c>
      <c r="C17" s="763">
        <v>11</v>
      </c>
      <c r="D17" s="767" t="s">
        <v>83</v>
      </c>
      <c r="E17" s="766" t="s">
        <v>83</v>
      </c>
    </row>
    <row r="18" spans="1:5" x14ac:dyDescent="0.25">
      <c r="A18" s="765" t="s">
        <v>1097</v>
      </c>
      <c r="B18" s="764">
        <v>400178</v>
      </c>
      <c r="C18" s="763">
        <v>72</v>
      </c>
      <c r="D18" s="767" t="s">
        <v>83</v>
      </c>
      <c r="E18" s="761">
        <v>11</v>
      </c>
    </row>
    <row r="19" spans="1:5" x14ac:dyDescent="0.25">
      <c r="A19" s="765" t="s">
        <v>1098</v>
      </c>
      <c r="B19" s="764">
        <v>465457</v>
      </c>
      <c r="C19" s="763">
        <v>38</v>
      </c>
      <c r="D19" s="767" t="s">
        <v>83</v>
      </c>
      <c r="E19" s="766" t="s">
        <v>83</v>
      </c>
    </row>
    <row r="20" spans="1:5" x14ac:dyDescent="0.25">
      <c r="A20" s="765" t="s">
        <v>1099</v>
      </c>
      <c r="B20" s="764">
        <v>471790</v>
      </c>
      <c r="C20" s="763">
        <v>32</v>
      </c>
      <c r="D20" s="767" t="s">
        <v>83</v>
      </c>
      <c r="E20" s="761">
        <v>5</v>
      </c>
    </row>
    <row r="21" spans="1:5" x14ac:dyDescent="0.25">
      <c r="A21" s="765" t="s">
        <v>1100</v>
      </c>
      <c r="B21" s="764">
        <v>202572</v>
      </c>
      <c r="C21" s="763">
        <v>140</v>
      </c>
      <c r="D21" s="762">
        <v>1</v>
      </c>
      <c r="E21" s="761">
        <v>2</v>
      </c>
    </row>
    <row r="22" spans="1:5" x14ac:dyDescent="0.25">
      <c r="A22" s="765" t="s">
        <v>1101</v>
      </c>
      <c r="B22" s="764">
        <v>449828</v>
      </c>
      <c r="C22" s="763">
        <v>56</v>
      </c>
      <c r="D22" s="767" t="s">
        <v>83</v>
      </c>
      <c r="E22" s="766" t="s">
        <v>83</v>
      </c>
    </row>
    <row r="23" spans="1:5" x14ac:dyDescent="0.25">
      <c r="A23" s="765" t="s">
        <v>1102</v>
      </c>
      <c r="B23" s="764">
        <v>265256</v>
      </c>
      <c r="C23" s="763">
        <v>13</v>
      </c>
      <c r="D23" s="767" t="s">
        <v>83</v>
      </c>
      <c r="E23" s="766" t="s">
        <v>83</v>
      </c>
    </row>
    <row r="24" spans="1:5" x14ac:dyDescent="0.25">
      <c r="A24" s="765" t="s">
        <v>1103</v>
      </c>
      <c r="B24" s="764">
        <v>549960</v>
      </c>
      <c r="C24" s="763">
        <v>378</v>
      </c>
      <c r="D24" s="767" t="s">
        <v>83</v>
      </c>
      <c r="E24" s="761">
        <v>3</v>
      </c>
    </row>
    <row r="25" spans="1:5" x14ac:dyDescent="0.25">
      <c r="A25" s="765" t="s">
        <v>1104</v>
      </c>
      <c r="B25" s="764">
        <v>398151</v>
      </c>
      <c r="C25" s="763">
        <v>30</v>
      </c>
      <c r="D25" s="762">
        <v>2</v>
      </c>
      <c r="E25" s="761">
        <v>3</v>
      </c>
    </row>
    <row r="26" spans="1:5" x14ac:dyDescent="0.25">
      <c r="A26" s="765" t="s">
        <v>716</v>
      </c>
      <c r="B26" s="764">
        <v>10892764</v>
      </c>
      <c r="C26" s="763">
        <v>262</v>
      </c>
      <c r="D26" s="762">
        <v>1</v>
      </c>
      <c r="E26" s="761">
        <v>26</v>
      </c>
    </row>
    <row r="27" spans="1:5" x14ac:dyDescent="0.25">
      <c r="A27" s="765" t="s">
        <v>1105</v>
      </c>
      <c r="B27" s="764">
        <v>486164</v>
      </c>
      <c r="C27" s="763">
        <v>64</v>
      </c>
      <c r="D27" s="762">
        <v>1</v>
      </c>
      <c r="E27" s="766" t="s">
        <v>83</v>
      </c>
    </row>
    <row r="28" spans="1:5" x14ac:dyDescent="0.25">
      <c r="A28" s="765" t="s">
        <v>1106</v>
      </c>
      <c r="B28" s="764">
        <v>540310</v>
      </c>
      <c r="C28" s="763">
        <v>145</v>
      </c>
      <c r="D28" s="762">
        <v>1</v>
      </c>
      <c r="E28" s="761">
        <v>4</v>
      </c>
    </row>
    <row r="29" spans="1:5" x14ac:dyDescent="0.25">
      <c r="A29" s="760"/>
      <c r="B29" s="760"/>
      <c r="C29" s="760"/>
      <c r="D29" s="760"/>
      <c r="E29" s="759"/>
    </row>
    <row r="31" spans="1:5" x14ac:dyDescent="0.25">
      <c r="A31" s="535" t="s">
        <v>1107</v>
      </c>
    </row>
    <row r="32" spans="1:5" x14ac:dyDescent="0.25">
      <c r="A32" s="535" t="s">
        <v>1108</v>
      </c>
    </row>
    <row r="33" spans="1:1" x14ac:dyDescent="0.25">
      <c r="A33" s="758" t="s">
        <v>1109</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H33"/>
  <sheetViews>
    <sheetView zoomScale="98" zoomScaleNormal="98" workbookViewId="0"/>
  </sheetViews>
  <sheetFormatPr defaultRowHeight="13.2" x14ac:dyDescent="0.25"/>
  <cols>
    <col min="1" max="1" width="23.6640625" customWidth="1"/>
    <col min="2" max="2" width="19.6640625" customWidth="1"/>
    <col min="3" max="5" width="12.6640625" customWidth="1"/>
  </cols>
  <sheetData>
    <row r="1" spans="1:8" ht="15.75" customHeight="1" x14ac:dyDescent="0.3">
      <c r="A1" s="29" t="s">
        <v>1110</v>
      </c>
      <c r="B1" s="295"/>
      <c r="C1" s="295"/>
      <c r="D1" s="295"/>
      <c r="E1" s="295"/>
    </row>
    <row r="2" spans="1:8" ht="15.75" customHeight="1" x14ac:dyDescent="0.3">
      <c r="A2" s="29" t="s">
        <v>1111</v>
      </c>
      <c r="B2" s="295"/>
      <c r="C2" s="295"/>
      <c r="D2" s="295"/>
      <c r="E2" s="295"/>
    </row>
    <row r="3" spans="1:8" ht="12.75" customHeight="1" thickBot="1" x14ac:dyDescent="0.35">
      <c r="A3" s="5"/>
      <c r="B3" s="428"/>
      <c r="C3" s="428"/>
      <c r="D3" s="294"/>
      <c r="E3" s="294"/>
    </row>
    <row r="4" spans="1:8" s="81" customFormat="1" ht="35.1" customHeight="1" thickTop="1" x14ac:dyDescent="0.25">
      <c r="A4" s="197" t="s">
        <v>1081</v>
      </c>
      <c r="B4" s="197" t="s">
        <v>1082</v>
      </c>
      <c r="C4" s="83" t="s">
        <v>1083</v>
      </c>
      <c r="D4" s="83" t="s">
        <v>1084</v>
      </c>
      <c r="E4" s="82" t="s">
        <v>1085</v>
      </c>
      <c r="F4"/>
      <c r="G4"/>
    </row>
    <row r="5" spans="1:8" x14ac:dyDescent="0.25">
      <c r="A5" s="292"/>
      <c r="B5" s="292"/>
      <c r="C5" s="292"/>
      <c r="D5" s="292"/>
    </row>
    <row r="6" spans="1:8" x14ac:dyDescent="0.25">
      <c r="A6" s="134" t="s">
        <v>1086</v>
      </c>
      <c r="B6" s="774">
        <v>22659841</v>
      </c>
      <c r="C6" s="774">
        <v>2058</v>
      </c>
      <c r="D6" s="774">
        <v>10</v>
      </c>
      <c r="E6" s="773">
        <v>61</v>
      </c>
    </row>
    <row r="7" spans="1:8" x14ac:dyDescent="0.25">
      <c r="A7" s="292"/>
      <c r="B7" s="527"/>
      <c r="C7" s="527"/>
      <c r="D7" s="527"/>
      <c r="E7" s="49"/>
    </row>
    <row r="8" spans="1:8" x14ac:dyDescent="0.25">
      <c r="A8" s="292" t="s">
        <v>1087</v>
      </c>
      <c r="B8" s="527">
        <v>2837110</v>
      </c>
      <c r="C8" s="49">
        <v>51</v>
      </c>
      <c r="D8" s="776">
        <v>1</v>
      </c>
      <c r="E8" s="775">
        <v>2</v>
      </c>
    </row>
    <row r="9" spans="1:8" x14ac:dyDescent="0.25">
      <c r="A9" s="292" t="s">
        <v>1088</v>
      </c>
      <c r="B9" s="527">
        <v>535944</v>
      </c>
      <c r="C9" s="49">
        <v>104</v>
      </c>
      <c r="D9" s="777" t="s">
        <v>83</v>
      </c>
      <c r="E9" s="775">
        <v>5</v>
      </c>
    </row>
    <row r="10" spans="1:8" x14ac:dyDescent="0.25">
      <c r="A10" s="292" t="s">
        <v>1089</v>
      </c>
      <c r="B10" s="527">
        <v>119355</v>
      </c>
      <c r="C10" s="49">
        <v>14</v>
      </c>
      <c r="D10" s="777" t="s">
        <v>83</v>
      </c>
      <c r="E10" s="778" t="s">
        <v>83</v>
      </c>
    </row>
    <row r="11" spans="1:8" x14ac:dyDescent="0.25">
      <c r="A11" s="356" t="s">
        <v>1090</v>
      </c>
      <c r="B11" s="527">
        <v>335765</v>
      </c>
      <c r="C11" s="49">
        <v>148</v>
      </c>
      <c r="D11" s="777" t="s">
        <v>83</v>
      </c>
      <c r="E11" s="775">
        <v>7</v>
      </c>
    </row>
    <row r="12" spans="1:8" ht="13.8" x14ac:dyDescent="0.3">
      <c r="A12" s="292" t="s">
        <v>1091</v>
      </c>
      <c r="B12" s="527">
        <v>629997</v>
      </c>
      <c r="C12" s="49">
        <v>76</v>
      </c>
      <c r="D12" s="777" t="s">
        <v>83</v>
      </c>
      <c r="E12" s="775">
        <v>3</v>
      </c>
      <c r="G12" s="780"/>
      <c r="H12" s="779" t="s">
        <v>174</v>
      </c>
    </row>
    <row r="13" spans="1:8" x14ac:dyDescent="0.25">
      <c r="A13" s="292" t="s">
        <v>1092</v>
      </c>
      <c r="B13" s="527">
        <v>1569866</v>
      </c>
      <c r="C13" s="49">
        <v>370</v>
      </c>
      <c r="D13" s="776">
        <v>7</v>
      </c>
      <c r="E13" s="778" t="s">
        <v>83</v>
      </c>
    </row>
    <row r="14" spans="1:8" x14ac:dyDescent="0.25">
      <c r="A14" s="292" t="s">
        <v>1093</v>
      </c>
      <c r="B14" s="527">
        <v>974631</v>
      </c>
      <c r="C14" s="49">
        <v>10</v>
      </c>
      <c r="D14" s="777" t="s">
        <v>83</v>
      </c>
      <c r="E14" s="778" t="s">
        <v>83</v>
      </c>
    </row>
    <row r="15" spans="1:8" x14ac:dyDescent="0.25">
      <c r="A15" s="292" t="s">
        <v>1094</v>
      </c>
      <c r="B15" s="527">
        <v>260597</v>
      </c>
      <c r="C15" s="49">
        <v>34</v>
      </c>
      <c r="D15" s="777" t="s">
        <v>83</v>
      </c>
      <c r="E15" s="778" t="s">
        <v>83</v>
      </c>
    </row>
    <row r="16" spans="1:8" x14ac:dyDescent="0.25">
      <c r="A16" s="356" t="s">
        <v>1095</v>
      </c>
      <c r="B16" s="527">
        <v>397460</v>
      </c>
      <c r="C16" s="49">
        <v>18</v>
      </c>
      <c r="D16" s="777" t="s">
        <v>83</v>
      </c>
      <c r="E16" s="775">
        <v>1</v>
      </c>
    </row>
    <row r="17" spans="1:5" x14ac:dyDescent="0.25">
      <c r="A17" s="292" t="s">
        <v>1096</v>
      </c>
      <c r="B17" s="527">
        <v>247225</v>
      </c>
      <c r="C17" s="49">
        <v>7</v>
      </c>
      <c r="D17" s="777" t="s">
        <v>83</v>
      </c>
      <c r="E17" s="778" t="s">
        <v>83</v>
      </c>
    </row>
    <row r="18" spans="1:5" x14ac:dyDescent="0.25">
      <c r="A18" s="356" t="s">
        <v>1097</v>
      </c>
      <c r="B18" s="527">
        <v>447073</v>
      </c>
      <c r="C18" s="49">
        <v>98</v>
      </c>
      <c r="D18" s="777" t="s">
        <v>83</v>
      </c>
      <c r="E18" s="775">
        <v>11</v>
      </c>
    </row>
    <row r="19" spans="1:5" x14ac:dyDescent="0.25">
      <c r="A19" s="292" t="s">
        <v>1098</v>
      </c>
      <c r="B19" s="527">
        <v>355496</v>
      </c>
      <c r="C19" s="49">
        <v>21</v>
      </c>
      <c r="D19" s="777" t="s">
        <v>83</v>
      </c>
      <c r="E19" s="778" t="s">
        <v>83</v>
      </c>
    </row>
    <row r="20" spans="1:5" x14ac:dyDescent="0.25">
      <c r="A20" s="292" t="s">
        <v>1099</v>
      </c>
      <c r="B20" s="527">
        <v>418493</v>
      </c>
      <c r="C20" s="49">
        <v>28</v>
      </c>
      <c r="D20" s="777" t="s">
        <v>83</v>
      </c>
      <c r="E20" s="778" t="s">
        <v>83</v>
      </c>
    </row>
    <row r="21" spans="1:5" x14ac:dyDescent="0.25">
      <c r="A21" s="292" t="s">
        <v>1100</v>
      </c>
      <c r="B21" s="527">
        <v>200097</v>
      </c>
      <c r="C21" s="49">
        <v>98</v>
      </c>
      <c r="D21" s="777" t="s">
        <v>83</v>
      </c>
      <c r="E21" s="775">
        <v>1</v>
      </c>
    </row>
    <row r="22" spans="1:5" x14ac:dyDescent="0.25">
      <c r="A22" s="292" t="s">
        <v>1101</v>
      </c>
      <c r="B22" s="527">
        <v>400918</v>
      </c>
      <c r="C22" s="49">
        <v>60</v>
      </c>
      <c r="D22" s="777" t="s">
        <v>83</v>
      </c>
      <c r="E22" s="778" t="s">
        <v>83</v>
      </c>
    </row>
    <row r="23" spans="1:5" x14ac:dyDescent="0.25">
      <c r="A23" s="292" t="s">
        <v>1102</v>
      </c>
      <c r="B23" s="527">
        <v>266908</v>
      </c>
      <c r="C23" s="49">
        <v>7</v>
      </c>
      <c r="D23" s="777" t="s">
        <v>83</v>
      </c>
      <c r="E23" s="778" t="s">
        <v>83</v>
      </c>
    </row>
    <row r="24" spans="1:5" x14ac:dyDescent="0.25">
      <c r="A24" s="292" t="s">
        <v>1103</v>
      </c>
      <c r="B24" s="527">
        <v>558913</v>
      </c>
      <c r="C24" s="49">
        <v>388</v>
      </c>
      <c r="D24" s="777" t="s">
        <v>83</v>
      </c>
      <c r="E24" s="775">
        <v>8</v>
      </c>
    </row>
    <row r="25" spans="1:5" x14ac:dyDescent="0.25">
      <c r="A25" s="292" t="s">
        <v>1104</v>
      </c>
      <c r="B25" s="527">
        <v>457793</v>
      </c>
      <c r="C25" s="49">
        <v>35</v>
      </c>
      <c r="D25" s="777" t="s">
        <v>83</v>
      </c>
      <c r="E25" s="778" t="s">
        <v>83</v>
      </c>
    </row>
    <row r="26" spans="1:5" x14ac:dyDescent="0.25">
      <c r="A26" s="292" t="s">
        <v>716</v>
      </c>
      <c r="B26" s="527">
        <v>10323929</v>
      </c>
      <c r="C26" s="49">
        <v>265</v>
      </c>
      <c r="D26" s="776">
        <v>1</v>
      </c>
      <c r="E26" s="775">
        <v>18</v>
      </c>
    </row>
    <row r="27" spans="1:5" x14ac:dyDescent="0.25">
      <c r="A27" s="292" t="s">
        <v>1105</v>
      </c>
      <c r="B27" s="527">
        <v>514698</v>
      </c>
      <c r="C27" s="49">
        <v>142</v>
      </c>
      <c r="D27" s="777" t="s">
        <v>83</v>
      </c>
      <c r="E27" s="775">
        <v>4</v>
      </c>
    </row>
    <row r="28" spans="1:5" x14ac:dyDescent="0.25">
      <c r="A28" s="292" t="s">
        <v>1106</v>
      </c>
      <c r="B28" s="527">
        <v>807573</v>
      </c>
      <c r="C28" s="49">
        <v>84</v>
      </c>
      <c r="D28" s="776">
        <v>1</v>
      </c>
      <c r="E28" s="775">
        <v>1</v>
      </c>
    </row>
    <row r="29" spans="1:5" x14ac:dyDescent="0.25">
      <c r="A29" s="288"/>
      <c r="B29" s="774"/>
      <c r="C29" s="774"/>
      <c r="D29" s="774"/>
      <c r="E29" s="773"/>
    </row>
    <row r="31" spans="1:5" x14ac:dyDescent="0.25">
      <c r="A31" s="535" t="s">
        <v>1107</v>
      </c>
    </row>
    <row r="32" spans="1:5" x14ac:dyDescent="0.25">
      <c r="A32" s="535" t="s">
        <v>1108</v>
      </c>
    </row>
    <row r="33" spans="1:1" x14ac:dyDescent="0.25">
      <c r="A33" s="115" t="s">
        <v>1109</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25"/>
  <sheetViews>
    <sheetView zoomScaleNormal="100" workbookViewId="0"/>
  </sheetViews>
  <sheetFormatPr defaultColWidth="9.109375" defaultRowHeight="13.2" x14ac:dyDescent="0.25"/>
  <cols>
    <col min="1" max="1" width="27.109375" style="297" customWidth="1"/>
    <col min="2" max="2" width="11.33203125" style="297" customWidth="1"/>
    <col min="3" max="6" width="9.44140625" style="297" customWidth="1"/>
    <col min="7" max="16384" width="9.109375" style="297"/>
  </cols>
  <sheetData>
    <row r="1" spans="1:8" s="4" customFormat="1" ht="15.75" customHeight="1" x14ac:dyDescent="0.3">
      <c r="A1" s="29" t="s">
        <v>1112</v>
      </c>
      <c r="B1" s="1"/>
      <c r="C1" s="1"/>
      <c r="D1" s="1"/>
      <c r="E1" s="1"/>
      <c r="F1" s="1"/>
    </row>
    <row r="2" spans="1:8" s="4" customFormat="1" ht="15.75" customHeight="1" x14ac:dyDescent="0.3">
      <c r="A2" s="29" t="s">
        <v>1113</v>
      </c>
      <c r="B2" s="1"/>
      <c r="C2" s="1"/>
      <c r="D2" s="1"/>
      <c r="E2" s="1"/>
      <c r="F2" s="1"/>
    </row>
    <row r="3" spans="1:8" s="4" customFormat="1" ht="12.75" customHeight="1" thickBot="1" x14ac:dyDescent="0.35">
      <c r="A3" s="5"/>
      <c r="B3" s="5"/>
      <c r="C3" s="5"/>
      <c r="D3" s="5"/>
      <c r="E3" s="5"/>
      <c r="F3" s="5"/>
    </row>
    <row r="4" spans="1:8" s="10" customFormat="1" ht="24" customHeight="1" thickTop="1" x14ac:dyDescent="0.25">
      <c r="A4" s="944" t="s">
        <v>202</v>
      </c>
      <c r="B4" s="105" t="s">
        <v>181</v>
      </c>
      <c r="C4" s="944" t="s">
        <v>183</v>
      </c>
      <c r="D4" s="944" t="s">
        <v>186</v>
      </c>
      <c r="E4" s="944" t="s">
        <v>182</v>
      </c>
      <c r="F4" s="943" t="s">
        <v>184</v>
      </c>
    </row>
    <row r="5" spans="1:8" x14ac:dyDescent="0.25">
      <c r="A5" s="304"/>
      <c r="B5" s="689"/>
      <c r="C5" s="304"/>
      <c r="D5" s="304"/>
      <c r="E5" s="304"/>
    </row>
    <row r="6" spans="1:8" x14ac:dyDescent="0.25">
      <c r="A6" s="304" t="s">
        <v>1114</v>
      </c>
      <c r="B6" s="782">
        <v>609.69546302050969</v>
      </c>
      <c r="C6" s="538">
        <v>266.00372902423868</v>
      </c>
      <c r="D6" s="538">
        <v>119.9502796768179</v>
      </c>
      <c r="E6" s="538">
        <v>111.87072715972654</v>
      </c>
      <c r="F6" s="481">
        <v>111.87072715972654</v>
      </c>
    </row>
    <row r="7" spans="1:8" x14ac:dyDescent="0.25">
      <c r="A7" s="55" t="s">
        <v>1115</v>
      </c>
      <c r="B7" s="782">
        <v>169.04909881914233</v>
      </c>
      <c r="C7" s="544" t="s">
        <v>85</v>
      </c>
      <c r="D7" s="538">
        <v>55.935363579863271</v>
      </c>
      <c r="E7" s="538">
        <v>66.50093225605967</v>
      </c>
      <c r="F7" s="481">
        <v>46.612802983219389</v>
      </c>
    </row>
    <row r="8" spans="1:8" x14ac:dyDescent="0.25">
      <c r="A8" s="134"/>
      <c r="B8" s="782"/>
      <c r="C8" s="538"/>
      <c r="D8" s="538"/>
      <c r="E8" s="538"/>
      <c r="F8" s="481"/>
    </row>
    <row r="9" spans="1:8" x14ac:dyDescent="0.25">
      <c r="A9" s="784" t="s">
        <v>1116</v>
      </c>
      <c r="B9" s="782">
        <v>63</v>
      </c>
      <c r="C9" s="538">
        <v>11</v>
      </c>
      <c r="D9" s="538">
        <v>9</v>
      </c>
      <c r="E9" s="538">
        <v>33</v>
      </c>
      <c r="F9" s="481">
        <v>10</v>
      </c>
      <c r="H9" s="10"/>
    </row>
    <row r="10" spans="1:8" x14ac:dyDescent="0.25">
      <c r="A10" s="783" t="s">
        <v>1117</v>
      </c>
      <c r="B10" s="782">
        <v>45</v>
      </c>
      <c r="C10" s="538">
        <v>8</v>
      </c>
      <c r="D10" s="538">
        <v>8</v>
      </c>
      <c r="E10" s="538">
        <v>21</v>
      </c>
      <c r="F10" s="481">
        <v>8</v>
      </c>
    </row>
    <row r="11" spans="1:8" x14ac:dyDescent="0.25">
      <c r="A11" s="783" t="s">
        <v>1118</v>
      </c>
      <c r="B11" s="782">
        <v>26</v>
      </c>
      <c r="C11" s="544" t="s">
        <v>83</v>
      </c>
      <c r="D11" s="538">
        <v>4</v>
      </c>
      <c r="E11" s="538">
        <v>20</v>
      </c>
      <c r="F11" s="481">
        <v>2</v>
      </c>
    </row>
    <row r="12" spans="1:8" x14ac:dyDescent="0.25">
      <c r="A12" s="55" t="s">
        <v>1119</v>
      </c>
      <c r="B12" s="782">
        <v>23</v>
      </c>
      <c r="C12" s="538">
        <v>5</v>
      </c>
      <c r="D12" s="538">
        <v>6</v>
      </c>
      <c r="E12" s="538">
        <v>9</v>
      </c>
      <c r="F12" s="481">
        <v>3</v>
      </c>
    </row>
    <row r="13" spans="1:8" x14ac:dyDescent="0.25">
      <c r="A13" s="55" t="s">
        <v>1120</v>
      </c>
      <c r="B13" s="782">
        <v>25</v>
      </c>
      <c r="C13" s="544" t="s">
        <v>83</v>
      </c>
      <c r="D13" s="538">
        <v>1</v>
      </c>
      <c r="E13" s="538">
        <v>21</v>
      </c>
      <c r="F13" s="481">
        <v>3</v>
      </c>
    </row>
    <row r="14" spans="1:8" x14ac:dyDescent="0.25">
      <c r="A14" s="298"/>
      <c r="B14" s="678"/>
      <c r="C14" s="677"/>
      <c r="D14" s="677"/>
      <c r="E14" s="677"/>
      <c r="F14" s="676"/>
    </row>
    <row r="16" spans="1:8" x14ac:dyDescent="0.25">
      <c r="A16" s="454" t="s">
        <v>675</v>
      </c>
    </row>
    <row r="17" spans="1:1" x14ac:dyDescent="0.25">
      <c r="A17" s="454" t="s">
        <v>1121</v>
      </c>
    </row>
    <row r="18" spans="1:1" x14ac:dyDescent="0.25">
      <c r="A18" s="454" t="s">
        <v>1122</v>
      </c>
    </row>
    <row r="19" spans="1:1" x14ac:dyDescent="0.25">
      <c r="A19" s="42" t="s">
        <v>1123</v>
      </c>
    </row>
    <row r="20" spans="1:1" x14ac:dyDescent="0.25">
      <c r="A20" s="42" t="s">
        <v>1124</v>
      </c>
    </row>
    <row r="21" spans="1:1" x14ac:dyDescent="0.25">
      <c r="A21" s="42" t="s">
        <v>1125</v>
      </c>
    </row>
    <row r="22" spans="1:1" x14ac:dyDescent="0.25">
      <c r="A22" s="781" t="s">
        <v>1126</v>
      </c>
    </row>
    <row r="23" spans="1:1" x14ac:dyDescent="0.25">
      <c r="A23" s="23" t="s">
        <v>1127</v>
      </c>
    </row>
    <row r="24" spans="1:1" x14ac:dyDescent="0.25">
      <c r="A24" s="23" t="s">
        <v>1128</v>
      </c>
    </row>
    <row r="25" spans="1:1" x14ac:dyDescent="0.25">
      <c r="A25" s="454" t="s">
        <v>1129</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H32"/>
  <sheetViews>
    <sheetView zoomScaleNormal="100" workbookViewId="0"/>
  </sheetViews>
  <sheetFormatPr defaultColWidth="9.109375" defaultRowHeight="13.2" x14ac:dyDescent="0.25"/>
  <cols>
    <col min="1" max="1" width="15.6640625" style="785" customWidth="1"/>
    <col min="2" max="8" width="9.6640625" style="785" customWidth="1"/>
    <col min="9" max="16384" width="9.109375" style="785"/>
  </cols>
  <sheetData>
    <row r="1" spans="1:8" ht="15.75" customHeight="1" x14ac:dyDescent="0.3">
      <c r="A1" s="29" t="s">
        <v>1130</v>
      </c>
      <c r="B1" s="801"/>
      <c r="C1" s="801"/>
      <c r="D1" s="801"/>
      <c r="E1" s="801"/>
      <c r="F1" s="801"/>
      <c r="G1" s="801"/>
      <c r="H1" s="801"/>
    </row>
    <row r="2" spans="1:8" ht="12.75" customHeight="1" x14ac:dyDescent="0.3">
      <c r="A2" s="29"/>
      <c r="B2" s="801"/>
      <c r="C2" s="801"/>
      <c r="D2" s="801"/>
      <c r="E2" s="801"/>
      <c r="F2" s="801"/>
      <c r="G2" s="801"/>
    </row>
    <row r="3" spans="1:8" x14ac:dyDescent="0.25">
      <c r="A3" s="802" t="s">
        <v>1076</v>
      </c>
      <c r="B3" s="801"/>
      <c r="C3" s="801"/>
      <c r="D3" s="801"/>
      <c r="E3" s="801"/>
      <c r="F3" s="801"/>
      <c r="G3" s="801"/>
      <c r="H3" s="801"/>
    </row>
    <row r="4" spans="1:8" ht="13.8" thickBot="1" x14ac:dyDescent="0.3">
      <c r="A4" s="800"/>
      <c r="B4" s="800"/>
      <c r="C4" s="800"/>
      <c r="D4" s="800"/>
      <c r="E4" s="800"/>
      <c r="F4" s="800"/>
      <c r="G4" s="800"/>
      <c r="H4" s="800"/>
    </row>
    <row r="5" spans="1:8" s="81" customFormat="1" ht="35.1" customHeight="1" thickTop="1" x14ac:dyDescent="0.25">
      <c r="A5" s="197" t="s">
        <v>202</v>
      </c>
      <c r="B5" s="84" t="s">
        <v>1131</v>
      </c>
      <c r="C5" s="197" t="s">
        <v>183</v>
      </c>
      <c r="D5" s="197" t="s">
        <v>186</v>
      </c>
      <c r="E5" s="197" t="s">
        <v>188</v>
      </c>
      <c r="F5" s="197" t="s">
        <v>187</v>
      </c>
      <c r="G5" s="197" t="s">
        <v>182</v>
      </c>
      <c r="H5" s="178" t="s">
        <v>184</v>
      </c>
    </row>
    <row r="6" spans="1:8" x14ac:dyDescent="0.25">
      <c r="A6" s="798"/>
      <c r="B6" s="799"/>
      <c r="C6" s="798"/>
      <c r="D6" s="798"/>
      <c r="E6" s="798"/>
      <c r="F6" s="798"/>
      <c r="G6" s="798"/>
    </row>
    <row r="7" spans="1:8" x14ac:dyDescent="0.25">
      <c r="A7" s="798" t="s">
        <v>1132</v>
      </c>
      <c r="B7" s="799"/>
      <c r="C7" s="798"/>
      <c r="D7" s="798"/>
      <c r="E7" s="798"/>
      <c r="F7" s="798"/>
      <c r="G7" s="798"/>
    </row>
    <row r="8" spans="1:8" x14ac:dyDescent="0.25">
      <c r="A8" s="795">
        <v>2010</v>
      </c>
      <c r="B8" s="794">
        <v>93</v>
      </c>
      <c r="C8" s="792">
        <v>19</v>
      </c>
      <c r="D8" s="793">
        <v>13</v>
      </c>
      <c r="E8" s="793">
        <v>2</v>
      </c>
      <c r="F8" s="793">
        <v>1</v>
      </c>
      <c r="G8" s="792">
        <v>48</v>
      </c>
      <c r="H8" s="791">
        <v>10</v>
      </c>
    </row>
    <row r="9" spans="1:8" x14ac:dyDescent="0.25">
      <c r="A9" s="795">
        <v>2011</v>
      </c>
      <c r="B9" s="794">
        <v>93</v>
      </c>
      <c r="C9" s="792">
        <v>19</v>
      </c>
      <c r="D9" s="793">
        <v>13</v>
      </c>
      <c r="E9" s="793">
        <v>2</v>
      </c>
      <c r="F9" s="793">
        <v>1</v>
      </c>
      <c r="G9" s="792">
        <v>48</v>
      </c>
      <c r="H9" s="791">
        <v>10</v>
      </c>
    </row>
    <row r="10" spans="1:8" x14ac:dyDescent="0.25">
      <c r="A10" s="795">
        <v>2012</v>
      </c>
      <c r="B10" s="794">
        <v>94</v>
      </c>
      <c r="C10" s="792">
        <v>19</v>
      </c>
      <c r="D10" s="793">
        <v>13</v>
      </c>
      <c r="E10" s="793">
        <v>2</v>
      </c>
      <c r="F10" s="793">
        <v>1</v>
      </c>
      <c r="G10" s="792">
        <v>49</v>
      </c>
      <c r="H10" s="791">
        <v>10</v>
      </c>
    </row>
    <row r="11" spans="1:8" x14ac:dyDescent="0.25">
      <c r="A11" s="795">
        <v>2013</v>
      </c>
      <c r="B11" s="794">
        <v>95</v>
      </c>
      <c r="C11" s="792">
        <v>19</v>
      </c>
      <c r="D11" s="793">
        <v>13</v>
      </c>
      <c r="E11" s="793">
        <v>2</v>
      </c>
      <c r="F11" s="793">
        <v>1</v>
      </c>
      <c r="G11" s="792">
        <v>50</v>
      </c>
      <c r="H11" s="791">
        <v>10</v>
      </c>
    </row>
    <row r="12" spans="1:8" x14ac:dyDescent="0.25">
      <c r="A12" s="795">
        <v>2014</v>
      </c>
      <c r="B12" s="794">
        <v>95</v>
      </c>
      <c r="C12" s="792">
        <v>19</v>
      </c>
      <c r="D12" s="793">
        <v>13</v>
      </c>
      <c r="E12" s="793">
        <v>2</v>
      </c>
      <c r="F12" s="793">
        <v>1</v>
      </c>
      <c r="G12" s="792">
        <v>50</v>
      </c>
      <c r="H12" s="791">
        <v>10</v>
      </c>
    </row>
    <row r="13" spans="1:8" x14ac:dyDescent="0.25">
      <c r="A13" s="795">
        <v>2015</v>
      </c>
      <c r="B13" s="794">
        <v>96</v>
      </c>
      <c r="C13" s="792">
        <v>19</v>
      </c>
      <c r="D13" s="793">
        <v>13</v>
      </c>
      <c r="E13" s="793">
        <v>2</v>
      </c>
      <c r="F13" s="793">
        <v>1</v>
      </c>
      <c r="G13" s="792">
        <v>51</v>
      </c>
      <c r="H13" s="791">
        <v>10</v>
      </c>
    </row>
    <row r="14" spans="1:8" x14ac:dyDescent="0.25">
      <c r="A14" s="795">
        <v>2016</v>
      </c>
      <c r="B14" s="794">
        <v>96</v>
      </c>
      <c r="C14" s="792">
        <v>19</v>
      </c>
      <c r="D14" s="793">
        <v>13</v>
      </c>
      <c r="E14" s="793">
        <v>2</v>
      </c>
      <c r="F14" s="793">
        <v>1</v>
      </c>
      <c r="G14" s="792">
        <v>51</v>
      </c>
      <c r="H14" s="791">
        <v>10</v>
      </c>
    </row>
    <row r="15" spans="1:8" x14ac:dyDescent="0.25">
      <c r="A15" s="795">
        <v>2017</v>
      </c>
      <c r="B15" s="794">
        <v>96</v>
      </c>
      <c r="C15" s="792">
        <v>19</v>
      </c>
      <c r="D15" s="793">
        <v>13</v>
      </c>
      <c r="E15" s="793">
        <v>2</v>
      </c>
      <c r="F15" s="793">
        <v>1</v>
      </c>
      <c r="G15" s="792">
        <v>51</v>
      </c>
      <c r="H15" s="791">
        <v>10</v>
      </c>
    </row>
    <row r="16" spans="1:8" x14ac:dyDescent="0.25">
      <c r="A16" s="795">
        <v>2018</v>
      </c>
      <c r="B16" s="794">
        <v>96</v>
      </c>
      <c r="C16" s="792">
        <v>19</v>
      </c>
      <c r="D16" s="793">
        <v>13</v>
      </c>
      <c r="E16" s="793">
        <v>2</v>
      </c>
      <c r="F16" s="793">
        <v>1</v>
      </c>
      <c r="G16" s="792">
        <v>51</v>
      </c>
      <c r="H16" s="791">
        <v>10</v>
      </c>
    </row>
    <row r="17" spans="1:8" x14ac:dyDescent="0.25">
      <c r="A17" s="795">
        <v>2019</v>
      </c>
      <c r="B17" s="794">
        <v>96</v>
      </c>
      <c r="C17" s="792">
        <v>19</v>
      </c>
      <c r="D17" s="793">
        <v>13</v>
      </c>
      <c r="E17" s="793">
        <v>2</v>
      </c>
      <c r="F17" s="793">
        <v>1</v>
      </c>
      <c r="G17" s="792">
        <v>51</v>
      </c>
      <c r="H17" s="791">
        <v>10</v>
      </c>
    </row>
    <row r="18" spans="1:8" x14ac:dyDescent="0.25">
      <c r="A18" s="798"/>
      <c r="B18" s="794"/>
      <c r="C18" s="797"/>
      <c r="D18" s="797"/>
      <c r="E18" s="793"/>
      <c r="F18" s="793"/>
      <c r="G18" s="792"/>
      <c r="H18" s="796"/>
    </row>
    <row r="19" spans="1:8" x14ac:dyDescent="0.25">
      <c r="A19" s="798" t="s">
        <v>1133</v>
      </c>
      <c r="B19" s="794"/>
      <c r="C19" s="797"/>
      <c r="D19" s="797"/>
      <c r="E19" s="793"/>
      <c r="F19" s="793"/>
      <c r="G19" s="792"/>
      <c r="H19" s="796"/>
    </row>
    <row r="20" spans="1:8" x14ac:dyDescent="0.25">
      <c r="A20" s="795">
        <v>2010</v>
      </c>
      <c r="B20" s="794">
        <v>323</v>
      </c>
      <c r="C20" s="792">
        <v>43</v>
      </c>
      <c r="D20" s="793">
        <v>49</v>
      </c>
      <c r="E20" s="793">
        <v>4</v>
      </c>
      <c r="F20" s="793">
        <v>2</v>
      </c>
      <c r="G20" s="792">
        <v>201</v>
      </c>
      <c r="H20" s="791">
        <v>24</v>
      </c>
    </row>
    <row r="21" spans="1:8" x14ac:dyDescent="0.25">
      <c r="A21" s="795">
        <v>2011</v>
      </c>
      <c r="B21" s="794">
        <v>323</v>
      </c>
      <c r="C21" s="792">
        <v>43</v>
      </c>
      <c r="D21" s="793">
        <v>49</v>
      </c>
      <c r="E21" s="793">
        <v>4</v>
      </c>
      <c r="F21" s="793">
        <v>2</v>
      </c>
      <c r="G21" s="792">
        <v>201</v>
      </c>
      <c r="H21" s="791">
        <v>24</v>
      </c>
    </row>
    <row r="22" spans="1:8" x14ac:dyDescent="0.25">
      <c r="A22" s="795">
        <v>2012</v>
      </c>
      <c r="B22" s="794">
        <v>326</v>
      </c>
      <c r="C22" s="792">
        <v>42</v>
      </c>
      <c r="D22" s="793">
        <v>49</v>
      </c>
      <c r="E22" s="793">
        <v>4</v>
      </c>
      <c r="F22" s="793">
        <v>2</v>
      </c>
      <c r="G22" s="792">
        <v>205</v>
      </c>
      <c r="H22" s="791">
        <v>24</v>
      </c>
    </row>
    <row r="23" spans="1:8" x14ac:dyDescent="0.25">
      <c r="A23" s="795">
        <v>2013</v>
      </c>
      <c r="B23" s="794">
        <v>326</v>
      </c>
      <c r="C23" s="792">
        <v>42</v>
      </c>
      <c r="D23" s="793">
        <v>47</v>
      </c>
      <c r="E23" s="793">
        <v>4</v>
      </c>
      <c r="F23" s="793">
        <v>2</v>
      </c>
      <c r="G23" s="792">
        <v>207</v>
      </c>
      <c r="H23" s="791">
        <v>24</v>
      </c>
    </row>
    <row r="24" spans="1:8" x14ac:dyDescent="0.25">
      <c r="A24" s="795">
        <v>2014</v>
      </c>
      <c r="B24" s="794">
        <v>325</v>
      </c>
      <c r="C24" s="792">
        <v>42</v>
      </c>
      <c r="D24" s="793">
        <v>46</v>
      </c>
      <c r="E24" s="793">
        <v>4</v>
      </c>
      <c r="F24" s="793">
        <v>2</v>
      </c>
      <c r="G24" s="792">
        <v>207</v>
      </c>
      <c r="H24" s="791">
        <v>24</v>
      </c>
    </row>
    <row r="25" spans="1:8" x14ac:dyDescent="0.25">
      <c r="A25" s="795">
        <v>2015</v>
      </c>
      <c r="B25" s="794">
        <v>326</v>
      </c>
      <c r="C25" s="792">
        <v>42</v>
      </c>
      <c r="D25" s="793">
        <v>46</v>
      </c>
      <c r="E25" s="793">
        <v>4</v>
      </c>
      <c r="F25" s="793">
        <v>2</v>
      </c>
      <c r="G25" s="792">
        <v>208</v>
      </c>
      <c r="H25" s="791">
        <v>24</v>
      </c>
    </row>
    <row r="26" spans="1:8" x14ac:dyDescent="0.25">
      <c r="A26" s="795">
        <v>2016</v>
      </c>
      <c r="B26" s="794">
        <v>328</v>
      </c>
      <c r="C26" s="792">
        <v>44</v>
      </c>
      <c r="D26" s="793">
        <v>46</v>
      </c>
      <c r="E26" s="793">
        <v>4</v>
      </c>
      <c r="F26" s="793">
        <v>2</v>
      </c>
      <c r="G26" s="792">
        <v>208</v>
      </c>
      <c r="H26" s="791">
        <v>24</v>
      </c>
    </row>
    <row r="27" spans="1:8" x14ac:dyDescent="0.25">
      <c r="A27" s="795">
        <v>2017</v>
      </c>
      <c r="B27" s="794">
        <v>328</v>
      </c>
      <c r="C27" s="792">
        <v>44</v>
      </c>
      <c r="D27" s="793">
        <v>46</v>
      </c>
      <c r="E27" s="793">
        <v>4</v>
      </c>
      <c r="F27" s="793">
        <v>2</v>
      </c>
      <c r="G27" s="792">
        <v>208</v>
      </c>
      <c r="H27" s="791">
        <v>24</v>
      </c>
    </row>
    <row r="28" spans="1:8" x14ac:dyDescent="0.25">
      <c r="A28" s="795">
        <v>2018</v>
      </c>
      <c r="B28" s="794">
        <v>325</v>
      </c>
      <c r="C28" s="792">
        <v>44</v>
      </c>
      <c r="D28" s="793">
        <v>43</v>
      </c>
      <c r="E28" s="793">
        <v>4</v>
      </c>
      <c r="F28" s="793">
        <v>2</v>
      </c>
      <c r="G28" s="792">
        <v>208</v>
      </c>
      <c r="H28" s="791">
        <v>24</v>
      </c>
    </row>
    <row r="29" spans="1:8" x14ac:dyDescent="0.25">
      <c r="A29" s="795">
        <v>2019</v>
      </c>
      <c r="B29" s="794">
        <v>324</v>
      </c>
      <c r="C29" s="792">
        <v>44</v>
      </c>
      <c r="D29" s="793">
        <v>43</v>
      </c>
      <c r="E29" s="793">
        <v>3</v>
      </c>
      <c r="F29" s="793">
        <v>2</v>
      </c>
      <c r="G29" s="792">
        <v>208</v>
      </c>
      <c r="H29" s="791">
        <v>24</v>
      </c>
    </row>
    <row r="30" spans="1:8" x14ac:dyDescent="0.25">
      <c r="A30" s="790"/>
      <c r="B30" s="789"/>
      <c r="C30" s="788"/>
      <c r="D30" s="788"/>
      <c r="E30" s="788"/>
      <c r="F30" s="788"/>
      <c r="G30" s="788"/>
      <c r="H30" s="787"/>
    </row>
    <row r="31" spans="1:8" x14ac:dyDescent="0.25">
      <c r="B31" s="786"/>
      <c r="C31" s="786"/>
      <c r="D31" s="786"/>
      <c r="E31" s="786"/>
      <c r="F31" s="786"/>
      <c r="G31" s="786"/>
      <c r="H31" s="786"/>
    </row>
    <row r="32" spans="1:8" x14ac:dyDescent="0.25">
      <c r="A32" s="535" t="s">
        <v>1078</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45"/>
  <sheetViews>
    <sheetView zoomScaleNormal="100" workbookViewId="0"/>
  </sheetViews>
  <sheetFormatPr defaultRowHeight="13.2" x14ac:dyDescent="0.25"/>
  <cols>
    <col min="1" max="1" width="18.6640625" customWidth="1"/>
    <col min="7" max="8" width="10.6640625" customWidth="1"/>
  </cols>
  <sheetData>
    <row r="1" spans="1:14" ht="15.6" x14ac:dyDescent="0.3">
      <c r="A1" s="29" t="s">
        <v>1134</v>
      </c>
      <c r="B1" s="295"/>
      <c r="C1" s="295"/>
      <c r="D1" s="295"/>
      <c r="E1" s="295"/>
      <c r="F1" s="295"/>
      <c r="G1" s="295"/>
    </row>
    <row r="2" spans="1:14" ht="15.6" x14ac:dyDescent="0.3">
      <c r="A2" s="29" t="s">
        <v>1135</v>
      </c>
      <c r="B2" s="295"/>
      <c r="C2" s="295"/>
      <c r="D2" s="295"/>
      <c r="E2" s="295"/>
      <c r="F2" s="295"/>
      <c r="G2" s="295"/>
    </row>
    <row r="3" spans="1:14" ht="12.75" customHeight="1" thickBot="1" x14ac:dyDescent="0.35">
      <c r="A3" s="5"/>
      <c r="B3" s="428"/>
      <c r="C3" s="428"/>
      <c r="D3" s="428"/>
      <c r="E3" s="428"/>
      <c r="F3" s="428"/>
      <c r="G3" s="294"/>
    </row>
    <row r="4" spans="1:14" s="10" customFormat="1" ht="24" customHeight="1" thickTop="1" x14ac:dyDescent="0.25">
      <c r="A4" s="107"/>
      <c r="B4" s="220" t="s">
        <v>1136</v>
      </c>
      <c r="C4" s="220"/>
      <c r="D4" s="220"/>
      <c r="E4" s="220"/>
      <c r="F4" s="220"/>
    </row>
    <row r="5" spans="1:14" s="81" customFormat="1" ht="35.1" customHeight="1" x14ac:dyDescent="0.25">
      <c r="A5" s="8" t="s">
        <v>1137</v>
      </c>
      <c r="B5" s="427" t="s">
        <v>124</v>
      </c>
      <c r="C5" s="197" t="s">
        <v>1138</v>
      </c>
      <c r="D5" s="197" t="s">
        <v>1139</v>
      </c>
      <c r="E5" s="197" t="s">
        <v>1140</v>
      </c>
      <c r="F5" s="197" t="s">
        <v>1141</v>
      </c>
      <c r="G5" s="178" t="s">
        <v>1142</v>
      </c>
    </row>
    <row r="6" spans="1:14" x14ac:dyDescent="0.25">
      <c r="A6" s="292"/>
      <c r="B6" s="815"/>
      <c r="C6" s="292"/>
      <c r="D6" s="292"/>
      <c r="E6" s="292"/>
      <c r="F6" s="292"/>
    </row>
    <row r="7" spans="1:14" x14ac:dyDescent="0.25">
      <c r="A7" s="134" t="s">
        <v>181</v>
      </c>
      <c r="B7" s="812">
        <v>86</v>
      </c>
      <c r="C7" s="811">
        <v>9</v>
      </c>
      <c r="D7" s="599">
        <v>73</v>
      </c>
      <c r="E7" s="599">
        <v>3</v>
      </c>
      <c r="F7" s="599">
        <v>1</v>
      </c>
      <c r="G7" s="810">
        <v>1512</v>
      </c>
      <c r="H7" s="808"/>
      <c r="I7" s="809"/>
      <c r="J7" s="809"/>
      <c r="K7" s="809"/>
      <c r="L7" s="809"/>
      <c r="M7" s="809"/>
      <c r="N7" s="809"/>
    </row>
    <row r="8" spans="1:14" x14ac:dyDescent="0.25">
      <c r="A8" s="814" t="s">
        <v>1143</v>
      </c>
      <c r="B8" s="812">
        <v>7</v>
      </c>
      <c r="C8" s="811">
        <v>1</v>
      </c>
      <c r="D8" s="599">
        <v>6</v>
      </c>
      <c r="E8" s="529" t="s">
        <v>83</v>
      </c>
      <c r="F8" s="529" t="s">
        <v>83</v>
      </c>
      <c r="G8" s="810">
        <v>117</v>
      </c>
      <c r="H8" s="808"/>
      <c r="I8" s="809"/>
      <c r="K8" s="808"/>
    </row>
    <row r="9" spans="1:14" x14ac:dyDescent="0.25">
      <c r="A9" s="814" t="s">
        <v>1144</v>
      </c>
      <c r="B9" s="812">
        <v>9</v>
      </c>
      <c r="C9" s="811">
        <v>1</v>
      </c>
      <c r="D9" s="599">
        <v>8</v>
      </c>
      <c r="E9" s="529" t="s">
        <v>83</v>
      </c>
      <c r="F9" s="529" t="s">
        <v>83</v>
      </c>
      <c r="G9" s="810">
        <v>153</v>
      </c>
      <c r="H9" s="808"/>
      <c r="I9" s="809"/>
      <c r="K9" s="808"/>
    </row>
    <row r="10" spans="1:14" x14ac:dyDescent="0.25">
      <c r="A10" s="814" t="s">
        <v>1145</v>
      </c>
      <c r="B10" s="812">
        <v>16</v>
      </c>
      <c r="C10" s="811">
        <v>3</v>
      </c>
      <c r="D10" s="599">
        <v>13</v>
      </c>
      <c r="E10" s="529" t="s">
        <v>83</v>
      </c>
      <c r="F10" s="529" t="s">
        <v>83</v>
      </c>
      <c r="G10" s="810">
        <v>261</v>
      </c>
      <c r="H10" s="808"/>
      <c r="I10" s="809"/>
      <c r="K10" s="808"/>
    </row>
    <row r="11" spans="1:14" x14ac:dyDescent="0.25">
      <c r="A11" s="814" t="s">
        <v>1146</v>
      </c>
      <c r="B11" s="812">
        <v>54</v>
      </c>
      <c r="C11" s="811">
        <v>4</v>
      </c>
      <c r="D11" s="599">
        <v>46</v>
      </c>
      <c r="E11" s="599">
        <v>3</v>
      </c>
      <c r="F11" s="599">
        <v>1</v>
      </c>
      <c r="G11" s="810">
        <v>981</v>
      </c>
      <c r="H11" s="808"/>
      <c r="I11" s="809"/>
      <c r="K11" s="808"/>
    </row>
    <row r="12" spans="1:14" x14ac:dyDescent="0.25">
      <c r="A12" s="814"/>
      <c r="B12" s="812"/>
      <c r="C12" s="811"/>
      <c r="D12" s="599"/>
      <c r="E12" s="599"/>
      <c r="F12" s="599"/>
      <c r="G12" s="810"/>
      <c r="H12" s="808"/>
      <c r="I12" s="809"/>
      <c r="K12" s="808"/>
    </row>
    <row r="13" spans="1:14" x14ac:dyDescent="0.25">
      <c r="A13" s="292" t="s">
        <v>183</v>
      </c>
      <c r="B13" s="812">
        <v>18</v>
      </c>
      <c r="C13" s="811">
        <v>2</v>
      </c>
      <c r="D13" s="599">
        <v>15</v>
      </c>
      <c r="E13" s="529" t="s">
        <v>83</v>
      </c>
      <c r="F13" s="599">
        <v>1</v>
      </c>
      <c r="G13" s="810">
        <v>324</v>
      </c>
      <c r="H13" s="808"/>
      <c r="I13" s="809"/>
      <c r="K13" s="808"/>
    </row>
    <row r="14" spans="1:14" x14ac:dyDescent="0.25">
      <c r="A14" s="55" t="s">
        <v>1144</v>
      </c>
      <c r="B14" s="812">
        <v>1</v>
      </c>
      <c r="C14" s="529" t="s">
        <v>83</v>
      </c>
      <c r="D14" s="599">
        <v>1</v>
      </c>
      <c r="E14" s="529" t="s">
        <v>83</v>
      </c>
      <c r="F14" s="529" t="s">
        <v>83</v>
      </c>
      <c r="G14" s="810">
        <v>18</v>
      </c>
      <c r="H14" s="808"/>
      <c r="I14" s="809"/>
      <c r="K14" s="808"/>
    </row>
    <row r="15" spans="1:14" x14ac:dyDescent="0.25">
      <c r="A15" s="55" t="s">
        <v>1145</v>
      </c>
      <c r="B15" s="812">
        <v>6</v>
      </c>
      <c r="C15" s="811">
        <v>1</v>
      </c>
      <c r="D15" s="599">
        <v>5</v>
      </c>
      <c r="E15" s="529" t="s">
        <v>83</v>
      </c>
      <c r="F15" s="529" t="s">
        <v>83</v>
      </c>
      <c r="G15" s="810">
        <v>99</v>
      </c>
      <c r="H15" s="808"/>
      <c r="I15" s="809"/>
      <c r="K15" s="808"/>
    </row>
    <row r="16" spans="1:14" x14ac:dyDescent="0.25">
      <c r="A16" s="55" t="s">
        <v>1146</v>
      </c>
      <c r="B16" s="812">
        <v>11</v>
      </c>
      <c r="C16" s="811">
        <v>1</v>
      </c>
      <c r="D16" s="599">
        <v>9</v>
      </c>
      <c r="E16" s="529" t="s">
        <v>83</v>
      </c>
      <c r="F16" s="599">
        <v>1</v>
      </c>
      <c r="G16" s="810">
        <v>207</v>
      </c>
      <c r="H16" s="808"/>
      <c r="I16" s="809"/>
      <c r="K16" s="808"/>
    </row>
    <row r="17" spans="1:11" x14ac:dyDescent="0.25">
      <c r="A17" s="55"/>
      <c r="B17" s="812"/>
      <c r="C17" s="811"/>
      <c r="D17" s="599"/>
      <c r="E17" s="813"/>
      <c r="F17" s="599"/>
      <c r="G17" s="810"/>
      <c r="H17" s="808"/>
      <c r="I17" s="809"/>
      <c r="K17" s="808"/>
    </row>
    <row r="18" spans="1:11" x14ac:dyDescent="0.25">
      <c r="A18" s="292" t="s">
        <v>186</v>
      </c>
      <c r="B18" s="812">
        <v>16</v>
      </c>
      <c r="C18" s="811">
        <v>1</v>
      </c>
      <c r="D18" s="599">
        <v>15</v>
      </c>
      <c r="E18" s="529" t="s">
        <v>83</v>
      </c>
      <c r="F18" s="529" t="s">
        <v>83</v>
      </c>
      <c r="G18" s="810">
        <v>279</v>
      </c>
      <c r="H18" s="808"/>
      <c r="I18" s="809"/>
      <c r="K18" s="808"/>
    </row>
    <row r="19" spans="1:11" x14ac:dyDescent="0.25">
      <c r="A19" s="55" t="s">
        <v>1144</v>
      </c>
      <c r="B19" s="812">
        <v>1</v>
      </c>
      <c r="C19" s="529" t="s">
        <v>83</v>
      </c>
      <c r="D19" s="599">
        <v>1</v>
      </c>
      <c r="E19" s="529" t="s">
        <v>83</v>
      </c>
      <c r="F19" s="529" t="s">
        <v>83</v>
      </c>
      <c r="G19" s="810">
        <v>18</v>
      </c>
      <c r="H19" s="808"/>
      <c r="I19" s="809"/>
      <c r="K19" s="808"/>
    </row>
    <row r="20" spans="1:11" x14ac:dyDescent="0.25">
      <c r="A20" s="55" t="s">
        <v>1145</v>
      </c>
      <c r="B20" s="812">
        <v>3</v>
      </c>
      <c r="C20" s="811">
        <v>1</v>
      </c>
      <c r="D20" s="599">
        <v>2</v>
      </c>
      <c r="E20" s="529" t="s">
        <v>83</v>
      </c>
      <c r="F20" s="529" t="s">
        <v>83</v>
      </c>
      <c r="G20" s="810">
        <v>45</v>
      </c>
      <c r="H20" s="808"/>
      <c r="I20" s="809"/>
      <c r="K20" s="808"/>
    </row>
    <row r="21" spans="1:11" x14ac:dyDescent="0.25">
      <c r="A21" s="55" t="s">
        <v>1146</v>
      </c>
      <c r="B21" s="812">
        <v>12</v>
      </c>
      <c r="C21" s="529" t="s">
        <v>83</v>
      </c>
      <c r="D21" s="599">
        <v>12</v>
      </c>
      <c r="E21" s="529" t="s">
        <v>83</v>
      </c>
      <c r="F21" s="529" t="s">
        <v>83</v>
      </c>
      <c r="G21" s="810">
        <v>216</v>
      </c>
      <c r="H21" s="808"/>
      <c r="I21" s="809"/>
      <c r="K21" s="808"/>
    </row>
    <row r="22" spans="1:11" x14ac:dyDescent="0.25">
      <c r="A22" s="55"/>
      <c r="B22" s="812"/>
      <c r="C22" s="811"/>
      <c r="D22" s="599"/>
      <c r="E22" s="813"/>
      <c r="F22" s="813"/>
      <c r="G22" s="810"/>
      <c r="H22" s="808"/>
      <c r="I22" s="809"/>
      <c r="K22" s="808"/>
    </row>
    <row r="23" spans="1:11" x14ac:dyDescent="0.25">
      <c r="A23" s="356" t="s">
        <v>188</v>
      </c>
      <c r="B23" s="812">
        <v>3</v>
      </c>
      <c r="C23" s="811">
        <v>1</v>
      </c>
      <c r="D23" s="599">
        <v>2</v>
      </c>
      <c r="E23" s="529" t="s">
        <v>83</v>
      </c>
      <c r="F23" s="529" t="s">
        <v>83</v>
      </c>
      <c r="G23" s="810">
        <v>45</v>
      </c>
      <c r="H23" s="808"/>
      <c r="I23" s="809"/>
      <c r="K23" s="808"/>
    </row>
    <row r="24" spans="1:11" x14ac:dyDescent="0.25">
      <c r="A24" s="55" t="s">
        <v>1147</v>
      </c>
      <c r="B24" s="812">
        <v>3</v>
      </c>
      <c r="C24" s="811">
        <v>1</v>
      </c>
      <c r="D24" s="599">
        <v>2</v>
      </c>
      <c r="E24" s="529" t="s">
        <v>83</v>
      </c>
      <c r="F24" s="529" t="s">
        <v>83</v>
      </c>
      <c r="G24" s="810">
        <v>45</v>
      </c>
      <c r="H24" s="808"/>
      <c r="I24" s="809"/>
      <c r="K24" s="808"/>
    </row>
    <row r="25" spans="1:11" x14ac:dyDescent="0.25">
      <c r="A25" s="292"/>
      <c r="B25" s="812"/>
      <c r="C25" s="811"/>
      <c r="D25" s="599"/>
      <c r="E25" s="813"/>
      <c r="F25" s="813"/>
      <c r="G25" s="810"/>
      <c r="H25" s="808"/>
      <c r="I25" s="809"/>
      <c r="K25" s="808"/>
    </row>
    <row r="26" spans="1:11" x14ac:dyDescent="0.25">
      <c r="A26" s="292" t="s">
        <v>187</v>
      </c>
      <c r="B26" s="812">
        <v>1</v>
      </c>
      <c r="C26" s="811">
        <v>1</v>
      </c>
      <c r="D26" s="529" t="s">
        <v>83</v>
      </c>
      <c r="E26" s="529" t="s">
        <v>83</v>
      </c>
      <c r="F26" s="529" t="s">
        <v>83</v>
      </c>
      <c r="G26" s="810">
        <v>9</v>
      </c>
      <c r="H26" s="808"/>
      <c r="I26" s="809"/>
      <c r="K26" s="808"/>
    </row>
    <row r="27" spans="1:11" x14ac:dyDescent="0.25">
      <c r="A27" s="55" t="s">
        <v>1146</v>
      </c>
      <c r="B27" s="812">
        <v>1</v>
      </c>
      <c r="C27" s="811">
        <v>1</v>
      </c>
      <c r="D27" s="529" t="s">
        <v>83</v>
      </c>
      <c r="E27" s="529" t="s">
        <v>83</v>
      </c>
      <c r="F27" s="529" t="s">
        <v>83</v>
      </c>
      <c r="G27" s="810">
        <v>9</v>
      </c>
      <c r="H27" s="808"/>
      <c r="I27" s="809"/>
      <c r="K27" s="808"/>
    </row>
    <row r="28" spans="1:11" x14ac:dyDescent="0.25">
      <c r="A28" s="292"/>
      <c r="B28" s="812"/>
      <c r="C28" s="811"/>
      <c r="D28" s="599"/>
      <c r="E28" s="813"/>
      <c r="F28" s="813"/>
      <c r="G28" s="810"/>
      <c r="H28" s="808"/>
      <c r="I28" s="809"/>
      <c r="K28" s="808"/>
    </row>
    <row r="29" spans="1:11" x14ac:dyDescent="0.25">
      <c r="A29" s="292" t="s">
        <v>182</v>
      </c>
      <c r="B29" s="812">
        <v>38</v>
      </c>
      <c r="C29" s="811">
        <v>3</v>
      </c>
      <c r="D29" s="599">
        <v>34</v>
      </c>
      <c r="E29" s="599">
        <v>1</v>
      </c>
      <c r="F29" s="529" t="s">
        <v>83</v>
      </c>
      <c r="G29" s="810">
        <v>666</v>
      </c>
      <c r="H29" s="808"/>
      <c r="I29" s="809"/>
      <c r="K29" s="808"/>
    </row>
    <row r="30" spans="1:11" x14ac:dyDescent="0.25">
      <c r="A30" s="55" t="s">
        <v>1143</v>
      </c>
      <c r="B30" s="812">
        <v>7</v>
      </c>
      <c r="C30" s="811">
        <v>1</v>
      </c>
      <c r="D30" s="599">
        <v>6</v>
      </c>
      <c r="E30" s="529" t="s">
        <v>83</v>
      </c>
      <c r="F30" s="529" t="s">
        <v>83</v>
      </c>
      <c r="G30" s="810">
        <v>117</v>
      </c>
      <c r="H30" s="808"/>
      <c r="I30" s="809"/>
      <c r="K30" s="808"/>
    </row>
    <row r="31" spans="1:11" x14ac:dyDescent="0.25">
      <c r="A31" s="55" t="s">
        <v>1144</v>
      </c>
      <c r="B31" s="812">
        <v>6</v>
      </c>
      <c r="C31" s="811">
        <v>1</v>
      </c>
      <c r="D31" s="599">
        <v>5</v>
      </c>
      <c r="E31" s="529" t="s">
        <v>83</v>
      </c>
      <c r="F31" s="529" t="s">
        <v>83</v>
      </c>
      <c r="G31" s="810">
        <v>99</v>
      </c>
      <c r="H31" s="808"/>
      <c r="I31" s="809"/>
      <c r="K31" s="808"/>
    </row>
    <row r="32" spans="1:11" x14ac:dyDescent="0.25">
      <c r="A32" s="55" t="s">
        <v>1145</v>
      </c>
      <c r="B32" s="812">
        <v>6</v>
      </c>
      <c r="C32" s="811">
        <v>1</v>
      </c>
      <c r="D32" s="599">
        <v>5</v>
      </c>
      <c r="E32" s="529" t="s">
        <v>83</v>
      </c>
      <c r="F32" s="529" t="s">
        <v>83</v>
      </c>
      <c r="G32" s="810">
        <v>99</v>
      </c>
      <c r="H32" s="808"/>
      <c r="I32" s="809"/>
      <c r="K32" s="808"/>
    </row>
    <row r="33" spans="1:11" x14ac:dyDescent="0.25">
      <c r="A33" s="55" t="s">
        <v>1146</v>
      </c>
      <c r="B33" s="812">
        <v>19</v>
      </c>
      <c r="C33" s="529" t="s">
        <v>83</v>
      </c>
      <c r="D33" s="599">
        <v>18</v>
      </c>
      <c r="E33" s="599">
        <v>1</v>
      </c>
      <c r="F33" s="529" t="s">
        <v>83</v>
      </c>
      <c r="G33" s="810">
        <v>351</v>
      </c>
      <c r="H33" s="808"/>
      <c r="I33" s="809"/>
      <c r="K33" s="808"/>
    </row>
    <row r="34" spans="1:11" x14ac:dyDescent="0.25">
      <c r="A34" s="55"/>
      <c r="B34" s="812"/>
      <c r="C34" s="811"/>
      <c r="D34" s="599"/>
      <c r="E34" s="599"/>
      <c r="F34" s="813"/>
      <c r="G34" s="810"/>
      <c r="H34" s="808"/>
      <c r="I34" s="809"/>
      <c r="K34" s="808"/>
    </row>
    <row r="35" spans="1:11" x14ac:dyDescent="0.25">
      <c r="A35" s="292" t="s">
        <v>184</v>
      </c>
      <c r="B35" s="812">
        <v>10</v>
      </c>
      <c r="C35" s="811">
        <v>1</v>
      </c>
      <c r="D35" s="599">
        <v>7</v>
      </c>
      <c r="E35" s="599">
        <v>2</v>
      </c>
      <c r="F35" s="529" t="s">
        <v>83</v>
      </c>
      <c r="G35" s="810">
        <v>189</v>
      </c>
      <c r="H35" s="808"/>
      <c r="I35" s="809"/>
      <c r="K35" s="808"/>
    </row>
    <row r="36" spans="1:11" x14ac:dyDescent="0.25">
      <c r="A36" s="55" t="s">
        <v>1144</v>
      </c>
      <c r="B36" s="812">
        <v>1</v>
      </c>
      <c r="C36" s="529" t="s">
        <v>83</v>
      </c>
      <c r="D36" s="599">
        <v>1</v>
      </c>
      <c r="E36" s="529" t="s">
        <v>83</v>
      </c>
      <c r="F36" s="529" t="s">
        <v>83</v>
      </c>
      <c r="G36" s="810">
        <v>18</v>
      </c>
      <c r="H36" s="808"/>
      <c r="I36" s="809"/>
      <c r="K36" s="808"/>
    </row>
    <row r="37" spans="1:11" x14ac:dyDescent="0.25">
      <c r="A37" s="55" t="s">
        <v>1145</v>
      </c>
      <c r="B37" s="812">
        <v>1</v>
      </c>
      <c r="C37" s="529" t="s">
        <v>83</v>
      </c>
      <c r="D37" s="599">
        <v>1</v>
      </c>
      <c r="E37" s="529" t="s">
        <v>83</v>
      </c>
      <c r="F37" s="529" t="s">
        <v>83</v>
      </c>
      <c r="G37" s="810">
        <v>18</v>
      </c>
      <c r="H37" s="808"/>
      <c r="I37" s="809"/>
      <c r="K37" s="808"/>
    </row>
    <row r="38" spans="1:11" x14ac:dyDescent="0.25">
      <c r="A38" s="55" t="s">
        <v>1146</v>
      </c>
      <c r="B38" s="812">
        <v>8</v>
      </c>
      <c r="C38" s="811">
        <v>1</v>
      </c>
      <c r="D38" s="599">
        <v>5</v>
      </c>
      <c r="E38" s="599">
        <v>2</v>
      </c>
      <c r="F38" s="529" t="s">
        <v>83</v>
      </c>
      <c r="G38" s="810">
        <v>153</v>
      </c>
      <c r="H38" s="808"/>
      <c r="I38" s="809"/>
      <c r="K38" s="808"/>
    </row>
    <row r="39" spans="1:11" x14ac:dyDescent="0.25">
      <c r="A39" s="807"/>
      <c r="B39" s="806"/>
      <c r="C39" s="805"/>
      <c r="D39" s="592"/>
      <c r="E39" s="592"/>
      <c r="F39" s="592"/>
      <c r="G39" s="804"/>
    </row>
    <row r="41" spans="1:11" x14ac:dyDescent="0.25">
      <c r="A41" s="803" t="s">
        <v>1148</v>
      </c>
    </row>
    <row r="42" spans="1:11" x14ac:dyDescent="0.25">
      <c r="A42" s="803" t="s">
        <v>1149</v>
      </c>
    </row>
    <row r="43" spans="1:11" x14ac:dyDescent="0.25">
      <c r="A43" s="803" t="s">
        <v>1150</v>
      </c>
    </row>
    <row r="44" spans="1:11" x14ac:dyDescent="0.25">
      <c r="A44" s="115" t="s">
        <v>1151</v>
      </c>
    </row>
    <row r="45" spans="1:11" x14ac:dyDescent="0.25">
      <c r="A45" s="115" t="s">
        <v>1152</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43"/>
  <sheetViews>
    <sheetView zoomScaleNormal="100" workbookViewId="0"/>
  </sheetViews>
  <sheetFormatPr defaultColWidth="9.109375" defaultRowHeight="13.2" x14ac:dyDescent="0.25"/>
  <cols>
    <col min="1" max="1" width="16.6640625" style="297" customWidth="1"/>
    <col min="2" max="2" width="15.5546875" style="297" customWidth="1"/>
    <col min="3" max="3" width="14.6640625" style="297" customWidth="1"/>
    <col min="4" max="4" width="15.6640625" style="297" customWidth="1"/>
    <col min="5" max="5" width="16.6640625" style="297" customWidth="1"/>
    <col min="6" max="16384" width="9.109375" style="297"/>
  </cols>
  <sheetData>
    <row r="1" spans="1:8" ht="15.6" x14ac:dyDescent="0.3">
      <c r="A1" s="393" t="s">
        <v>1153</v>
      </c>
      <c r="B1" s="306"/>
      <c r="C1" s="306"/>
      <c r="D1" s="306"/>
      <c r="E1" s="306"/>
    </row>
    <row r="2" spans="1:8" ht="15.6" x14ac:dyDescent="0.3">
      <c r="A2" s="393" t="s">
        <v>1154</v>
      </c>
      <c r="B2" s="306"/>
      <c r="C2" s="306"/>
      <c r="D2" s="306"/>
      <c r="E2" s="306"/>
    </row>
    <row r="3" spans="1:8" ht="12.75" customHeight="1" thickBot="1" x14ac:dyDescent="0.3">
      <c r="A3" s="305"/>
      <c r="B3" s="305"/>
      <c r="C3" s="305"/>
      <c r="D3" s="305"/>
      <c r="E3" s="305"/>
    </row>
    <row r="4" spans="1:8" s="10" customFormat="1" ht="24" customHeight="1" thickTop="1" x14ac:dyDescent="0.25">
      <c r="A4" s="107"/>
      <c r="B4" s="220" t="s">
        <v>1155</v>
      </c>
      <c r="C4" s="220"/>
      <c r="D4" s="220"/>
    </row>
    <row r="5" spans="1:8" s="81" customFormat="1" ht="35.1" customHeight="1" x14ac:dyDescent="0.25">
      <c r="A5" s="197" t="s">
        <v>123</v>
      </c>
      <c r="B5" s="197" t="s">
        <v>1156</v>
      </c>
      <c r="C5" s="197" t="s">
        <v>1157</v>
      </c>
      <c r="D5" s="83" t="s">
        <v>1158</v>
      </c>
      <c r="E5" s="82" t="s">
        <v>1159</v>
      </c>
    </row>
    <row r="6" spans="1:8" x14ac:dyDescent="0.25">
      <c r="A6" s="304"/>
      <c r="B6" s="304"/>
      <c r="C6" s="304"/>
      <c r="D6" s="304"/>
    </row>
    <row r="7" spans="1:8" x14ac:dyDescent="0.25">
      <c r="A7" s="541">
        <v>1991</v>
      </c>
      <c r="B7" s="821">
        <v>5</v>
      </c>
      <c r="C7" s="820">
        <v>81</v>
      </c>
      <c r="D7" s="820">
        <v>580888</v>
      </c>
      <c r="E7" s="819">
        <v>9633</v>
      </c>
    </row>
    <row r="8" spans="1:8" x14ac:dyDescent="0.25">
      <c r="A8" s="541">
        <v>1992</v>
      </c>
      <c r="B8" s="821">
        <v>5</v>
      </c>
      <c r="C8" s="820">
        <v>81</v>
      </c>
      <c r="D8" s="820">
        <v>654726</v>
      </c>
      <c r="E8" s="819">
        <v>9938</v>
      </c>
    </row>
    <row r="9" spans="1:8" x14ac:dyDescent="0.25">
      <c r="A9" s="541">
        <v>1993</v>
      </c>
      <c r="B9" s="821">
        <v>5</v>
      </c>
      <c r="C9" s="820">
        <v>81</v>
      </c>
      <c r="D9" s="820">
        <v>638972</v>
      </c>
      <c r="E9" s="819">
        <v>10251</v>
      </c>
    </row>
    <row r="10" spans="1:8" x14ac:dyDescent="0.25">
      <c r="A10" s="541">
        <v>1994</v>
      </c>
      <c r="B10" s="821">
        <v>5</v>
      </c>
      <c r="C10" s="820">
        <v>81</v>
      </c>
      <c r="D10" s="820">
        <v>580120</v>
      </c>
      <c r="E10" s="819">
        <v>8778</v>
      </c>
    </row>
    <row r="11" spans="1:8" x14ac:dyDescent="0.25">
      <c r="A11" s="541">
        <v>1995</v>
      </c>
      <c r="B11" s="821">
        <v>6</v>
      </c>
      <c r="C11" s="820">
        <v>99</v>
      </c>
      <c r="D11" s="820">
        <v>650934</v>
      </c>
      <c r="E11" s="819">
        <v>10514</v>
      </c>
    </row>
    <row r="12" spans="1:8" x14ac:dyDescent="0.25">
      <c r="A12" s="541">
        <v>1996</v>
      </c>
      <c r="B12" s="821">
        <v>6</v>
      </c>
      <c r="C12" s="820">
        <v>99</v>
      </c>
      <c r="D12" s="820">
        <v>685191</v>
      </c>
      <c r="E12" s="819">
        <v>10622</v>
      </c>
    </row>
    <row r="13" spans="1:8" x14ac:dyDescent="0.25">
      <c r="A13" s="541">
        <v>1997</v>
      </c>
      <c r="B13" s="821">
        <v>6</v>
      </c>
      <c r="C13" s="820">
        <v>99</v>
      </c>
      <c r="D13" s="820">
        <v>686188</v>
      </c>
      <c r="E13" s="819">
        <v>15804</v>
      </c>
    </row>
    <row r="14" spans="1:8" x14ac:dyDescent="0.25">
      <c r="A14" s="541">
        <v>1998</v>
      </c>
      <c r="B14" s="821">
        <v>6</v>
      </c>
      <c r="C14" s="820">
        <v>99</v>
      </c>
      <c r="D14" s="820">
        <v>747379</v>
      </c>
      <c r="E14" s="819">
        <v>16929</v>
      </c>
    </row>
    <row r="15" spans="1:8" x14ac:dyDescent="0.25">
      <c r="A15" s="541">
        <v>1999</v>
      </c>
      <c r="B15" s="823" t="s">
        <v>85</v>
      </c>
      <c r="C15" s="823" t="s">
        <v>85</v>
      </c>
      <c r="D15" s="823" t="s">
        <v>1160</v>
      </c>
      <c r="E15" s="819">
        <v>16884</v>
      </c>
    </row>
    <row r="16" spans="1:8" x14ac:dyDescent="0.25">
      <c r="A16" s="541">
        <v>2000</v>
      </c>
      <c r="B16" s="821">
        <v>6</v>
      </c>
      <c r="C16" s="820">
        <v>99</v>
      </c>
      <c r="D16" s="820">
        <v>663710</v>
      </c>
      <c r="E16" s="819">
        <v>16947</v>
      </c>
      <c r="H16" s="822"/>
    </row>
    <row r="17" spans="1:5" x14ac:dyDescent="0.25">
      <c r="A17" s="541">
        <v>2001</v>
      </c>
      <c r="B17" s="821">
        <v>6</v>
      </c>
      <c r="C17" s="820">
        <v>99</v>
      </c>
      <c r="D17" s="820">
        <v>638817</v>
      </c>
      <c r="E17" s="819">
        <v>16375</v>
      </c>
    </row>
    <row r="18" spans="1:5" x14ac:dyDescent="0.25">
      <c r="A18" s="541">
        <v>2002</v>
      </c>
      <c r="B18" s="821">
        <v>6</v>
      </c>
      <c r="C18" s="820">
        <v>99</v>
      </c>
      <c r="D18" s="820">
        <v>607823</v>
      </c>
      <c r="E18" s="819">
        <v>12045</v>
      </c>
    </row>
    <row r="19" spans="1:5" x14ac:dyDescent="0.25">
      <c r="A19" s="541">
        <v>2003</v>
      </c>
      <c r="B19" s="821">
        <v>6</v>
      </c>
      <c r="C19" s="820">
        <v>99</v>
      </c>
      <c r="D19" s="820">
        <v>602123</v>
      </c>
      <c r="E19" s="819">
        <v>12045</v>
      </c>
    </row>
    <row r="20" spans="1:5" x14ac:dyDescent="0.25">
      <c r="A20" s="541">
        <v>2004</v>
      </c>
      <c r="B20" s="821">
        <v>6</v>
      </c>
      <c r="C20" s="820">
        <v>99</v>
      </c>
      <c r="D20" s="820">
        <v>560921</v>
      </c>
      <c r="E20" s="819">
        <v>11128</v>
      </c>
    </row>
    <row r="21" spans="1:5" x14ac:dyDescent="0.25">
      <c r="A21" s="541">
        <v>2005</v>
      </c>
      <c r="B21" s="821">
        <v>6</v>
      </c>
      <c r="C21" s="820">
        <v>99</v>
      </c>
      <c r="D21" s="820">
        <v>530606</v>
      </c>
      <c r="E21" s="819">
        <v>14847</v>
      </c>
    </row>
    <row r="22" spans="1:5" x14ac:dyDescent="0.25">
      <c r="A22" s="541">
        <v>2006</v>
      </c>
      <c r="B22" s="821">
        <v>6</v>
      </c>
      <c r="C22" s="820">
        <v>99</v>
      </c>
      <c r="D22" s="820">
        <v>538051</v>
      </c>
      <c r="E22" s="819">
        <v>9179</v>
      </c>
    </row>
    <row r="23" spans="1:5" x14ac:dyDescent="0.25">
      <c r="A23" s="541">
        <v>2007</v>
      </c>
      <c r="B23" s="821">
        <v>6</v>
      </c>
      <c r="C23" s="820">
        <v>99</v>
      </c>
      <c r="D23" s="820">
        <v>556197</v>
      </c>
      <c r="E23" s="819">
        <v>8469</v>
      </c>
    </row>
    <row r="24" spans="1:5" x14ac:dyDescent="0.25">
      <c r="A24" s="541">
        <v>2008</v>
      </c>
      <c r="B24" s="821">
        <v>6</v>
      </c>
      <c r="C24" s="820">
        <v>99</v>
      </c>
      <c r="D24" s="820">
        <v>578082</v>
      </c>
      <c r="E24" s="819">
        <v>7622</v>
      </c>
    </row>
    <row r="25" spans="1:5" x14ac:dyDescent="0.25">
      <c r="A25" s="541">
        <v>2009</v>
      </c>
      <c r="B25" s="821">
        <v>6</v>
      </c>
      <c r="C25" s="820">
        <v>99</v>
      </c>
      <c r="D25" s="820">
        <v>563589</v>
      </c>
      <c r="E25" s="819">
        <v>7636</v>
      </c>
    </row>
    <row r="26" spans="1:5" x14ac:dyDescent="0.25">
      <c r="A26" s="541">
        <v>2010</v>
      </c>
      <c r="B26" s="821">
        <v>6</v>
      </c>
      <c r="C26" s="820">
        <v>99</v>
      </c>
      <c r="D26" s="820">
        <v>534508</v>
      </c>
      <c r="E26" s="819">
        <v>8815</v>
      </c>
    </row>
    <row r="27" spans="1:5" x14ac:dyDescent="0.25">
      <c r="A27" s="541">
        <v>2011</v>
      </c>
      <c r="B27" s="821">
        <v>6</v>
      </c>
      <c r="C27" s="820">
        <v>99</v>
      </c>
      <c r="D27" s="820">
        <v>465472</v>
      </c>
      <c r="E27" s="819">
        <v>8960</v>
      </c>
    </row>
    <row r="28" spans="1:5" x14ac:dyDescent="0.25">
      <c r="A28" s="541">
        <v>2012</v>
      </c>
      <c r="B28" s="821">
        <v>6</v>
      </c>
      <c r="C28" s="820">
        <v>99</v>
      </c>
      <c r="D28" s="820">
        <v>464708</v>
      </c>
      <c r="E28" s="819">
        <v>10773</v>
      </c>
    </row>
    <row r="29" spans="1:5" x14ac:dyDescent="0.25">
      <c r="A29" s="541">
        <v>2013</v>
      </c>
      <c r="B29" s="821">
        <v>6</v>
      </c>
      <c r="C29" s="820">
        <v>99</v>
      </c>
      <c r="D29" s="820">
        <v>442362</v>
      </c>
      <c r="E29" s="819">
        <v>8460</v>
      </c>
    </row>
    <row r="30" spans="1:5" x14ac:dyDescent="0.25">
      <c r="A30" s="541">
        <v>2014</v>
      </c>
      <c r="B30" s="821">
        <v>6</v>
      </c>
      <c r="C30" s="820">
        <v>99</v>
      </c>
      <c r="D30" s="820">
        <v>416356</v>
      </c>
      <c r="E30" s="819">
        <v>8599</v>
      </c>
    </row>
    <row r="31" spans="1:5" x14ac:dyDescent="0.25">
      <c r="A31" s="541">
        <v>2015</v>
      </c>
      <c r="B31" s="821">
        <v>6</v>
      </c>
      <c r="C31" s="820">
        <v>99</v>
      </c>
      <c r="D31" s="820">
        <v>400869</v>
      </c>
      <c r="E31" s="819">
        <v>7461</v>
      </c>
    </row>
    <row r="32" spans="1:5" x14ac:dyDescent="0.25">
      <c r="A32" s="541">
        <v>2016</v>
      </c>
      <c r="B32" s="821">
        <v>6</v>
      </c>
      <c r="C32" s="820">
        <v>99</v>
      </c>
      <c r="D32" s="820">
        <v>375710</v>
      </c>
      <c r="E32" s="819">
        <v>7548</v>
      </c>
    </row>
    <row r="33" spans="1:5" x14ac:dyDescent="0.25">
      <c r="A33" s="541">
        <v>2017</v>
      </c>
      <c r="B33" s="821">
        <v>6</v>
      </c>
      <c r="C33" s="820">
        <v>99</v>
      </c>
      <c r="D33" s="820">
        <v>371744</v>
      </c>
      <c r="E33" s="819">
        <v>9809</v>
      </c>
    </row>
    <row r="34" spans="1:5" x14ac:dyDescent="0.25">
      <c r="A34" s="541">
        <v>2018</v>
      </c>
      <c r="B34" s="821">
        <v>6</v>
      </c>
      <c r="C34" s="820">
        <v>99</v>
      </c>
      <c r="D34" s="820">
        <v>376895</v>
      </c>
      <c r="E34" s="819">
        <v>7431</v>
      </c>
    </row>
    <row r="35" spans="1:5" x14ac:dyDescent="0.25">
      <c r="A35" s="541">
        <v>2019</v>
      </c>
      <c r="B35" s="821">
        <v>6</v>
      </c>
      <c r="C35" s="820">
        <v>99</v>
      </c>
      <c r="D35" s="820">
        <v>372307</v>
      </c>
      <c r="E35" s="819">
        <v>7707</v>
      </c>
    </row>
    <row r="36" spans="1:5" x14ac:dyDescent="0.25">
      <c r="A36" s="298"/>
      <c r="B36" s="818"/>
      <c r="C36" s="817"/>
      <c r="D36" s="817"/>
      <c r="E36" s="816"/>
    </row>
    <row r="38" spans="1:5" x14ac:dyDescent="0.25">
      <c r="A38" s="553" t="s">
        <v>86</v>
      </c>
    </row>
    <row r="39" spans="1:5" x14ac:dyDescent="0.25">
      <c r="A39" s="553" t="s">
        <v>1161</v>
      </c>
    </row>
    <row r="40" spans="1:5" x14ac:dyDescent="0.25">
      <c r="A40" s="553" t="s">
        <v>1162</v>
      </c>
    </row>
    <row r="41" spans="1:5" x14ac:dyDescent="0.25">
      <c r="A41" s="673" t="s">
        <v>1163</v>
      </c>
    </row>
    <row r="42" spans="1:5" x14ac:dyDescent="0.25">
      <c r="A42" s="553" t="s">
        <v>1164</v>
      </c>
    </row>
    <row r="43" spans="1:5" x14ac:dyDescent="0.25">
      <c r="A43" s="454" t="s">
        <v>1165</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F39"/>
  <sheetViews>
    <sheetView zoomScaleNormal="100" workbookViewId="0"/>
  </sheetViews>
  <sheetFormatPr defaultColWidth="9.109375" defaultRowHeight="13.2" x14ac:dyDescent="0.25"/>
  <cols>
    <col min="1" max="4" width="12.6640625" style="297" customWidth="1"/>
    <col min="5" max="5" width="16.44140625" style="297" customWidth="1"/>
    <col min="6" max="6" width="17.109375" style="297" customWidth="1"/>
    <col min="7" max="16384" width="9.109375" style="297"/>
  </cols>
  <sheetData>
    <row r="1" spans="1:6" ht="18" customHeight="1" x14ac:dyDescent="0.3">
      <c r="A1" s="29" t="s">
        <v>1166</v>
      </c>
      <c r="B1" s="307"/>
      <c r="C1" s="307"/>
      <c r="D1" s="307"/>
      <c r="E1" s="307"/>
      <c r="F1" s="307"/>
    </row>
    <row r="2" spans="1:6" ht="12.75" customHeight="1" x14ac:dyDescent="0.3">
      <c r="A2" s="29"/>
      <c r="B2" s="307"/>
      <c r="C2" s="307"/>
      <c r="D2" s="307"/>
      <c r="E2" s="307"/>
      <c r="F2" s="307"/>
    </row>
    <row r="3" spans="1:6" x14ac:dyDescent="0.25">
      <c r="A3" s="831" t="s">
        <v>1167</v>
      </c>
      <c r="B3" s="831"/>
      <c r="C3" s="831"/>
      <c r="D3" s="831"/>
      <c r="E3" s="831"/>
      <c r="F3" s="831"/>
    </row>
    <row r="4" spans="1:6" x14ac:dyDescent="0.25">
      <c r="A4" s="830" t="s">
        <v>1168</v>
      </c>
      <c r="B4" s="830"/>
      <c r="C4" s="830"/>
      <c r="D4" s="830"/>
      <c r="E4" s="830"/>
      <c r="F4" s="830"/>
    </row>
    <row r="5" spans="1:6" ht="12.75" customHeight="1" thickBot="1" x14ac:dyDescent="0.3">
      <c r="A5" s="305"/>
      <c r="B5" s="305"/>
      <c r="C5" s="305"/>
      <c r="D5" s="305"/>
      <c r="E5" s="305"/>
      <c r="F5" s="305"/>
    </row>
    <row r="6" spans="1:6" ht="23.25" customHeight="1" thickTop="1" x14ac:dyDescent="0.25">
      <c r="A6" s="107"/>
      <c r="B6" s="107"/>
      <c r="C6" s="220" t="s">
        <v>1169</v>
      </c>
      <c r="D6" s="220"/>
      <c r="E6" s="220" t="s">
        <v>1170</v>
      </c>
      <c r="F6" s="198"/>
    </row>
    <row r="7" spans="1:6" ht="23.25" customHeight="1" x14ac:dyDescent="0.25">
      <c r="A7" s="944" t="s">
        <v>123</v>
      </c>
      <c r="B7" s="944" t="s">
        <v>1157</v>
      </c>
      <c r="C7" s="944" t="s">
        <v>124</v>
      </c>
      <c r="D7" s="603" t="s">
        <v>1171</v>
      </c>
      <c r="E7" s="944" t="s">
        <v>124</v>
      </c>
      <c r="F7" s="943" t="s">
        <v>1172</v>
      </c>
    </row>
    <row r="8" spans="1:6" x14ac:dyDescent="0.25">
      <c r="A8" s="304"/>
      <c r="B8" s="304"/>
      <c r="C8" s="304"/>
      <c r="D8" s="304"/>
      <c r="E8" s="304"/>
    </row>
    <row r="9" spans="1:6" x14ac:dyDescent="0.25">
      <c r="A9" s="541">
        <v>1999</v>
      </c>
      <c r="B9" s="686">
        <v>72</v>
      </c>
      <c r="C9" s="682">
        <v>271</v>
      </c>
      <c r="D9" s="682">
        <v>9</v>
      </c>
      <c r="E9" s="825">
        <v>2600000</v>
      </c>
      <c r="F9" s="680">
        <v>468000</v>
      </c>
    </row>
    <row r="10" spans="1:6" x14ac:dyDescent="0.25">
      <c r="A10" s="541">
        <v>2000</v>
      </c>
      <c r="B10" s="686">
        <v>72</v>
      </c>
      <c r="C10" s="682">
        <v>261</v>
      </c>
      <c r="D10" s="682">
        <v>19</v>
      </c>
      <c r="E10" s="825">
        <v>2900000</v>
      </c>
      <c r="F10" s="680">
        <v>522000</v>
      </c>
    </row>
    <row r="11" spans="1:6" x14ac:dyDescent="0.25">
      <c r="A11" s="541">
        <v>2001</v>
      </c>
      <c r="B11" s="686">
        <v>72</v>
      </c>
      <c r="C11" s="682">
        <v>260</v>
      </c>
      <c r="D11" s="682">
        <v>20</v>
      </c>
      <c r="E11" s="825">
        <v>4000000</v>
      </c>
      <c r="F11" s="680">
        <v>720000</v>
      </c>
    </row>
    <row r="12" spans="1:6" x14ac:dyDescent="0.25">
      <c r="A12" s="541">
        <v>2002</v>
      </c>
      <c r="B12" s="686">
        <v>72</v>
      </c>
      <c r="C12" s="682">
        <v>266</v>
      </c>
      <c r="D12" s="682">
        <v>14</v>
      </c>
      <c r="E12" s="825">
        <v>4000000</v>
      </c>
      <c r="F12" s="680">
        <v>720000</v>
      </c>
    </row>
    <row r="13" spans="1:6" x14ac:dyDescent="0.25">
      <c r="A13" s="541">
        <v>2003</v>
      </c>
      <c r="B13" s="828">
        <v>72</v>
      </c>
      <c r="C13" s="682">
        <v>264</v>
      </c>
      <c r="D13" s="682">
        <v>16</v>
      </c>
      <c r="E13" s="825">
        <v>4500000</v>
      </c>
      <c r="F13" s="680">
        <v>810000</v>
      </c>
    </row>
    <row r="14" spans="1:6" x14ac:dyDescent="0.25">
      <c r="A14" s="541">
        <v>2004</v>
      </c>
      <c r="B14" s="829">
        <v>72</v>
      </c>
      <c r="C14" s="682">
        <v>262</v>
      </c>
      <c r="D14" s="682">
        <v>18</v>
      </c>
      <c r="E14" s="825">
        <v>4800000</v>
      </c>
      <c r="F14" s="680">
        <v>864000</v>
      </c>
    </row>
    <row r="15" spans="1:6" x14ac:dyDescent="0.25">
      <c r="A15" s="541">
        <v>2005</v>
      </c>
      <c r="B15" s="686">
        <v>72</v>
      </c>
      <c r="C15" s="682">
        <v>269</v>
      </c>
      <c r="D15" s="682">
        <v>11</v>
      </c>
      <c r="E15" s="825">
        <v>4800000</v>
      </c>
      <c r="F15" s="680">
        <v>864000</v>
      </c>
    </row>
    <row r="16" spans="1:6" x14ac:dyDescent="0.25">
      <c r="A16" s="541">
        <v>2006</v>
      </c>
      <c r="B16" s="686">
        <v>72</v>
      </c>
      <c r="C16" s="682">
        <v>261</v>
      </c>
      <c r="D16" s="682">
        <v>19</v>
      </c>
      <c r="E16" s="825">
        <v>5100000</v>
      </c>
      <c r="F16" s="680">
        <v>918000</v>
      </c>
    </row>
    <row r="17" spans="1:6" x14ac:dyDescent="0.25">
      <c r="A17" s="541">
        <v>2007</v>
      </c>
      <c r="B17" s="686">
        <v>72</v>
      </c>
      <c r="C17" s="682">
        <v>266</v>
      </c>
      <c r="D17" s="682">
        <v>14</v>
      </c>
      <c r="E17" s="825">
        <v>5200000</v>
      </c>
      <c r="F17" s="680">
        <v>936000</v>
      </c>
    </row>
    <row r="18" spans="1:6" x14ac:dyDescent="0.25">
      <c r="A18" s="541">
        <v>2008</v>
      </c>
      <c r="B18" s="686">
        <v>72</v>
      </c>
      <c r="C18" s="682">
        <v>266</v>
      </c>
      <c r="D18" s="682">
        <v>14</v>
      </c>
      <c r="E18" s="825">
        <v>5300000</v>
      </c>
      <c r="F18" s="680">
        <v>954000</v>
      </c>
    </row>
    <row r="19" spans="1:6" x14ac:dyDescent="0.25">
      <c r="A19" s="541">
        <v>2009</v>
      </c>
      <c r="B19" s="686">
        <v>72</v>
      </c>
      <c r="C19" s="682">
        <v>265</v>
      </c>
      <c r="D19" s="682">
        <v>15</v>
      </c>
      <c r="E19" s="825">
        <v>5400000</v>
      </c>
      <c r="F19" s="680">
        <v>972000</v>
      </c>
    </row>
    <row r="20" spans="1:6" x14ac:dyDescent="0.25">
      <c r="A20" s="541">
        <v>2010</v>
      </c>
      <c r="B20" s="686">
        <v>72</v>
      </c>
      <c r="C20" s="682">
        <v>265</v>
      </c>
      <c r="D20" s="682">
        <v>15</v>
      </c>
      <c r="E20" s="825">
        <v>5500000</v>
      </c>
      <c r="F20" s="680">
        <v>990000</v>
      </c>
    </row>
    <row r="21" spans="1:6" x14ac:dyDescent="0.25">
      <c r="A21" s="541">
        <v>2011</v>
      </c>
      <c r="B21" s="686">
        <v>72</v>
      </c>
      <c r="C21" s="682">
        <v>264</v>
      </c>
      <c r="D21" s="682">
        <v>16</v>
      </c>
      <c r="E21" s="825">
        <v>5500000</v>
      </c>
      <c r="F21" s="680">
        <v>990000</v>
      </c>
    </row>
    <row r="22" spans="1:6" x14ac:dyDescent="0.25">
      <c r="A22" s="541">
        <v>2012</v>
      </c>
      <c r="B22" s="686">
        <v>72</v>
      </c>
      <c r="C22" s="682">
        <v>267</v>
      </c>
      <c r="D22" s="682">
        <v>13</v>
      </c>
      <c r="E22" s="825">
        <v>5500000</v>
      </c>
      <c r="F22" s="680">
        <v>990000</v>
      </c>
    </row>
    <row r="23" spans="1:6" x14ac:dyDescent="0.25">
      <c r="A23" s="541">
        <v>2013</v>
      </c>
      <c r="B23" s="686">
        <v>72</v>
      </c>
      <c r="C23" s="682">
        <v>256</v>
      </c>
      <c r="D23" s="682">
        <v>24</v>
      </c>
      <c r="E23" s="825">
        <v>5600000</v>
      </c>
      <c r="F23" s="680">
        <v>1008000</v>
      </c>
    </row>
    <row r="24" spans="1:6" x14ac:dyDescent="0.25">
      <c r="A24" s="541">
        <v>2014</v>
      </c>
      <c r="B24" s="686">
        <v>72</v>
      </c>
      <c r="C24" s="682">
        <v>263</v>
      </c>
      <c r="D24" s="682">
        <v>17</v>
      </c>
      <c r="E24" s="825">
        <v>5600000</v>
      </c>
      <c r="F24" s="680">
        <v>1008000</v>
      </c>
    </row>
    <row r="25" spans="1:6" x14ac:dyDescent="0.25">
      <c r="A25" s="541">
        <v>2015</v>
      </c>
      <c r="B25" s="686">
        <v>72</v>
      </c>
      <c r="C25" s="682">
        <v>257</v>
      </c>
      <c r="D25" s="682">
        <v>23</v>
      </c>
      <c r="E25" s="825">
        <v>5600000</v>
      </c>
      <c r="F25" s="680">
        <v>1008000</v>
      </c>
    </row>
    <row r="26" spans="1:6" x14ac:dyDescent="0.25">
      <c r="A26" s="541">
        <v>2016</v>
      </c>
      <c r="B26" s="828">
        <v>72</v>
      </c>
      <c r="C26" s="682">
        <v>260</v>
      </c>
      <c r="D26" s="682">
        <v>20</v>
      </c>
      <c r="E26" s="825">
        <v>5800000</v>
      </c>
      <c r="F26" s="680">
        <v>1044000</v>
      </c>
    </row>
    <row r="27" spans="1:6" x14ac:dyDescent="0.25">
      <c r="A27" s="541">
        <v>2017</v>
      </c>
      <c r="B27" s="686">
        <v>72</v>
      </c>
      <c r="C27" s="682">
        <v>253</v>
      </c>
      <c r="D27" s="682">
        <v>27</v>
      </c>
      <c r="E27" s="825">
        <v>6000000</v>
      </c>
      <c r="F27" s="680">
        <v>1080000</v>
      </c>
    </row>
    <row r="28" spans="1:6" x14ac:dyDescent="0.25">
      <c r="A28" s="541">
        <v>2018</v>
      </c>
      <c r="B28" s="827">
        <v>72</v>
      </c>
      <c r="C28" s="682">
        <v>263</v>
      </c>
      <c r="D28" s="682">
        <v>17</v>
      </c>
      <c r="E28" s="825">
        <v>6200000</v>
      </c>
      <c r="F28" s="680">
        <v>1116000</v>
      </c>
    </row>
    <row r="29" spans="1:6" x14ac:dyDescent="0.25">
      <c r="A29" s="541">
        <v>2019</v>
      </c>
      <c r="B29" s="686">
        <v>72</v>
      </c>
      <c r="C29" s="682">
        <v>258</v>
      </c>
      <c r="D29" s="682">
        <v>22</v>
      </c>
      <c r="E29" s="825">
        <v>6400000</v>
      </c>
      <c r="F29" s="680">
        <v>1152000</v>
      </c>
    </row>
    <row r="30" spans="1:6" x14ac:dyDescent="0.25">
      <c r="A30" s="541">
        <v>2020</v>
      </c>
      <c r="B30" s="826">
        <v>72</v>
      </c>
      <c r="C30" s="682">
        <v>269</v>
      </c>
      <c r="D30" s="682">
        <v>11</v>
      </c>
      <c r="E30" s="825">
        <v>6600000</v>
      </c>
      <c r="F30" s="680">
        <v>1188000</v>
      </c>
    </row>
    <row r="31" spans="1:6" x14ac:dyDescent="0.25">
      <c r="A31" s="298"/>
      <c r="B31" s="725"/>
      <c r="C31" s="677"/>
      <c r="D31" s="677"/>
      <c r="E31" s="824"/>
      <c r="F31" s="675"/>
    </row>
    <row r="33" spans="1:1" x14ac:dyDescent="0.25">
      <c r="A33" s="23" t="s">
        <v>1173</v>
      </c>
    </row>
    <row r="34" spans="1:1" x14ac:dyDescent="0.25">
      <c r="A34" s="23" t="s">
        <v>1174</v>
      </c>
    </row>
    <row r="35" spans="1:1" x14ac:dyDescent="0.25">
      <c r="A35" s="23" t="s">
        <v>1175</v>
      </c>
    </row>
    <row r="36" spans="1:1" x14ac:dyDescent="0.25">
      <c r="A36" s="23" t="s">
        <v>1176</v>
      </c>
    </row>
    <row r="37" spans="1:1" x14ac:dyDescent="0.25">
      <c r="A37" s="23" t="s">
        <v>1177</v>
      </c>
    </row>
    <row r="38" spans="1:1" x14ac:dyDescent="0.25">
      <c r="A38" s="23" t="s">
        <v>1178</v>
      </c>
    </row>
    <row r="39" spans="1:1" x14ac:dyDescent="0.25">
      <c r="A39" s="23"/>
    </row>
  </sheetData>
  <printOptions horizontalCentered="1"/>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G21"/>
  <sheetViews>
    <sheetView zoomScaleNormal="100" workbookViewId="0"/>
  </sheetViews>
  <sheetFormatPr defaultRowHeight="13.2" x14ac:dyDescent="0.25"/>
  <cols>
    <col min="1" max="1" width="17" customWidth="1"/>
    <col min="2" max="5" width="16.6640625" customWidth="1"/>
  </cols>
  <sheetData>
    <row r="1" spans="1:7" ht="15.75" customHeight="1" x14ac:dyDescent="0.3">
      <c r="A1" s="29" t="s">
        <v>1179</v>
      </c>
      <c r="B1" s="1"/>
      <c r="C1" s="1"/>
      <c r="D1" s="1"/>
      <c r="E1" s="1"/>
    </row>
    <row r="2" spans="1:7" ht="15.6" x14ac:dyDescent="0.3">
      <c r="A2" s="29" t="s">
        <v>1180</v>
      </c>
      <c r="B2" s="1"/>
      <c r="C2" s="1"/>
      <c r="D2" s="1"/>
      <c r="E2" s="1"/>
    </row>
    <row r="3" spans="1:7" ht="12.75" customHeight="1" thickBot="1" x14ac:dyDescent="0.35">
      <c r="A3" s="5"/>
      <c r="B3" s="5"/>
      <c r="C3" s="5"/>
      <c r="D3" s="5"/>
      <c r="E3" s="5"/>
    </row>
    <row r="4" spans="1:7" s="10" customFormat="1" ht="35.1" customHeight="1" thickTop="1" x14ac:dyDescent="0.25">
      <c r="A4" s="107"/>
      <c r="B4" s="8" t="s">
        <v>1181</v>
      </c>
      <c r="C4" s="8"/>
      <c r="D4" s="8" t="s">
        <v>1182</v>
      </c>
      <c r="E4" s="106"/>
      <c r="G4"/>
    </row>
    <row r="5" spans="1:7" s="10" customFormat="1" ht="24" customHeight="1" x14ac:dyDescent="0.25">
      <c r="A5" s="944" t="s">
        <v>1077</v>
      </c>
      <c r="B5" s="944" t="s">
        <v>719</v>
      </c>
      <c r="C5" s="603" t="s">
        <v>1183</v>
      </c>
      <c r="D5" s="944" t="s">
        <v>719</v>
      </c>
      <c r="E5" s="836" t="s">
        <v>1183</v>
      </c>
      <c r="F5" s="835"/>
      <c r="G5" s="835"/>
    </row>
    <row r="6" spans="1:7" x14ac:dyDescent="0.25">
      <c r="A6" s="292"/>
      <c r="B6" s="292"/>
      <c r="C6" s="292"/>
      <c r="D6" s="292"/>
    </row>
    <row r="7" spans="1:7" x14ac:dyDescent="0.25">
      <c r="A7" s="134" t="s">
        <v>181</v>
      </c>
      <c r="B7" s="592">
        <v>122</v>
      </c>
      <c r="C7" s="833">
        <v>939.1</v>
      </c>
      <c r="D7" s="592">
        <v>50</v>
      </c>
      <c r="E7" s="834">
        <v>30</v>
      </c>
    </row>
    <row r="8" spans="1:7" x14ac:dyDescent="0.25">
      <c r="A8" s="292"/>
      <c r="B8" s="599"/>
      <c r="C8" s="515"/>
      <c r="D8" s="599"/>
      <c r="E8" s="514"/>
    </row>
    <row r="9" spans="1:7" x14ac:dyDescent="0.25">
      <c r="A9" s="292" t="s">
        <v>183</v>
      </c>
      <c r="B9" s="599">
        <v>62</v>
      </c>
      <c r="C9" s="515">
        <v>686</v>
      </c>
      <c r="D9" s="599">
        <v>5</v>
      </c>
      <c r="E9" s="514">
        <v>28</v>
      </c>
    </row>
    <row r="10" spans="1:7" x14ac:dyDescent="0.25">
      <c r="A10" s="292" t="s">
        <v>186</v>
      </c>
      <c r="B10" s="599">
        <v>18</v>
      </c>
      <c r="C10" s="515">
        <v>68</v>
      </c>
      <c r="D10" s="599">
        <v>12</v>
      </c>
      <c r="E10" s="514">
        <v>0.3</v>
      </c>
    </row>
    <row r="11" spans="1:7" x14ac:dyDescent="0.25">
      <c r="A11" s="292" t="s">
        <v>188</v>
      </c>
      <c r="B11" s="599">
        <v>3</v>
      </c>
      <c r="C11" s="515">
        <v>33</v>
      </c>
      <c r="D11" s="599">
        <v>4</v>
      </c>
      <c r="E11" s="528" t="s">
        <v>723</v>
      </c>
    </row>
    <row r="12" spans="1:7" x14ac:dyDescent="0.25">
      <c r="A12" s="292" t="s">
        <v>187</v>
      </c>
      <c r="B12" s="599">
        <v>5</v>
      </c>
      <c r="C12" s="515">
        <v>13.5</v>
      </c>
      <c r="D12" s="599">
        <v>6</v>
      </c>
      <c r="E12" s="528" t="s">
        <v>723</v>
      </c>
    </row>
    <row r="13" spans="1:7" x14ac:dyDescent="0.25">
      <c r="A13" s="292" t="s">
        <v>182</v>
      </c>
      <c r="B13" s="599">
        <v>14</v>
      </c>
      <c r="C13" s="515">
        <v>25</v>
      </c>
      <c r="D13" s="599">
        <v>18</v>
      </c>
      <c r="E13" s="514">
        <v>1.1000000000000001</v>
      </c>
    </row>
    <row r="14" spans="1:7" x14ac:dyDescent="0.25">
      <c r="A14" s="292" t="s">
        <v>184</v>
      </c>
      <c r="B14" s="599">
        <v>20</v>
      </c>
      <c r="C14" s="515">
        <v>113.6</v>
      </c>
      <c r="D14" s="599">
        <v>3</v>
      </c>
      <c r="E14" s="514">
        <v>0.4</v>
      </c>
    </row>
    <row r="15" spans="1:7" x14ac:dyDescent="0.25">
      <c r="A15" s="288"/>
      <c r="B15" s="592"/>
      <c r="C15" s="833"/>
      <c r="D15" s="592"/>
      <c r="E15" s="832"/>
    </row>
    <row r="17" spans="1:6" x14ac:dyDescent="0.25">
      <c r="A17" s="117" t="s">
        <v>1184</v>
      </c>
    </row>
    <row r="18" spans="1:6" x14ac:dyDescent="0.25">
      <c r="A18" s="116" t="s">
        <v>1185</v>
      </c>
    </row>
    <row r="19" spans="1:6" x14ac:dyDescent="0.25">
      <c r="A19" s="117" t="s">
        <v>1186</v>
      </c>
    </row>
    <row r="20" spans="1:6" x14ac:dyDescent="0.25">
      <c r="A20" s="535" t="s">
        <v>1187</v>
      </c>
    </row>
    <row r="21" spans="1:6" x14ac:dyDescent="0.25">
      <c r="A21" s="43" t="s">
        <v>1188</v>
      </c>
      <c r="F21" s="513"/>
    </row>
  </sheetData>
  <printOptions horizontalCentered="1"/>
  <pageMargins left="1" right="1" top="1" bottom="1" header="0.5" footer="0.5"/>
  <pageSetup orientation="portrait" horizontalDpi="300" verticalDpi="300" r:id="rId1"/>
  <headerFooter alignWithMargins="0">
    <oddFooter>&amp;L&amp;"Arial,Italic"&amp;9      The State of Hawaii Data Book 2019&amp;R&amp;9http://dbedt.hawaii.gov/</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E21"/>
  <sheetViews>
    <sheetView zoomScaleNormal="100" workbookViewId="0"/>
  </sheetViews>
  <sheetFormatPr defaultColWidth="9.109375" defaultRowHeight="13.2" x14ac:dyDescent="0.25"/>
  <cols>
    <col min="1" max="1" width="25.109375" style="297" customWidth="1"/>
    <col min="2" max="2" width="26.109375" style="297" customWidth="1"/>
    <col min="3" max="3" width="27.5546875" style="297" customWidth="1"/>
    <col min="4" max="16384" width="9.109375" style="297"/>
  </cols>
  <sheetData>
    <row r="1" spans="1:5" ht="15.75" customHeight="1" x14ac:dyDescent="0.3">
      <c r="A1" s="29" t="s">
        <v>1189</v>
      </c>
      <c r="B1" s="473"/>
      <c r="C1" s="473"/>
    </row>
    <row r="2" spans="1:5" ht="12.75" customHeight="1" x14ac:dyDescent="0.3">
      <c r="A2" s="29"/>
      <c r="B2" s="473"/>
      <c r="C2" s="473"/>
    </row>
    <row r="3" spans="1:5" ht="12.75" customHeight="1" x14ac:dyDescent="0.3">
      <c r="A3" s="307" t="s">
        <v>1190</v>
      </c>
      <c r="B3" s="473"/>
      <c r="C3" s="473"/>
    </row>
    <row r="4" spans="1:5" ht="12.75" customHeight="1" thickBot="1" x14ac:dyDescent="0.3">
      <c r="A4" s="306"/>
      <c r="B4" s="306"/>
      <c r="C4" s="306"/>
    </row>
    <row r="5" spans="1:5" ht="35.1" customHeight="1" thickTop="1" x14ac:dyDescent="0.25">
      <c r="A5" s="844" t="s">
        <v>123</v>
      </c>
      <c r="B5" s="843" t="s">
        <v>1191</v>
      </c>
      <c r="C5" s="842" t="s">
        <v>1192</v>
      </c>
    </row>
    <row r="6" spans="1:5" ht="12.75" customHeight="1" x14ac:dyDescent="0.25">
      <c r="A6" s="541"/>
      <c r="B6" s="841"/>
      <c r="C6" s="840"/>
    </row>
    <row r="7" spans="1:5" ht="12.75" customHeight="1" x14ac:dyDescent="0.25">
      <c r="A7" s="541">
        <v>2010</v>
      </c>
      <c r="B7" s="682">
        <v>5842</v>
      </c>
      <c r="C7" s="685">
        <v>10427</v>
      </c>
    </row>
    <row r="8" spans="1:5" ht="12.75" customHeight="1" x14ac:dyDescent="0.25">
      <c r="A8" s="541">
        <v>2011</v>
      </c>
      <c r="B8" s="682">
        <v>2864</v>
      </c>
      <c r="C8" s="685">
        <v>10535</v>
      </c>
    </row>
    <row r="9" spans="1:5" ht="12.75" customHeight="1" x14ac:dyDescent="0.25">
      <c r="A9" s="541">
        <v>2012</v>
      </c>
      <c r="B9" s="682">
        <v>2195</v>
      </c>
      <c r="C9" s="685">
        <v>10738</v>
      </c>
    </row>
    <row r="10" spans="1:5" ht="12.75" customHeight="1" x14ac:dyDescent="0.25">
      <c r="A10" s="541">
        <v>2013</v>
      </c>
      <c r="B10" s="682">
        <v>4402</v>
      </c>
      <c r="C10" s="685">
        <v>9476</v>
      </c>
    </row>
    <row r="11" spans="1:5" ht="12.75" customHeight="1" x14ac:dyDescent="0.25">
      <c r="A11" s="541">
        <v>2014</v>
      </c>
      <c r="B11" s="682">
        <v>4790</v>
      </c>
      <c r="C11" s="685">
        <v>10673</v>
      </c>
    </row>
    <row r="12" spans="1:5" ht="12.75" customHeight="1" x14ac:dyDescent="0.25">
      <c r="A12" s="541">
        <v>2015</v>
      </c>
      <c r="B12" s="682">
        <v>4924</v>
      </c>
      <c r="C12" s="685">
        <v>11958</v>
      </c>
    </row>
    <row r="13" spans="1:5" ht="12.75" customHeight="1" x14ac:dyDescent="0.25">
      <c r="A13" s="541">
        <v>2016</v>
      </c>
      <c r="B13" s="682">
        <v>4722</v>
      </c>
      <c r="C13" s="685">
        <v>11929</v>
      </c>
    </row>
    <row r="14" spans="1:5" ht="12.75" customHeight="1" x14ac:dyDescent="0.25">
      <c r="A14" s="541">
        <v>2017</v>
      </c>
      <c r="B14" s="682">
        <v>4590</v>
      </c>
      <c r="C14" s="685">
        <v>11813</v>
      </c>
      <c r="E14" s="839"/>
    </row>
    <row r="15" spans="1:5" ht="12.75" customHeight="1" x14ac:dyDescent="0.25">
      <c r="A15" s="541">
        <v>2018</v>
      </c>
      <c r="B15" s="682">
        <v>4580</v>
      </c>
      <c r="C15" s="685">
        <v>11956</v>
      </c>
    </row>
    <row r="16" spans="1:5" ht="12.75" customHeight="1" x14ac:dyDescent="0.25">
      <c r="A16" s="838"/>
      <c r="B16" s="725"/>
      <c r="C16" s="837"/>
    </row>
    <row r="17" spans="1:2" ht="12.75" customHeight="1" x14ac:dyDescent="0.25">
      <c r="A17" s="306"/>
      <c r="B17" s="306"/>
    </row>
    <row r="18" spans="1:2" ht="12.75" customHeight="1" x14ac:dyDescent="0.25">
      <c r="A18" s="625" t="s">
        <v>675</v>
      </c>
      <c r="B18" s="306"/>
    </row>
    <row r="19" spans="1:2" ht="12.75" customHeight="1" x14ac:dyDescent="0.25">
      <c r="A19" s="116" t="s">
        <v>1193</v>
      </c>
      <c r="B19" s="306"/>
    </row>
    <row r="20" spans="1:2" s="28" customFormat="1" x14ac:dyDescent="0.25">
      <c r="A20" s="535" t="s">
        <v>1194</v>
      </c>
    </row>
    <row r="21" spans="1:2" x14ac:dyDescent="0.25">
      <c r="A21" s="454" t="s">
        <v>1195</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2019&amp;R&amp;9http://dbedt.hawaii.gov/</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40"/>
  <sheetViews>
    <sheetView zoomScaleNormal="100" workbookViewId="0"/>
  </sheetViews>
  <sheetFormatPr defaultRowHeight="13.2" x14ac:dyDescent="0.25"/>
  <cols>
    <col min="1" max="5" width="16.6640625" customWidth="1"/>
  </cols>
  <sheetData>
    <row r="1" spans="1:5" ht="15.6" x14ac:dyDescent="0.3">
      <c r="A1" s="29" t="s">
        <v>1196</v>
      </c>
      <c r="B1" s="295"/>
      <c r="C1" s="295"/>
      <c r="D1" s="295"/>
      <c r="E1" s="295"/>
    </row>
    <row r="2" spans="1:5" ht="15.6" x14ac:dyDescent="0.3">
      <c r="A2" s="29" t="s">
        <v>1197</v>
      </c>
      <c r="B2" s="295"/>
      <c r="C2" s="295"/>
      <c r="D2" s="295"/>
      <c r="E2" s="295"/>
    </row>
    <row r="3" spans="1:5" ht="12.75" customHeight="1" thickBot="1" x14ac:dyDescent="0.35">
      <c r="A3" s="29"/>
      <c r="B3" s="295"/>
      <c r="C3" s="295"/>
      <c r="D3" s="295"/>
      <c r="E3" s="295"/>
    </row>
    <row r="4" spans="1:5" s="10" customFormat="1" ht="24" customHeight="1" thickTop="1" x14ac:dyDescent="0.25">
      <c r="A4" s="942"/>
      <c r="B4" s="942"/>
      <c r="C4" s="849"/>
      <c r="D4" s="346" t="s">
        <v>1198</v>
      </c>
      <c r="E4" s="141"/>
    </row>
    <row r="5" spans="1:5" s="81" customFormat="1" ht="35.1" customHeight="1" x14ac:dyDescent="0.25">
      <c r="A5" s="197" t="s">
        <v>123</v>
      </c>
      <c r="B5" s="83" t="s">
        <v>1199</v>
      </c>
      <c r="C5" s="83" t="s">
        <v>1200</v>
      </c>
      <c r="D5" s="197" t="s">
        <v>1201</v>
      </c>
      <c r="E5" s="178" t="s">
        <v>1202</v>
      </c>
    </row>
    <row r="6" spans="1:5" ht="12.75" customHeight="1" x14ac:dyDescent="0.25">
      <c r="A6" s="292"/>
      <c r="B6" s="292"/>
      <c r="C6" s="292"/>
      <c r="D6" s="292"/>
    </row>
    <row r="7" spans="1:5" ht="12.75" customHeight="1" x14ac:dyDescent="0.25">
      <c r="A7" s="939">
        <v>1992</v>
      </c>
      <c r="B7" s="848">
        <v>30905</v>
      </c>
      <c r="C7" s="599">
        <v>23515</v>
      </c>
      <c r="D7" s="847">
        <v>9.3275462962962963E-2</v>
      </c>
      <c r="E7" s="846">
        <v>0.10570601851851852</v>
      </c>
    </row>
    <row r="8" spans="1:5" ht="12.75" customHeight="1" x14ac:dyDescent="0.25">
      <c r="A8" s="939">
        <v>1993</v>
      </c>
      <c r="B8" s="848">
        <v>29514</v>
      </c>
      <c r="C8" s="599">
        <v>23640</v>
      </c>
      <c r="D8" s="847">
        <v>9.2546296296296293E-2</v>
      </c>
      <c r="E8" s="846">
        <v>0.10578703703703703</v>
      </c>
    </row>
    <row r="9" spans="1:5" ht="12.75" customHeight="1" x14ac:dyDescent="0.25">
      <c r="A9" s="939">
        <v>1994</v>
      </c>
      <c r="B9" s="848">
        <v>32771</v>
      </c>
      <c r="C9" s="599">
        <v>25833</v>
      </c>
      <c r="D9" s="847">
        <v>9.3796296296296308E-2</v>
      </c>
      <c r="E9" s="846">
        <v>0.10909722222222222</v>
      </c>
    </row>
    <row r="10" spans="1:5" ht="12.75" customHeight="1" x14ac:dyDescent="0.25">
      <c r="A10" s="939">
        <v>1995</v>
      </c>
      <c r="B10" s="848">
        <v>34434</v>
      </c>
      <c r="C10" s="599">
        <v>27022</v>
      </c>
      <c r="D10" s="847">
        <v>9.4537037037037031E-2</v>
      </c>
      <c r="E10" s="846">
        <v>0.10936342592592592</v>
      </c>
    </row>
    <row r="11" spans="1:5" ht="12.75" customHeight="1" x14ac:dyDescent="0.25">
      <c r="A11" s="939">
        <v>1996</v>
      </c>
      <c r="B11" s="848">
        <v>30864</v>
      </c>
      <c r="C11" s="599">
        <v>24414</v>
      </c>
      <c r="D11" s="847">
        <v>9.2627314814814801E-2</v>
      </c>
      <c r="E11" s="846">
        <v>0.10726851851851853</v>
      </c>
    </row>
    <row r="12" spans="1:5" ht="12.75" customHeight="1" x14ac:dyDescent="0.25">
      <c r="A12" s="939">
        <v>1997</v>
      </c>
      <c r="B12" s="848">
        <v>33682</v>
      </c>
      <c r="C12" s="599">
        <v>26495</v>
      </c>
      <c r="D12" s="847">
        <v>9.1863425925925932E-2</v>
      </c>
      <c r="E12" s="846">
        <v>0.10641203703703704</v>
      </c>
    </row>
    <row r="13" spans="1:5" ht="12.75" customHeight="1" x14ac:dyDescent="0.25">
      <c r="A13" s="939">
        <v>1998</v>
      </c>
      <c r="B13" s="848">
        <v>27704</v>
      </c>
      <c r="C13" s="599">
        <v>22112</v>
      </c>
      <c r="D13" s="847">
        <v>9.3668981481481492E-2</v>
      </c>
      <c r="E13" s="846">
        <v>0.1065625</v>
      </c>
    </row>
    <row r="14" spans="1:5" ht="12.75" customHeight="1" x14ac:dyDescent="0.25">
      <c r="A14" s="939">
        <v>1999</v>
      </c>
      <c r="B14" s="848">
        <v>26724</v>
      </c>
      <c r="C14" s="599">
        <v>21211</v>
      </c>
      <c r="D14" s="847">
        <v>9.4965277777777787E-2</v>
      </c>
      <c r="E14" s="846">
        <v>0.10597222222222223</v>
      </c>
    </row>
    <row r="15" spans="1:5" ht="12.75" customHeight="1" x14ac:dyDescent="0.25">
      <c r="A15" s="939">
        <v>2000</v>
      </c>
      <c r="B15" s="848">
        <v>26465</v>
      </c>
      <c r="C15" s="599">
        <v>22636</v>
      </c>
      <c r="D15" s="847">
        <v>9.3969907407407405E-2</v>
      </c>
      <c r="E15" s="846">
        <v>0.10315972222222221</v>
      </c>
    </row>
    <row r="16" spans="1:5" ht="12.75" customHeight="1" x14ac:dyDescent="0.25">
      <c r="A16" s="939">
        <v>2001</v>
      </c>
      <c r="B16" s="848">
        <v>23513</v>
      </c>
      <c r="C16" s="599">
        <v>19236</v>
      </c>
      <c r="D16" s="847">
        <v>9.3854166666666669E-2</v>
      </c>
      <c r="E16" s="846">
        <v>0.10409722222222222</v>
      </c>
    </row>
    <row r="17" spans="1:5" ht="12.75" customHeight="1" x14ac:dyDescent="0.25">
      <c r="A17" s="939">
        <v>2002</v>
      </c>
      <c r="B17" s="848">
        <v>30428</v>
      </c>
      <c r="C17" s="599">
        <v>26477</v>
      </c>
      <c r="D17" s="847">
        <v>9.2002314814814815E-2</v>
      </c>
      <c r="E17" s="846">
        <v>0.10356481481481482</v>
      </c>
    </row>
    <row r="18" spans="1:5" ht="12.75" customHeight="1" x14ac:dyDescent="0.25">
      <c r="A18" s="939">
        <v>2003</v>
      </c>
      <c r="B18" s="848">
        <v>25283</v>
      </c>
      <c r="C18" s="599">
        <v>22161</v>
      </c>
      <c r="D18" s="847">
        <v>9.2349537037037036E-2</v>
      </c>
      <c r="E18" s="846">
        <v>0.10550925925925926</v>
      </c>
    </row>
    <row r="19" spans="1:5" ht="12.75" customHeight="1" x14ac:dyDescent="0.25">
      <c r="A19" s="939">
        <v>2004</v>
      </c>
      <c r="B19" s="848">
        <v>25671</v>
      </c>
      <c r="C19" s="599">
        <v>22407</v>
      </c>
      <c r="D19" s="847">
        <v>9.1111111111111101E-2</v>
      </c>
      <c r="E19" s="846">
        <v>0.10246527777777777</v>
      </c>
    </row>
    <row r="20" spans="1:5" ht="12.75" customHeight="1" x14ac:dyDescent="0.25">
      <c r="A20" s="939">
        <v>2005</v>
      </c>
      <c r="B20" s="848">
        <v>28048</v>
      </c>
      <c r="C20" s="599">
        <v>24295</v>
      </c>
      <c r="D20" s="847">
        <v>9.1666666666666674E-2</v>
      </c>
      <c r="E20" s="846">
        <v>0.10444444444444445</v>
      </c>
    </row>
    <row r="21" spans="1:5" ht="12.75" customHeight="1" x14ac:dyDescent="0.25">
      <c r="A21" s="939">
        <v>2006</v>
      </c>
      <c r="B21" s="848">
        <v>28637</v>
      </c>
      <c r="C21" s="599">
        <v>24575</v>
      </c>
      <c r="D21" s="847">
        <v>9.2847222222222234E-2</v>
      </c>
      <c r="E21" s="846">
        <v>0.10230324074074075</v>
      </c>
    </row>
    <row r="22" spans="1:5" ht="12.75" customHeight="1" x14ac:dyDescent="0.25">
      <c r="A22" s="939">
        <v>2007</v>
      </c>
      <c r="B22" s="848">
        <v>27829</v>
      </c>
      <c r="C22" s="599">
        <v>23299</v>
      </c>
      <c r="D22" s="847">
        <v>9.644675925925926E-2</v>
      </c>
      <c r="E22" s="846">
        <v>0.10633101851851852</v>
      </c>
    </row>
    <row r="23" spans="1:5" ht="12.75" customHeight="1" x14ac:dyDescent="0.25">
      <c r="A23" s="939">
        <v>2008</v>
      </c>
      <c r="B23" s="848">
        <v>23231</v>
      </c>
      <c r="C23" s="599">
        <v>20062</v>
      </c>
      <c r="D23" s="847">
        <v>9.346064814814814E-2</v>
      </c>
      <c r="E23" s="846">
        <v>0.10597222222222223</v>
      </c>
    </row>
    <row r="24" spans="1:5" ht="12.75" customHeight="1" x14ac:dyDescent="0.25">
      <c r="A24" s="939">
        <v>2009</v>
      </c>
      <c r="B24" s="848">
        <v>23469</v>
      </c>
      <c r="C24" s="599">
        <v>20323</v>
      </c>
      <c r="D24" s="847">
        <v>9.1828703703703704E-2</v>
      </c>
      <c r="E24" s="846">
        <v>0.10317129629629629</v>
      </c>
    </row>
    <row r="25" spans="1:5" ht="12.75" customHeight="1" x14ac:dyDescent="0.25">
      <c r="A25" s="939">
        <v>2010</v>
      </c>
      <c r="B25" s="848">
        <v>20417</v>
      </c>
      <c r="C25" s="599">
        <v>20181</v>
      </c>
      <c r="D25" s="847">
        <v>9.3958333333333324E-2</v>
      </c>
      <c r="E25" s="846">
        <v>0.10570601851851852</v>
      </c>
    </row>
    <row r="26" spans="1:5" ht="12.75" customHeight="1" x14ac:dyDescent="0.25">
      <c r="A26" s="939">
        <v>2011</v>
      </c>
      <c r="B26" s="848">
        <v>22615</v>
      </c>
      <c r="C26" s="599">
        <v>19078</v>
      </c>
      <c r="D26" s="847">
        <v>9.3692129629629625E-2</v>
      </c>
      <c r="E26" s="846">
        <v>0.10533564814814815</v>
      </c>
    </row>
    <row r="27" spans="1:5" ht="12.75" customHeight="1" x14ac:dyDescent="0.25">
      <c r="A27" s="939">
        <v>2012</v>
      </c>
      <c r="B27" s="848">
        <v>24413</v>
      </c>
      <c r="C27" s="599">
        <v>24156</v>
      </c>
      <c r="D27" s="847">
        <v>9.2025462962962976E-2</v>
      </c>
      <c r="E27" s="846">
        <v>0.10512731481481481</v>
      </c>
    </row>
    <row r="28" spans="1:5" ht="12.75" customHeight="1" x14ac:dyDescent="0.25">
      <c r="A28" s="939">
        <v>2013</v>
      </c>
      <c r="B28" s="848">
        <v>30291</v>
      </c>
      <c r="C28" s="599">
        <v>22077</v>
      </c>
      <c r="D28" s="847">
        <v>9.6377314814814818E-2</v>
      </c>
      <c r="E28" s="846">
        <v>0.10835648148148147</v>
      </c>
    </row>
    <row r="29" spans="1:5" ht="12.75" customHeight="1" x14ac:dyDescent="0.25">
      <c r="A29" s="939">
        <v>2014</v>
      </c>
      <c r="B29" s="848">
        <v>30434</v>
      </c>
      <c r="C29" s="599">
        <v>21827</v>
      </c>
      <c r="D29" s="847">
        <v>9.4155092592592596E-2</v>
      </c>
      <c r="E29" s="846">
        <v>0.10443287037037037</v>
      </c>
    </row>
    <row r="30" spans="1:5" ht="12.75" customHeight="1" x14ac:dyDescent="0.25">
      <c r="A30" s="939">
        <v>2015</v>
      </c>
      <c r="B30" s="848">
        <v>30797</v>
      </c>
      <c r="C30" s="599">
        <v>21563</v>
      </c>
      <c r="D30" s="847">
        <v>9.1469907407407403E-2</v>
      </c>
      <c r="E30" s="846">
        <v>0.10317129629629629</v>
      </c>
    </row>
    <row r="31" spans="1:5" ht="12.75" customHeight="1" x14ac:dyDescent="0.25">
      <c r="A31" s="939">
        <v>2016</v>
      </c>
      <c r="B31" s="848">
        <v>28664</v>
      </c>
      <c r="C31" s="599">
        <v>20235</v>
      </c>
      <c r="D31" s="847">
        <v>9.0011574074074077E-2</v>
      </c>
      <c r="E31" s="846">
        <v>0.10497685185185185</v>
      </c>
    </row>
    <row r="32" spans="1:5" ht="12.75" customHeight="1" x14ac:dyDescent="0.25">
      <c r="A32" s="939">
        <v>2017</v>
      </c>
      <c r="B32" s="848">
        <v>26345</v>
      </c>
      <c r="C32" s="599">
        <v>20390</v>
      </c>
      <c r="D32" s="847">
        <v>8.9201388888888886E-2</v>
      </c>
      <c r="E32" s="846">
        <v>9.8784722222222232E-2</v>
      </c>
    </row>
    <row r="33" spans="1:5" ht="12.75" customHeight="1" x14ac:dyDescent="0.25">
      <c r="A33" s="939">
        <v>2018</v>
      </c>
      <c r="B33" s="848">
        <v>25065</v>
      </c>
      <c r="C33" s="599">
        <v>19773</v>
      </c>
      <c r="D33" s="847">
        <v>8.9594907407407401E-2</v>
      </c>
      <c r="E33" s="846">
        <v>0.10858796296296297</v>
      </c>
    </row>
    <row r="34" spans="1:5" ht="12.75" customHeight="1" x14ac:dyDescent="0.25">
      <c r="A34" s="939">
        <v>2019</v>
      </c>
      <c r="B34" s="599">
        <v>23882</v>
      </c>
      <c r="C34" s="599">
        <v>18805</v>
      </c>
      <c r="D34" s="847">
        <v>8.8877314814814812E-2</v>
      </c>
      <c r="E34" s="846">
        <v>0.10496527777777777</v>
      </c>
    </row>
    <row r="35" spans="1:5" ht="12.75" customHeight="1" x14ac:dyDescent="0.25">
      <c r="A35" s="288"/>
      <c r="B35" s="288"/>
      <c r="C35" s="288"/>
      <c r="D35" s="288"/>
      <c r="E35" s="418"/>
    </row>
    <row r="36" spans="1:5" ht="12.75" customHeight="1" x14ac:dyDescent="0.25"/>
    <row r="37" spans="1:5" ht="12.75" customHeight="1" x14ac:dyDescent="0.25">
      <c r="A37" s="23" t="s">
        <v>1203</v>
      </c>
    </row>
    <row r="38" spans="1:5" ht="12.75" customHeight="1" x14ac:dyDescent="0.25">
      <c r="A38" s="845" t="s">
        <v>1204</v>
      </c>
    </row>
    <row r="39" spans="1:5" x14ac:dyDescent="0.25">
      <c r="A39" s="115" t="s">
        <v>1205</v>
      </c>
    </row>
    <row r="40" spans="1:5" x14ac:dyDescent="0.25">
      <c r="A40" s="11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zoomScaleNormal="100" workbookViewId="0"/>
  </sheetViews>
  <sheetFormatPr defaultColWidth="9.109375" defaultRowHeight="13.2" x14ac:dyDescent="0.25"/>
  <cols>
    <col min="1" max="1" width="20" style="110" customWidth="1"/>
    <col min="2" max="2" width="11.33203125" style="110" customWidth="1"/>
    <col min="3" max="4" width="10.44140625" style="110" customWidth="1"/>
    <col min="5" max="5" width="11.33203125" style="110" customWidth="1"/>
    <col min="6" max="7" width="10.44140625" style="110" customWidth="1"/>
    <col min="8" max="16384" width="9.109375" style="110"/>
  </cols>
  <sheetData>
    <row r="1" spans="1:8" ht="15.6" x14ac:dyDescent="0.3">
      <c r="A1" s="29" t="s">
        <v>129</v>
      </c>
      <c r="B1" s="118"/>
      <c r="C1" s="118"/>
      <c r="D1" s="118"/>
      <c r="E1" s="118"/>
      <c r="F1" s="118"/>
      <c r="G1" s="118"/>
    </row>
    <row r="2" spans="1:8" ht="12.75" customHeight="1" x14ac:dyDescent="0.3">
      <c r="A2" s="1"/>
      <c r="B2" s="118"/>
      <c r="C2" s="118"/>
      <c r="D2" s="118"/>
      <c r="E2" s="118"/>
      <c r="F2" s="118"/>
      <c r="G2" s="118"/>
    </row>
    <row r="3" spans="1:8" ht="12.75" customHeight="1" x14ac:dyDescent="0.25">
      <c r="A3" s="88" t="s">
        <v>130</v>
      </c>
      <c r="B3" s="118"/>
      <c r="C3" s="118"/>
      <c r="D3" s="118"/>
      <c r="E3" s="118"/>
      <c r="F3" s="118"/>
      <c r="G3" s="118"/>
    </row>
    <row r="4" spans="1:8" ht="12.75" customHeight="1" x14ac:dyDescent="0.25">
      <c r="A4" s="88" t="s">
        <v>131</v>
      </c>
      <c r="B4" s="118"/>
      <c r="C4" s="118"/>
      <c r="D4" s="118"/>
      <c r="E4" s="118"/>
      <c r="F4" s="118"/>
      <c r="G4" s="118"/>
    </row>
    <row r="5" spans="1:8" ht="12.75" customHeight="1" x14ac:dyDescent="0.25">
      <c r="A5" s="88" t="s">
        <v>132</v>
      </c>
      <c r="B5" s="118"/>
      <c r="C5" s="118"/>
      <c r="D5" s="118"/>
      <c r="E5" s="118"/>
      <c r="F5" s="118"/>
      <c r="G5" s="118"/>
    </row>
    <row r="6" spans="1:8" ht="12.75" customHeight="1" x14ac:dyDescent="0.25">
      <c r="A6" s="64"/>
      <c r="B6" s="118"/>
      <c r="C6" s="118"/>
      <c r="D6" s="118"/>
      <c r="E6" s="118"/>
      <c r="F6" s="118"/>
      <c r="G6" s="118"/>
    </row>
    <row r="7" spans="1:8" ht="12.75" customHeight="1" thickBot="1" x14ac:dyDescent="0.35">
      <c r="A7" s="5"/>
      <c r="B7" s="144"/>
      <c r="D7" s="143"/>
      <c r="E7" s="144"/>
      <c r="G7" s="143"/>
    </row>
    <row r="8" spans="1:8" s="10" customFormat="1" ht="24" customHeight="1" thickTop="1" x14ac:dyDescent="0.25">
      <c r="A8" s="107"/>
      <c r="B8" s="142"/>
      <c r="C8" s="946">
        <v>2018</v>
      </c>
      <c r="D8" s="141"/>
      <c r="E8" s="142"/>
      <c r="F8" s="946">
        <v>2019</v>
      </c>
      <c r="G8" s="141"/>
    </row>
    <row r="9" spans="1:8" s="81" customFormat="1" ht="41.25" customHeight="1" x14ac:dyDescent="0.25">
      <c r="A9" s="8" t="s">
        <v>133</v>
      </c>
      <c r="B9" s="140" t="s">
        <v>124</v>
      </c>
      <c r="C9" s="139" t="s">
        <v>82</v>
      </c>
      <c r="D9" s="138" t="s">
        <v>134</v>
      </c>
      <c r="E9" s="140" t="s">
        <v>124</v>
      </c>
      <c r="F9" s="139" t="s">
        <v>82</v>
      </c>
      <c r="G9" s="138" t="s">
        <v>134</v>
      </c>
    </row>
    <row r="10" spans="1:8" x14ac:dyDescent="0.25">
      <c r="A10" s="127"/>
      <c r="B10" s="137"/>
      <c r="C10" s="136"/>
      <c r="D10" s="135"/>
      <c r="E10" s="137"/>
      <c r="F10" s="136"/>
      <c r="G10" s="135"/>
    </row>
    <row r="11" spans="1:8" ht="12.75" customHeight="1" x14ac:dyDescent="0.25">
      <c r="A11" s="134" t="s">
        <v>135</v>
      </c>
      <c r="B11" s="133">
        <v>9761448.0559895597</v>
      </c>
      <c r="C11" s="132">
        <v>6736736.0559894713</v>
      </c>
      <c r="D11" s="131">
        <v>3024712.0000000894</v>
      </c>
      <c r="E11" s="133">
        <v>10243165.023968566</v>
      </c>
      <c r="F11" s="132">
        <v>7253806.0239685504</v>
      </c>
      <c r="G11" s="131">
        <v>2989359.0000000154</v>
      </c>
      <c r="H11" s="114"/>
    </row>
    <row r="12" spans="1:8" ht="12.75" customHeight="1" x14ac:dyDescent="0.25">
      <c r="A12" s="127"/>
      <c r="B12" s="126"/>
      <c r="C12" s="130"/>
      <c r="D12" s="124"/>
      <c r="E12" s="126"/>
      <c r="F12" s="130"/>
      <c r="G12" s="124"/>
      <c r="H12" s="114"/>
    </row>
    <row r="13" spans="1:8" ht="12.75" customHeight="1" x14ac:dyDescent="0.25">
      <c r="A13" s="127" t="s">
        <v>136</v>
      </c>
      <c r="B13" s="124">
        <v>4203893.8995508896</v>
      </c>
      <c r="C13" s="129">
        <v>4095914.8995508906</v>
      </c>
      <c r="D13" s="124">
        <v>107979</v>
      </c>
      <c r="E13" s="124">
        <v>4595318.7629823964</v>
      </c>
      <c r="F13" s="129">
        <v>4517995.7629823964</v>
      </c>
      <c r="G13" s="124">
        <v>77322.999999999985</v>
      </c>
      <c r="H13" s="114"/>
    </row>
    <row r="14" spans="1:8" x14ac:dyDescent="0.25">
      <c r="A14" s="127" t="s">
        <v>137</v>
      </c>
      <c r="B14" s="124">
        <v>2173457.7187291509</v>
      </c>
      <c r="C14" s="129">
        <v>2055287.7187291509</v>
      </c>
      <c r="D14" s="124">
        <v>118170</v>
      </c>
      <c r="E14" s="124">
        <v>2276520.2763444758</v>
      </c>
      <c r="F14" s="129">
        <v>2167472.2763444758</v>
      </c>
      <c r="G14" s="124">
        <v>109048</v>
      </c>
      <c r="H14" s="114"/>
    </row>
    <row r="15" spans="1:8" x14ac:dyDescent="0.25">
      <c r="A15" s="127" t="s">
        <v>138</v>
      </c>
      <c r="B15" s="124">
        <v>1489778.3549425991</v>
      </c>
      <c r="C15" s="129">
        <v>8782.3549426059926</v>
      </c>
      <c r="D15" s="124">
        <v>1480995.999999993</v>
      </c>
      <c r="E15" s="124">
        <v>1576205.0991663542</v>
      </c>
      <c r="F15" s="129">
        <v>8376.0991663739642</v>
      </c>
      <c r="G15" s="124">
        <v>1567828.9999999802</v>
      </c>
      <c r="H15" s="114"/>
    </row>
    <row r="16" spans="1:8" x14ac:dyDescent="0.25">
      <c r="A16" s="127" t="s">
        <v>139</v>
      </c>
      <c r="B16" s="124">
        <v>548702.22289376671</v>
      </c>
      <c r="C16" s="129">
        <v>136302.22289377011</v>
      </c>
      <c r="D16" s="124">
        <v>412399.99999999662</v>
      </c>
      <c r="E16" s="124">
        <v>540103.41621942073</v>
      </c>
      <c r="F16" s="129">
        <v>135213.41621942283</v>
      </c>
      <c r="G16" s="124">
        <v>404889.9999999979</v>
      </c>
      <c r="H16" s="114"/>
    </row>
    <row r="17" spans="1:10" x14ac:dyDescent="0.25">
      <c r="A17" s="127"/>
      <c r="B17" s="124"/>
      <c r="C17" s="129"/>
      <c r="D17" s="124"/>
      <c r="E17" s="124"/>
      <c r="F17" s="129"/>
      <c r="G17" s="124"/>
      <c r="H17" s="114"/>
    </row>
    <row r="18" spans="1:10" ht="12.75" customHeight="1" x14ac:dyDescent="0.25">
      <c r="A18" s="127" t="s">
        <v>140</v>
      </c>
      <c r="B18" s="124">
        <v>379925.21423877892</v>
      </c>
      <c r="C18" s="129">
        <v>35762.214238778222</v>
      </c>
      <c r="D18" s="124">
        <v>344163.0000000007</v>
      </c>
      <c r="E18" s="124">
        <v>354680.26900520234</v>
      </c>
      <c r="F18" s="129">
        <v>31548.26900520303</v>
      </c>
      <c r="G18" s="124">
        <v>323131.9999999993</v>
      </c>
      <c r="H18" s="114"/>
      <c r="I18" s="114"/>
      <c r="J18" s="114"/>
    </row>
    <row r="19" spans="1:10" ht="12.75" customHeight="1" x14ac:dyDescent="0.25">
      <c r="A19" s="55" t="s">
        <v>141</v>
      </c>
      <c r="B19" s="124">
        <v>123245.94772776248</v>
      </c>
      <c r="C19" s="129">
        <v>25021.947727762516</v>
      </c>
      <c r="D19" s="124">
        <v>98223.999999999971</v>
      </c>
      <c r="E19" s="124">
        <v>92082.028546449437</v>
      </c>
      <c r="F19" s="129">
        <v>20069.028546449488</v>
      </c>
      <c r="G19" s="124">
        <v>72012.999999999942</v>
      </c>
      <c r="H19" s="114"/>
    </row>
    <row r="20" spans="1:10" ht="12.75" customHeight="1" x14ac:dyDescent="0.25">
      <c r="A20" s="55" t="s">
        <v>142</v>
      </c>
      <c r="B20" s="124">
        <v>4800.6694122580757</v>
      </c>
      <c r="C20" s="129">
        <v>1802.6694122580752</v>
      </c>
      <c r="D20" s="124">
        <v>2998</v>
      </c>
      <c r="E20" s="124">
        <v>4116.398474631661</v>
      </c>
      <c r="F20" s="129">
        <v>1892.398474631661</v>
      </c>
      <c r="G20" s="124">
        <v>2224</v>
      </c>
      <c r="H20" s="114"/>
    </row>
    <row r="21" spans="1:10" ht="12.75" customHeight="1" x14ac:dyDescent="0.25">
      <c r="A21" s="55" t="s">
        <v>143</v>
      </c>
      <c r="B21" s="124">
        <v>228349.92930937221</v>
      </c>
      <c r="C21" s="129">
        <v>6196.9293093719798</v>
      </c>
      <c r="D21" s="124">
        <v>222153.00000000023</v>
      </c>
      <c r="E21" s="124">
        <v>229055.77702899071</v>
      </c>
      <c r="F21" s="129">
        <v>6557.7770289906312</v>
      </c>
      <c r="G21" s="124">
        <v>222498.00000000009</v>
      </c>
      <c r="H21" s="114"/>
    </row>
    <row r="22" spans="1:10" ht="12.75" customHeight="1" x14ac:dyDescent="0.25">
      <c r="A22" s="55" t="s">
        <v>144</v>
      </c>
      <c r="B22" s="124">
        <v>6006.0173726756766</v>
      </c>
      <c r="C22" s="129">
        <v>1195.0173726756768</v>
      </c>
      <c r="D22" s="124">
        <v>4811</v>
      </c>
      <c r="E22" s="124">
        <v>5183.8421069387532</v>
      </c>
      <c r="F22" s="129">
        <v>1322.8421069387537</v>
      </c>
      <c r="G22" s="124">
        <v>3861</v>
      </c>
      <c r="H22" s="114"/>
    </row>
    <row r="23" spans="1:10" x14ac:dyDescent="0.25">
      <c r="A23" s="55" t="s">
        <v>145</v>
      </c>
      <c r="B23" s="124">
        <v>17522.650416709952</v>
      </c>
      <c r="C23" s="129">
        <v>1545.650416709954</v>
      </c>
      <c r="D23" s="124">
        <v>15976.999999999998</v>
      </c>
      <c r="E23" s="124">
        <v>24242.222848192545</v>
      </c>
      <c r="F23" s="129">
        <v>1706.2228481925597</v>
      </c>
      <c r="G23" s="124">
        <v>22535.999999999985</v>
      </c>
      <c r="H23" s="114"/>
    </row>
    <row r="24" spans="1:10" ht="12.75" customHeight="1" x14ac:dyDescent="0.25">
      <c r="A24" s="127"/>
      <c r="B24" s="124"/>
      <c r="C24" s="129"/>
      <c r="D24" s="124"/>
      <c r="E24" s="124"/>
      <c r="F24" s="129"/>
      <c r="G24" s="124"/>
      <c r="H24" s="114"/>
    </row>
    <row r="25" spans="1:10" ht="12.75" customHeight="1" x14ac:dyDescent="0.25">
      <c r="A25" s="127" t="s">
        <v>146</v>
      </c>
      <c r="B25" s="124">
        <v>415763.99663963332</v>
      </c>
      <c r="C25" s="129">
        <v>55596.99663963358</v>
      </c>
      <c r="D25" s="124">
        <v>360166.99999999971</v>
      </c>
      <c r="E25" s="124">
        <v>363551.30383330642</v>
      </c>
      <c r="F25" s="129">
        <v>50033.303833306156</v>
      </c>
      <c r="G25" s="124">
        <v>313518.00000000029</v>
      </c>
      <c r="H25" s="114"/>
      <c r="I25" s="114"/>
      <c r="J25" s="114"/>
    </row>
    <row r="26" spans="1:10" ht="12.75" customHeight="1" x14ac:dyDescent="0.25">
      <c r="A26" s="55" t="s">
        <v>147</v>
      </c>
      <c r="B26" s="124">
        <v>325049.55832238356</v>
      </c>
      <c r="C26" s="129">
        <v>44624.558322383411</v>
      </c>
      <c r="D26" s="124">
        <v>280425.00000000012</v>
      </c>
      <c r="E26" s="124">
        <v>287995.12164983852</v>
      </c>
      <c r="F26" s="129">
        <v>39485.12164983814</v>
      </c>
      <c r="G26" s="124">
        <v>248510.00000000041</v>
      </c>
      <c r="H26" s="114"/>
    </row>
    <row r="27" spans="1:10" ht="12.75" customHeight="1" x14ac:dyDescent="0.25">
      <c r="A27" s="55" t="s">
        <v>148</v>
      </c>
      <c r="B27" s="124">
        <v>90714.438317250184</v>
      </c>
      <c r="C27" s="129">
        <v>10972.43831725018</v>
      </c>
      <c r="D27" s="124">
        <v>79742</v>
      </c>
      <c r="E27" s="124">
        <v>75556.182183468249</v>
      </c>
      <c r="F27" s="129">
        <v>10548.182183468252</v>
      </c>
      <c r="G27" s="124">
        <v>65007.999999999993</v>
      </c>
      <c r="H27" s="114"/>
    </row>
    <row r="28" spans="1:10" x14ac:dyDescent="0.25">
      <c r="A28" s="127"/>
      <c r="B28" s="124"/>
      <c r="C28" s="129"/>
      <c r="D28" s="124"/>
      <c r="E28" s="124"/>
      <c r="F28" s="129"/>
      <c r="G28" s="124"/>
      <c r="H28" s="114"/>
    </row>
    <row r="29" spans="1:10" x14ac:dyDescent="0.25">
      <c r="A29" s="127" t="s">
        <v>149</v>
      </c>
      <c r="B29" s="124">
        <v>144953.05296019107</v>
      </c>
      <c r="C29" s="129">
        <v>111279.05296019107</v>
      </c>
      <c r="D29" s="124">
        <v>33674</v>
      </c>
      <c r="E29" s="124">
        <v>137907.55097974587</v>
      </c>
      <c r="F29" s="129">
        <v>107234.55097974585</v>
      </c>
      <c r="G29" s="124">
        <v>30673</v>
      </c>
      <c r="H29" s="114"/>
      <c r="I29" s="114"/>
      <c r="J29" s="114"/>
    </row>
    <row r="30" spans="1:10" ht="12.75" customHeight="1" x14ac:dyDescent="0.25">
      <c r="A30" s="55" t="s">
        <v>150</v>
      </c>
      <c r="B30" s="124">
        <v>46522.952725245093</v>
      </c>
      <c r="C30" s="129">
        <v>36361.952725245093</v>
      </c>
      <c r="D30" s="124">
        <v>10161</v>
      </c>
      <c r="E30" s="124">
        <v>41219.362177294199</v>
      </c>
      <c r="F30" s="129">
        <v>32751.362177294202</v>
      </c>
      <c r="G30" s="124">
        <v>8468</v>
      </c>
      <c r="H30" s="114"/>
    </row>
    <row r="31" spans="1:10" ht="12.75" customHeight="1" x14ac:dyDescent="0.25">
      <c r="A31" s="55" t="s">
        <v>151</v>
      </c>
      <c r="B31" s="124">
        <v>25454.295972795928</v>
      </c>
      <c r="C31" s="129">
        <v>13958.295972795928</v>
      </c>
      <c r="D31" s="124">
        <v>11496</v>
      </c>
      <c r="E31" s="124">
        <v>23923.432012460104</v>
      </c>
      <c r="F31" s="129">
        <v>12861.432012460104</v>
      </c>
      <c r="G31" s="124">
        <v>11062</v>
      </c>
      <c r="H31" s="114"/>
    </row>
    <row r="32" spans="1:10" x14ac:dyDescent="0.25">
      <c r="A32" s="55" t="s">
        <v>152</v>
      </c>
      <c r="B32" s="124">
        <v>45819.204353860274</v>
      </c>
      <c r="C32" s="129">
        <v>37809.204353860274</v>
      </c>
      <c r="D32" s="124">
        <v>8010</v>
      </c>
      <c r="E32" s="124">
        <v>46298.593048240029</v>
      </c>
      <c r="F32" s="129">
        <v>38843.593048240029</v>
      </c>
      <c r="G32" s="124">
        <v>7455</v>
      </c>
      <c r="H32" s="114"/>
    </row>
    <row r="33" spans="1:10" ht="12.75" customHeight="1" x14ac:dyDescent="0.25">
      <c r="A33" s="55" t="s">
        <v>153</v>
      </c>
      <c r="B33" s="124">
        <v>11325.591703026239</v>
      </c>
      <c r="C33" s="129">
        <v>9539.591703026239</v>
      </c>
      <c r="D33" s="124">
        <v>1786</v>
      </c>
      <c r="E33" s="124">
        <v>11522.693909122048</v>
      </c>
      <c r="F33" s="129">
        <v>9961.6939091220484</v>
      </c>
      <c r="G33" s="124">
        <v>1561</v>
      </c>
      <c r="H33" s="114"/>
    </row>
    <row r="34" spans="1:10" ht="12.75" customHeight="1" x14ac:dyDescent="0.25">
      <c r="A34" s="55" t="s">
        <v>154</v>
      </c>
      <c r="B34" s="124">
        <v>15831.008205262866</v>
      </c>
      <c r="C34" s="129">
        <v>13610.008205262866</v>
      </c>
      <c r="D34" s="124">
        <v>2221</v>
      </c>
      <c r="E34" s="124">
        <v>14943.469832631048</v>
      </c>
      <c r="F34" s="129">
        <v>12816.469832631048</v>
      </c>
      <c r="G34" s="124">
        <v>2127</v>
      </c>
      <c r="H34" s="114"/>
    </row>
    <row r="35" spans="1:10" x14ac:dyDescent="0.25">
      <c r="A35" s="127"/>
      <c r="B35" s="124"/>
      <c r="C35" s="129"/>
      <c r="D35" s="124"/>
      <c r="E35" s="124"/>
      <c r="F35" s="129"/>
      <c r="G35" s="124"/>
      <c r="H35" s="114"/>
    </row>
    <row r="36" spans="1:10" ht="12.75" customHeight="1" x14ac:dyDescent="0.25">
      <c r="A36" s="127" t="s">
        <v>155</v>
      </c>
      <c r="B36" s="124">
        <v>27777.551398866461</v>
      </c>
      <c r="C36" s="129">
        <v>24436.551398866461</v>
      </c>
      <c r="D36" s="124">
        <v>3341</v>
      </c>
      <c r="E36" s="124">
        <v>25344.442801762376</v>
      </c>
      <c r="F36" s="129">
        <v>23041.442801762376</v>
      </c>
      <c r="G36" s="124">
        <v>2303</v>
      </c>
      <c r="H36" s="114"/>
      <c r="I36" s="114"/>
      <c r="J36" s="114"/>
    </row>
    <row r="37" spans="1:10" ht="12.75" customHeight="1" x14ac:dyDescent="0.25">
      <c r="A37" s="55" t="s">
        <v>156</v>
      </c>
      <c r="B37" s="124">
        <v>6814.1198604435922</v>
      </c>
      <c r="C37" s="129">
        <v>6151.1198604435922</v>
      </c>
      <c r="D37" s="124">
        <v>663</v>
      </c>
      <c r="E37" s="124">
        <v>4734.2338604633132</v>
      </c>
      <c r="F37" s="129">
        <v>4386.2338604633132</v>
      </c>
      <c r="G37" s="124">
        <v>348</v>
      </c>
      <c r="H37" s="114"/>
    </row>
    <row r="38" spans="1:10" x14ac:dyDescent="0.25">
      <c r="A38" s="55" t="s">
        <v>157</v>
      </c>
      <c r="B38" s="124">
        <v>10847.220905874379</v>
      </c>
      <c r="C38" s="129">
        <v>9233.2209058743792</v>
      </c>
      <c r="D38" s="124">
        <v>1614</v>
      </c>
      <c r="E38" s="124">
        <v>10317.485870327804</v>
      </c>
      <c r="F38" s="129">
        <v>9141.4858703278042</v>
      </c>
      <c r="G38" s="124">
        <v>1176</v>
      </c>
      <c r="H38" s="114"/>
    </row>
    <row r="39" spans="1:10" x14ac:dyDescent="0.25">
      <c r="A39" s="55" t="s">
        <v>158</v>
      </c>
      <c r="B39" s="124">
        <v>10116.21063254856</v>
      </c>
      <c r="C39" s="129">
        <v>9052.2106325485602</v>
      </c>
      <c r="D39" s="124">
        <v>1064</v>
      </c>
      <c r="E39" s="124">
        <v>10292.723070971257</v>
      </c>
      <c r="F39" s="129">
        <v>9513.7230709712567</v>
      </c>
      <c r="G39" s="124">
        <v>779</v>
      </c>
      <c r="H39" s="114"/>
    </row>
    <row r="40" spans="1:10" x14ac:dyDescent="0.25">
      <c r="A40" s="127"/>
      <c r="B40" s="126"/>
      <c r="C40" s="128"/>
      <c r="D40" s="124"/>
      <c r="E40" s="126"/>
      <c r="F40" s="128"/>
      <c r="G40" s="124"/>
      <c r="H40" s="114"/>
    </row>
    <row r="41" spans="1:10" x14ac:dyDescent="0.25">
      <c r="A41" s="127" t="s">
        <v>159</v>
      </c>
      <c r="B41" s="126">
        <v>377196.04463654256</v>
      </c>
      <c r="C41" s="125">
        <v>213374.04463654253</v>
      </c>
      <c r="D41" s="124">
        <v>163822</v>
      </c>
      <c r="E41" s="126">
        <v>373533.90263938089</v>
      </c>
      <c r="F41" s="125">
        <v>212890.90263938089</v>
      </c>
      <c r="G41" s="124">
        <v>160643</v>
      </c>
      <c r="H41" s="114"/>
    </row>
    <row r="42" spans="1:10" x14ac:dyDescent="0.25">
      <c r="A42" s="123"/>
      <c r="B42" s="122"/>
      <c r="C42" s="121"/>
      <c r="D42" s="120"/>
      <c r="E42" s="122"/>
      <c r="F42" s="121"/>
      <c r="G42" s="120"/>
    </row>
    <row r="43" spans="1:10" x14ac:dyDescent="0.25">
      <c r="G43" s="119"/>
    </row>
    <row r="44" spans="1:10" x14ac:dyDescent="0.25">
      <c r="A44" s="23" t="s">
        <v>106</v>
      </c>
      <c r="B44" s="114"/>
      <c r="C44" s="114"/>
      <c r="D44" s="114"/>
      <c r="E44" s="114"/>
      <c r="F44" s="114"/>
      <c r="G44" s="114"/>
    </row>
    <row r="45" spans="1:10" x14ac:dyDescent="0.25">
      <c r="B45" s="114"/>
      <c r="C45" s="114"/>
      <c r="D45" s="114"/>
      <c r="E45" s="114"/>
      <c r="F45" s="114"/>
      <c r="G45" s="114"/>
    </row>
    <row r="46" spans="1:10" ht="15.6" x14ac:dyDescent="0.3">
      <c r="A46" s="29" t="s">
        <v>129</v>
      </c>
      <c r="B46" s="118"/>
      <c r="C46" s="118"/>
      <c r="D46" s="118"/>
      <c r="E46" s="118"/>
      <c r="F46" s="118"/>
      <c r="G46" s="118"/>
    </row>
    <row r="47" spans="1:10" ht="15.6" x14ac:dyDescent="0.3">
      <c r="A47" s="29" t="s">
        <v>160</v>
      </c>
      <c r="B47" s="118"/>
      <c r="C47" s="118"/>
      <c r="D47" s="118"/>
      <c r="E47" s="118"/>
      <c r="F47" s="118"/>
      <c r="G47" s="118"/>
    </row>
    <row r="48" spans="1:10" x14ac:dyDescent="0.25">
      <c r="B48" s="114"/>
      <c r="C48" s="114"/>
      <c r="D48" s="114"/>
      <c r="E48" s="114"/>
      <c r="F48" s="114"/>
      <c r="G48" s="114"/>
    </row>
    <row r="49" spans="1:7" x14ac:dyDescent="0.25">
      <c r="A49" s="117" t="s">
        <v>161</v>
      </c>
      <c r="B49" s="114"/>
      <c r="C49" s="114"/>
      <c r="D49" s="114"/>
      <c r="E49" s="114"/>
      <c r="F49" s="114"/>
      <c r="G49" s="114"/>
    </row>
    <row r="50" spans="1:7" x14ac:dyDescent="0.25">
      <c r="A50" s="117" t="s">
        <v>162</v>
      </c>
      <c r="B50" s="114"/>
      <c r="C50" s="114"/>
      <c r="D50" s="114"/>
      <c r="E50" s="114"/>
      <c r="F50" s="114"/>
      <c r="G50" s="114"/>
    </row>
    <row r="51" spans="1:7" x14ac:dyDescent="0.25">
      <c r="A51" s="117" t="s">
        <v>163</v>
      </c>
      <c r="B51" s="114"/>
      <c r="C51" s="114"/>
      <c r="D51" s="114"/>
      <c r="E51" s="114"/>
      <c r="F51" s="114"/>
      <c r="G51" s="114"/>
    </row>
    <row r="52" spans="1:7" x14ac:dyDescent="0.25">
      <c r="A52" s="117" t="s">
        <v>164</v>
      </c>
      <c r="B52" s="114"/>
      <c r="C52" s="114"/>
      <c r="D52" s="114"/>
      <c r="E52" s="114"/>
      <c r="F52" s="114"/>
      <c r="G52" s="114"/>
    </row>
    <row r="53" spans="1:7" x14ac:dyDescent="0.25">
      <c r="A53" s="117" t="s">
        <v>165</v>
      </c>
      <c r="B53" s="114"/>
      <c r="C53" s="114"/>
      <c r="D53" s="114"/>
      <c r="E53" s="114"/>
      <c r="F53" s="114"/>
      <c r="G53" s="114"/>
    </row>
    <row r="54" spans="1:7" x14ac:dyDescent="0.25">
      <c r="A54" s="117" t="s">
        <v>166</v>
      </c>
      <c r="B54" s="114"/>
      <c r="C54" s="114"/>
      <c r="D54" s="114"/>
      <c r="E54" s="114"/>
      <c r="F54" s="114"/>
      <c r="G54" s="114"/>
    </row>
    <row r="55" spans="1:7" x14ac:dyDescent="0.25">
      <c r="A55" s="117" t="s">
        <v>167</v>
      </c>
      <c r="B55" s="114"/>
      <c r="C55" s="114"/>
      <c r="D55" s="114"/>
      <c r="E55" s="114"/>
      <c r="F55" s="114"/>
      <c r="G55" s="114"/>
    </row>
    <row r="56" spans="1:7" x14ac:dyDescent="0.25">
      <c r="A56" s="117" t="s">
        <v>168</v>
      </c>
      <c r="B56" s="114"/>
      <c r="C56" s="114"/>
      <c r="D56" s="114"/>
      <c r="E56" s="114"/>
      <c r="F56" s="114"/>
      <c r="G56" s="114"/>
    </row>
    <row r="57" spans="1:7" x14ac:dyDescent="0.25">
      <c r="A57" s="116" t="s">
        <v>169</v>
      </c>
      <c r="B57" s="114"/>
      <c r="C57" s="114"/>
      <c r="D57" s="114"/>
      <c r="E57" s="114"/>
      <c r="F57" s="114"/>
      <c r="G57" s="114"/>
    </row>
    <row r="58" spans="1:7" x14ac:dyDescent="0.25">
      <c r="A58" s="23" t="s">
        <v>170</v>
      </c>
    </row>
    <row r="59" spans="1:7" x14ac:dyDescent="0.25">
      <c r="A59" s="25" t="s">
        <v>113</v>
      </c>
    </row>
    <row r="60" spans="1:7" x14ac:dyDescent="0.25">
      <c r="A60" s="115" t="s">
        <v>171</v>
      </c>
      <c r="B60" s="114"/>
      <c r="C60" s="114"/>
      <c r="D60" s="114"/>
    </row>
    <row r="61" spans="1:7" x14ac:dyDescent="0.25">
      <c r="A61" s="113"/>
      <c r="D61" s="112"/>
    </row>
    <row r="63" spans="1:7" x14ac:dyDescent="0.25">
      <c r="B63" s="111"/>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1" manualBreakCount="1">
    <brk id="45" max="16383"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H41"/>
  <sheetViews>
    <sheetView zoomScaleNormal="100" workbookViewId="0"/>
  </sheetViews>
  <sheetFormatPr defaultRowHeight="13.2" x14ac:dyDescent="0.25"/>
  <cols>
    <col min="1" max="5" width="16.6640625" customWidth="1"/>
  </cols>
  <sheetData>
    <row r="1" spans="1:5" ht="15.6" x14ac:dyDescent="0.3">
      <c r="A1" s="29" t="s">
        <v>1206</v>
      </c>
      <c r="B1" s="295"/>
      <c r="C1" s="295"/>
      <c r="D1" s="295"/>
      <c r="E1" s="295"/>
    </row>
    <row r="2" spans="1:5" ht="15.6" x14ac:dyDescent="0.3">
      <c r="A2" s="29" t="s">
        <v>1207</v>
      </c>
      <c r="B2" s="295"/>
      <c r="C2" s="295"/>
      <c r="D2" s="295"/>
      <c r="E2" s="295"/>
    </row>
    <row r="3" spans="1:5" ht="12.75" customHeight="1" thickBot="1" x14ac:dyDescent="0.35">
      <c r="A3" s="5"/>
      <c r="B3" s="428"/>
      <c r="C3" s="428"/>
      <c r="D3" s="428"/>
      <c r="E3" s="428"/>
    </row>
    <row r="4" spans="1:5" s="10" customFormat="1" ht="24" customHeight="1" thickTop="1" x14ac:dyDescent="0.25">
      <c r="A4" s="107"/>
      <c r="B4" s="107"/>
      <c r="C4" s="107"/>
      <c r="D4" s="220" t="s">
        <v>1198</v>
      </c>
      <c r="E4" s="198"/>
    </row>
    <row r="5" spans="1:5" s="81" customFormat="1" ht="35.1" customHeight="1" x14ac:dyDescent="0.25">
      <c r="A5" s="197" t="s">
        <v>123</v>
      </c>
      <c r="B5" s="83" t="s">
        <v>1208</v>
      </c>
      <c r="C5" s="83" t="s">
        <v>1200</v>
      </c>
      <c r="D5" s="197" t="s">
        <v>1201</v>
      </c>
      <c r="E5" s="178" t="s">
        <v>1202</v>
      </c>
    </row>
    <row r="6" spans="1:5" x14ac:dyDescent="0.25">
      <c r="A6" s="292"/>
      <c r="B6" s="292"/>
      <c r="C6" s="292"/>
      <c r="D6" s="292"/>
    </row>
    <row r="7" spans="1:5" x14ac:dyDescent="0.25">
      <c r="A7" s="939">
        <v>1992</v>
      </c>
      <c r="B7" s="848">
        <v>1379</v>
      </c>
      <c r="C7" s="599">
        <v>1298</v>
      </c>
      <c r="D7" s="847">
        <v>0.33967592592592594</v>
      </c>
      <c r="E7" s="846">
        <v>0.37186342592592592</v>
      </c>
    </row>
    <row r="8" spans="1:5" x14ac:dyDescent="0.25">
      <c r="A8" s="939">
        <v>1993</v>
      </c>
      <c r="B8" s="848">
        <v>1438</v>
      </c>
      <c r="C8" s="599">
        <v>1353</v>
      </c>
      <c r="D8" s="847">
        <v>0.33871527777777777</v>
      </c>
      <c r="E8" s="846">
        <v>0.37387731481481484</v>
      </c>
    </row>
    <row r="9" spans="1:5" x14ac:dyDescent="0.25">
      <c r="A9" s="939">
        <v>1994</v>
      </c>
      <c r="B9" s="848">
        <v>1405</v>
      </c>
      <c r="C9" s="599">
        <v>1290</v>
      </c>
      <c r="D9" s="847">
        <v>0.3475347222222222</v>
      </c>
      <c r="E9" s="846">
        <v>0.38905092592592588</v>
      </c>
    </row>
    <row r="10" spans="1:5" x14ac:dyDescent="0.25">
      <c r="A10" s="939">
        <v>1995</v>
      </c>
      <c r="B10" s="848">
        <v>1444</v>
      </c>
      <c r="C10" s="599">
        <v>1325</v>
      </c>
      <c r="D10" s="847">
        <v>0.34761574074074075</v>
      </c>
      <c r="E10" s="846">
        <v>0.38664351851851847</v>
      </c>
    </row>
    <row r="11" spans="1:5" x14ac:dyDescent="0.25">
      <c r="A11" s="939">
        <v>1996</v>
      </c>
      <c r="B11" s="848">
        <v>1421</v>
      </c>
      <c r="C11" s="599">
        <v>1288</v>
      </c>
      <c r="D11" s="847">
        <v>0.33620370370370373</v>
      </c>
      <c r="E11" s="846">
        <v>0.37973379629629633</v>
      </c>
    </row>
    <row r="12" spans="1:5" x14ac:dyDescent="0.25">
      <c r="A12" s="939">
        <v>1997</v>
      </c>
      <c r="B12" s="848">
        <v>1478</v>
      </c>
      <c r="C12" s="599">
        <v>1365</v>
      </c>
      <c r="D12" s="847">
        <v>0.35626157407407405</v>
      </c>
      <c r="E12" s="846">
        <v>0.39702546296296298</v>
      </c>
    </row>
    <row r="13" spans="1:5" x14ac:dyDescent="0.25">
      <c r="A13" s="939">
        <v>1998</v>
      </c>
      <c r="B13" s="848">
        <v>1487</v>
      </c>
      <c r="C13" s="599">
        <v>1379</v>
      </c>
      <c r="D13" s="847">
        <v>0.35023148148148148</v>
      </c>
      <c r="E13" s="846">
        <v>0.39185185185185184</v>
      </c>
    </row>
    <row r="14" spans="1:5" x14ac:dyDescent="0.25">
      <c r="A14" s="939">
        <v>1999</v>
      </c>
      <c r="B14" s="848">
        <v>1463</v>
      </c>
      <c r="C14" s="599">
        <v>1411</v>
      </c>
      <c r="D14" s="847">
        <v>0.34533564814814816</v>
      </c>
      <c r="E14" s="846">
        <v>0.38405092592592593</v>
      </c>
    </row>
    <row r="15" spans="1:5" x14ac:dyDescent="0.25">
      <c r="A15" s="939">
        <v>2000</v>
      </c>
      <c r="B15" s="848">
        <v>1525</v>
      </c>
      <c r="C15" s="599">
        <v>1426</v>
      </c>
      <c r="D15" s="847">
        <v>0.34792824074074075</v>
      </c>
      <c r="E15" s="846">
        <v>0.39325231481481482</v>
      </c>
    </row>
    <row r="16" spans="1:5" x14ac:dyDescent="0.25">
      <c r="A16" s="939">
        <v>2001</v>
      </c>
      <c r="B16" s="848">
        <v>1468</v>
      </c>
      <c r="C16" s="599">
        <v>1368</v>
      </c>
      <c r="D16" s="847">
        <v>0.35506944444444444</v>
      </c>
      <c r="E16" s="846">
        <v>0.3948726851851852</v>
      </c>
    </row>
    <row r="17" spans="1:5" x14ac:dyDescent="0.25">
      <c r="A17" s="939">
        <v>2002</v>
      </c>
      <c r="B17" s="848">
        <v>1541</v>
      </c>
      <c r="C17" s="599">
        <v>1455</v>
      </c>
      <c r="D17" s="847">
        <v>0.35412037037037036</v>
      </c>
      <c r="E17" s="846">
        <v>0.38048611111111108</v>
      </c>
    </row>
    <row r="18" spans="1:5" x14ac:dyDescent="0.25">
      <c r="A18" s="939">
        <v>2003</v>
      </c>
      <c r="B18" s="848">
        <v>1645</v>
      </c>
      <c r="C18" s="599">
        <v>1569</v>
      </c>
      <c r="D18" s="847">
        <v>0.34901620370370368</v>
      </c>
      <c r="E18" s="846">
        <v>0.38327546296296294</v>
      </c>
    </row>
    <row r="19" spans="1:5" x14ac:dyDescent="0.25">
      <c r="A19" s="939">
        <v>2004</v>
      </c>
      <c r="B19" s="848">
        <v>1728</v>
      </c>
      <c r="C19" s="599">
        <v>1579</v>
      </c>
      <c r="D19" s="847">
        <v>0.35658564814814814</v>
      </c>
      <c r="E19" s="846">
        <v>0.3982060185185185</v>
      </c>
    </row>
    <row r="20" spans="1:5" x14ac:dyDescent="0.25">
      <c r="A20" s="939">
        <v>2005</v>
      </c>
      <c r="B20" s="848">
        <v>1743</v>
      </c>
      <c r="C20" s="599">
        <v>1688</v>
      </c>
      <c r="D20" s="847">
        <v>0.34325231481481483</v>
      </c>
      <c r="E20" s="846">
        <v>0.3815972222222222</v>
      </c>
    </row>
    <row r="21" spans="1:5" x14ac:dyDescent="0.25">
      <c r="A21" s="939">
        <v>2006</v>
      </c>
      <c r="B21" s="848">
        <v>1689</v>
      </c>
      <c r="C21" s="599">
        <v>1624</v>
      </c>
      <c r="D21" s="847">
        <v>0.34162037037037035</v>
      </c>
      <c r="E21" s="846">
        <v>0.38785879629629627</v>
      </c>
    </row>
    <row r="22" spans="1:5" x14ac:dyDescent="0.25">
      <c r="A22" s="939">
        <v>2007</v>
      </c>
      <c r="B22" s="848">
        <v>1787</v>
      </c>
      <c r="C22" s="599">
        <v>1685</v>
      </c>
      <c r="D22" s="847">
        <v>0.34414351851851849</v>
      </c>
      <c r="E22" s="846">
        <v>0.3810763888888889</v>
      </c>
    </row>
    <row r="23" spans="1:5" x14ac:dyDescent="0.25">
      <c r="A23" s="939">
        <v>2008</v>
      </c>
      <c r="B23" s="848">
        <v>1731</v>
      </c>
      <c r="C23" s="599">
        <v>1634</v>
      </c>
      <c r="D23" s="847">
        <v>0.34565972222222219</v>
      </c>
      <c r="E23" s="846">
        <v>0.37943287037037038</v>
      </c>
    </row>
    <row r="24" spans="1:5" x14ac:dyDescent="0.25">
      <c r="A24" s="939">
        <v>2009</v>
      </c>
      <c r="B24" s="848">
        <v>1778</v>
      </c>
      <c r="C24" s="599">
        <v>1650</v>
      </c>
      <c r="D24" s="847">
        <v>0.3474652777777778</v>
      </c>
      <c r="E24" s="846">
        <v>0.37085648148148148</v>
      </c>
    </row>
    <row r="25" spans="1:5" x14ac:dyDescent="0.25">
      <c r="A25" s="939">
        <v>2010</v>
      </c>
      <c r="B25" s="848">
        <v>1849</v>
      </c>
      <c r="C25" s="599">
        <v>1770</v>
      </c>
      <c r="D25" s="847">
        <v>0.34070601851851851</v>
      </c>
      <c r="E25" s="846">
        <v>0.37402777777777779</v>
      </c>
    </row>
    <row r="26" spans="1:5" x14ac:dyDescent="0.25">
      <c r="A26" s="939">
        <v>2011</v>
      </c>
      <c r="B26" s="848">
        <v>1859</v>
      </c>
      <c r="C26" s="599">
        <v>1773</v>
      </c>
      <c r="D26" s="847">
        <v>0.33606481481481482</v>
      </c>
      <c r="E26" s="846">
        <v>0.37162037037037038</v>
      </c>
    </row>
    <row r="27" spans="1:5" x14ac:dyDescent="0.25">
      <c r="A27" s="939">
        <v>2012</v>
      </c>
      <c r="B27" s="848">
        <v>1984</v>
      </c>
      <c r="C27" s="599">
        <v>1886</v>
      </c>
      <c r="D27" s="847">
        <v>0.34626157407407404</v>
      </c>
      <c r="E27" s="846">
        <v>0.38604166666666667</v>
      </c>
    </row>
    <row r="28" spans="1:5" x14ac:dyDescent="0.25">
      <c r="A28" s="939">
        <v>2013</v>
      </c>
      <c r="B28" s="848">
        <v>2134</v>
      </c>
      <c r="C28" s="599">
        <v>1959</v>
      </c>
      <c r="D28" s="847">
        <v>0.3420023148148148</v>
      </c>
      <c r="E28" s="846">
        <v>0.36960648148148145</v>
      </c>
    </row>
    <row r="29" spans="1:5" x14ac:dyDescent="0.25">
      <c r="A29" s="939">
        <v>2014</v>
      </c>
      <c r="B29" s="848">
        <v>2187</v>
      </c>
      <c r="C29" s="599">
        <v>1985</v>
      </c>
      <c r="D29" s="847">
        <v>0.34326388888888887</v>
      </c>
      <c r="E29" s="846">
        <v>0.37563657407407408</v>
      </c>
    </row>
    <row r="30" spans="1:5" x14ac:dyDescent="0.25">
      <c r="A30" s="939">
        <v>2015</v>
      </c>
      <c r="B30" s="848">
        <v>2308</v>
      </c>
      <c r="C30" s="599">
        <v>2144</v>
      </c>
      <c r="D30" s="847">
        <v>0.3435185185185185</v>
      </c>
      <c r="E30" s="846">
        <v>0.37357638888888894</v>
      </c>
    </row>
    <row r="31" spans="1:5" x14ac:dyDescent="0.25">
      <c r="A31" s="939">
        <v>2016</v>
      </c>
      <c r="B31" s="848">
        <v>2316</v>
      </c>
      <c r="C31" s="599">
        <v>2207</v>
      </c>
      <c r="D31" s="847">
        <v>0.33784722222222219</v>
      </c>
      <c r="E31" s="846">
        <v>0.36581018518518515</v>
      </c>
    </row>
    <row r="32" spans="1:5" x14ac:dyDescent="0.25">
      <c r="A32" s="939">
        <v>2017</v>
      </c>
      <c r="B32" s="848">
        <v>2455</v>
      </c>
      <c r="C32" s="599">
        <v>2235</v>
      </c>
      <c r="D32" s="847">
        <v>0.33449074074074076</v>
      </c>
      <c r="E32" s="846">
        <v>0.36859953703703702</v>
      </c>
    </row>
    <row r="33" spans="1:8" x14ac:dyDescent="0.25">
      <c r="A33" s="939">
        <v>2018</v>
      </c>
      <c r="B33" s="848">
        <v>2472</v>
      </c>
      <c r="C33" s="599">
        <v>2307</v>
      </c>
      <c r="D33" s="847">
        <v>0.32822916666666663</v>
      </c>
      <c r="E33" s="846">
        <v>0.35159722222222217</v>
      </c>
    </row>
    <row r="34" spans="1:8" x14ac:dyDescent="0.25">
      <c r="A34" s="939">
        <v>2019</v>
      </c>
      <c r="B34" s="848">
        <v>2446</v>
      </c>
      <c r="C34" s="599">
        <v>2265</v>
      </c>
      <c r="D34" s="847">
        <v>0.32723379629629629</v>
      </c>
      <c r="E34" s="846">
        <v>0.36122685185185183</v>
      </c>
    </row>
    <row r="35" spans="1:8" x14ac:dyDescent="0.25">
      <c r="A35" s="288"/>
      <c r="B35" s="854"/>
      <c r="C35" s="592"/>
      <c r="D35" s="853"/>
      <c r="E35" s="852"/>
      <c r="H35" s="851"/>
    </row>
    <row r="37" spans="1:8" x14ac:dyDescent="0.25">
      <c r="A37" s="535" t="s">
        <v>1209</v>
      </c>
    </row>
    <row r="38" spans="1:8" x14ac:dyDescent="0.25">
      <c r="A38" s="416" t="s">
        <v>1210</v>
      </c>
    </row>
    <row r="39" spans="1:8" x14ac:dyDescent="0.25">
      <c r="A39" s="845" t="s">
        <v>1211</v>
      </c>
    </row>
    <row r="40" spans="1:8" x14ac:dyDescent="0.25">
      <c r="A40" s="416" t="s">
        <v>1212</v>
      </c>
    </row>
    <row r="41" spans="1:8" x14ac:dyDescent="0.25">
      <c r="A41" s="850"/>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40"/>
  <sheetViews>
    <sheetView zoomScaleNormal="100" workbookViewId="0"/>
  </sheetViews>
  <sheetFormatPr defaultColWidth="9.109375" defaultRowHeight="13.2" x14ac:dyDescent="0.25"/>
  <cols>
    <col min="1" max="1" width="17.6640625" style="855" customWidth="1"/>
    <col min="2" max="2" width="17.6640625" style="297" customWidth="1"/>
    <col min="3" max="4" width="23.6640625" style="297" customWidth="1"/>
    <col min="5" max="16384" width="9.109375" style="297"/>
  </cols>
  <sheetData>
    <row r="1" spans="1:4" ht="15.6" x14ac:dyDescent="0.3">
      <c r="A1" s="866" t="s">
        <v>1213</v>
      </c>
      <c r="B1" s="306"/>
      <c r="C1" s="306"/>
      <c r="D1" s="306"/>
    </row>
    <row r="2" spans="1:4" ht="15.6" x14ac:dyDescent="0.3">
      <c r="A2" s="866" t="s">
        <v>1214</v>
      </c>
      <c r="B2" s="306"/>
      <c r="C2" s="306"/>
      <c r="D2" s="306"/>
    </row>
    <row r="3" spans="1:4" ht="12.75" customHeight="1" x14ac:dyDescent="0.3">
      <c r="A3" s="866"/>
      <c r="B3" s="306"/>
      <c r="C3" s="306"/>
      <c r="D3" s="306"/>
    </row>
    <row r="4" spans="1:4" x14ac:dyDescent="0.25">
      <c r="A4" s="830" t="s">
        <v>1215</v>
      </c>
      <c r="B4" s="306"/>
      <c r="C4" s="306"/>
      <c r="D4" s="306"/>
    </row>
    <row r="5" spans="1:4" x14ac:dyDescent="0.25">
      <c r="A5" s="830" t="s">
        <v>1216</v>
      </c>
      <c r="B5" s="306"/>
      <c r="C5" s="306"/>
      <c r="D5" s="306"/>
    </row>
    <row r="6" spans="1:4" ht="12.75" customHeight="1" thickBot="1" x14ac:dyDescent="0.3">
      <c r="A6" s="865"/>
      <c r="B6" s="305"/>
      <c r="C6" s="305"/>
      <c r="D6" s="305"/>
    </row>
    <row r="7" spans="1:4" s="10" customFormat="1" ht="24" customHeight="1" thickTop="1" x14ac:dyDescent="0.25">
      <c r="A7" s="864"/>
      <c r="B7" s="107"/>
      <c r="C7" s="220" t="s">
        <v>1217</v>
      </c>
      <c r="D7" s="198"/>
    </row>
    <row r="8" spans="1:4" s="10" customFormat="1" ht="24" customHeight="1" x14ac:dyDescent="0.25">
      <c r="A8" s="863" t="s">
        <v>123</v>
      </c>
      <c r="B8" s="944" t="s">
        <v>1218</v>
      </c>
      <c r="C8" s="944" t="s">
        <v>1219</v>
      </c>
      <c r="D8" s="943" t="s">
        <v>1220</v>
      </c>
    </row>
    <row r="9" spans="1:4" x14ac:dyDescent="0.25">
      <c r="A9" s="862"/>
      <c r="B9" s="304"/>
      <c r="C9" s="304"/>
    </row>
    <row r="10" spans="1:4" x14ac:dyDescent="0.25">
      <c r="A10" s="861">
        <v>1985</v>
      </c>
      <c r="B10" s="686">
        <v>65</v>
      </c>
      <c r="C10" s="544" t="s">
        <v>1221</v>
      </c>
      <c r="D10" s="543" t="s">
        <v>1222</v>
      </c>
    </row>
    <row r="11" spans="1:4" x14ac:dyDescent="0.25">
      <c r="A11" s="861">
        <v>1987</v>
      </c>
      <c r="B11" s="686">
        <v>55</v>
      </c>
      <c r="C11" s="544" t="s">
        <v>1223</v>
      </c>
      <c r="D11" s="543" t="s">
        <v>1224</v>
      </c>
    </row>
    <row r="12" spans="1:4" x14ac:dyDescent="0.25">
      <c r="A12" s="861">
        <v>1989</v>
      </c>
      <c r="B12" s="686">
        <v>45</v>
      </c>
      <c r="C12" s="544" t="s">
        <v>1225</v>
      </c>
      <c r="D12" s="543" t="s">
        <v>1226</v>
      </c>
    </row>
    <row r="13" spans="1:4" x14ac:dyDescent="0.25">
      <c r="A13" s="861">
        <v>1991</v>
      </c>
      <c r="B13" s="686">
        <v>42</v>
      </c>
      <c r="C13" s="544" t="s">
        <v>1227</v>
      </c>
      <c r="D13" s="543" t="s">
        <v>1228</v>
      </c>
    </row>
    <row r="14" spans="1:4" x14ac:dyDescent="0.25">
      <c r="A14" s="861">
        <v>1993</v>
      </c>
      <c r="B14" s="686">
        <v>42</v>
      </c>
      <c r="C14" s="544" t="s">
        <v>1229</v>
      </c>
      <c r="D14" s="543" t="s">
        <v>1230</v>
      </c>
    </row>
    <row r="15" spans="1:4" x14ac:dyDescent="0.25">
      <c r="A15" s="861">
        <v>1995</v>
      </c>
      <c r="B15" s="686">
        <v>35</v>
      </c>
      <c r="C15" s="544" t="s">
        <v>1231</v>
      </c>
      <c r="D15" s="543" t="s">
        <v>1232</v>
      </c>
    </row>
    <row r="16" spans="1:4" x14ac:dyDescent="0.25">
      <c r="A16" s="861">
        <v>1997</v>
      </c>
      <c r="B16" s="686">
        <v>39</v>
      </c>
      <c r="C16" s="544" t="s">
        <v>1233</v>
      </c>
      <c r="D16" s="543" t="s">
        <v>1234</v>
      </c>
    </row>
    <row r="17" spans="1:4" x14ac:dyDescent="0.25">
      <c r="A17" s="861">
        <v>1999</v>
      </c>
      <c r="B17" s="686">
        <v>33</v>
      </c>
      <c r="C17" s="544" t="s">
        <v>1235</v>
      </c>
      <c r="D17" s="543" t="s">
        <v>1236</v>
      </c>
    </row>
    <row r="18" spans="1:4" x14ac:dyDescent="0.25">
      <c r="A18" s="861">
        <v>2001</v>
      </c>
      <c r="B18" s="686">
        <v>34</v>
      </c>
      <c r="C18" s="544" t="s">
        <v>1237</v>
      </c>
      <c r="D18" s="543" t="s">
        <v>1238</v>
      </c>
    </row>
    <row r="19" spans="1:4" x14ac:dyDescent="0.25">
      <c r="A19" s="861">
        <v>2003</v>
      </c>
      <c r="B19" s="686">
        <v>57</v>
      </c>
      <c r="C19" s="544" t="s">
        <v>1239</v>
      </c>
      <c r="D19" s="543" t="s">
        <v>1240</v>
      </c>
    </row>
    <row r="20" spans="1:4" x14ac:dyDescent="0.25">
      <c r="A20" s="861">
        <v>2005</v>
      </c>
      <c r="B20" s="686">
        <v>76</v>
      </c>
      <c r="C20" s="544" t="s">
        <v>1241</v>
      </c>
      <c r="D20" s="543" t="s">
        <v>1242</v>
      </c>
    </row>
    <row r="21" spans="1:4" x14ac:dyDescent="0.25">
      <c r="A21" s="861">
        <v>2007</v>
      </c>
      <c r="B21" s="686">
        <v>73</v>
      </c>
      <c r="C21" s="544" t="s">
        <v>1243</v>
      </c>
      <c r="D21" s="543" t="s">
        <v>1244</v>
      </c>
    </row>
    <row r="22" spans="1:4" x14ac:dyDescent="0.25">
      <c r="A22" s="861">
        <v>2009</v>
      </c>
      <c r="B22" s="686">
        <v>86</v>
      </c>
      <c r="C22" s="544" t="s">
        <v>1245</v>
      </c>
      <c r="D22" s="543" t="s">
        <v>1246</v>
      </c>
    </row>
    <row r="23" spans="1:4" x14ac:dyDescent="0.25">
      <c r="A23" s="541">
        <v>2011</v>
      </c>
      <c r="B23" s="686">
        <v>64</v>
      </c>
      <c r="C23" s="544" t="s">
        <v>1247</v>
      </c>
      <c r="D23" s="543" t="s">
        <v>1248</v>
      </c>
    </row>
    <row r="24" spans="1:4" x14ac:dyDescent="0.25">
      <c r="A24" s="861">
        <v>2013</v>
      </c>
      <c r="B24" s="686">
        <v>58</v>
      </c>
      <c r="C24" s="544" t="s">
        <v>1249</v>
      </c>
      <c r="D24" s="543" t="s">
        <v>1250</v>
      </c>
    </row>
    <row r="25" spans="1:4" x14ac:dyDescent="0.25">
      <c r="A25" s="541">
        <v>2015</v>
      </c>
      <c r="B25" s="686">
        <v>60</v>
      </c>
      <c r="C25" s="544" t="s">
        <v>1251</v>
      </c>
      <c r="D25" s="543" t="s">
        <v>1252</v>
      </c>
    </row>
    <row r="26" spans="1:4" x14ac:dyDescent="0.25">
      <c r="A26" s="541">
        <v>2017</v>
      </c>
      <c r="B26" s="686">
        <v>49</v>
      </c>
      <c r="C26" s="544" t="s">
        <v>1253</v>
      </c>
      <c r="D26" s="543" t="s">
        <v>1254</v>
      </c>
    </row>
    <row r="27" spans="1:4" x14ac:dyDescent="0.25">
      <c r="A27" s="860">
        <v>2019</v>
      </c>
      <c r="B27" s="686">
        <v>90</v>
      </c>
      <c r="C27" s="544" t="s">
        <v>1255</v>
      </c>
      <c r="D27" s="543" t="s">
        <v>1256</v>
      </c>
    </row>
    <row r="28" spans="1:4" x14ac:dyDescent="0.25">
      <c r="A28" s="859"/>
      <c r="B28" s="725"/>
      <c r="C28" s="858"/>
      <c r="D28" s="857"/>
    </row>
    <row r="30" spans="1:4" x14ac:dyDescent="0.25">
      <c r="A30" s="522" t="s">
        <v>1257</v>
      </c>
    </row>
    <row r="31" spans="1:4" s="855" customFormat="1" x14ac:dyDescent="0.25">
      <c r="A31" s="23" t="s">
        <v>1258</v>
      </c>
    </row>
    <row r="32" spans="1:4" x14ac:dyDescent="0.25">
      <c r="A32" s="856"/>
    </row>
    <row r="33" spans="1:1" x14ac:dyDescent="0.25">
      <c r="A33" s="856"/>
    </row>
    <row r="34" spans="1:1" x14ac:dyDescent="0.25">
      <c r="A34" s="856"/>
    </row>
    <row r="40" spans="1:1" x14ac:dyDescent="0.25">
      <c r="A40" s="43"/>
    </row>
  </sheetData>
  <printOptions horizontalCentered="1"/>
  <pageMargins left="1" right="1" top="1" bottom="1" header="0.5" footer="0.5"/>
  <pageSetup orientation="portrait" horizontalDpi="300" verticalDpi="300" r:id="rId1"/>
  <headerFooter alignWithMargins="0">
    <oddFooter>&amp;L&amp;"Arial,Italic"&amp;9      The State of Hawaii Data Book 2019&amp;R&amp;9http://dbedt.hawaii.gov</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39"/>
  <sheetViews>
    <sheetView zoomScaleNormal="100" workbookViewId="0"/>
  </sheetViews>
  <sheetFormatPr defaultColWidth="9.109375" defaultRowHeight="13.2" x14ac:dyDescent="0.25"/>
  <cols>
    <col min="1" max="1" width="20.6640625" style="297" customWidth="1"/>
    <col min="2" max="4" width="21.33203125" style="297" customWidth="1"/>
    <col min="5" max="16384" width="9.109375" style="297"/>
  </cols>
  <sheetData>
    <row r="1" spans="1:4" s="4" customFormat="1" ht="15.75" customHeight="1" x14ac:dyDescent="0.3">
      <c r="A1" s="29" t="s">
        <v>1259</v>
      </c>
      <c r="B1" s="1"/>
      <c r="C1" s="1"/>
      <c r="D1" s="1"/>
    </row>
    <row r="2" spans="1:4" s="4" customFormat="1" ht="15.6" x14ac:dyDescent="0.3">
      <c r="A2" s="29" t="s">
        <v>1260</v>
      </c>
      <c r="B2" s="1"/>
      <c r="C2" s="1"/>
      <c r="D2" s="1"/>
    </row>
    <row r="3" spans="1:4" s="4" customFormat="1" ht="12.75" customHeight="1" thickBot="1" x14ac:dyDescent="0.35">
      <c r="A3" s="160"/>
      <c r="B3" s="159"/>
      <c r="C3" s="159"/>
      <c r="D3" s="159"/>
    </row>
    <row r="4" spans="1:4" s="10" customFormat="1" ht="24" customHeight="1" thickTop="1" x14ac:dyDescent="0.25">
      <c r="A4" s="879"/>
      <c r="B4" s="981" t="s">
        <v>1261</v>
      </c>
      <c r="C4" s="982"/>
      <c r="D4" s="142" t="s">
        <v>1262</v>
      </c>
    </row>
    <row r="5" spans="1:4" s="10" customFormat="1" ht="24" customHeight="1" x14ac:dyDescent="0.25">
      <c r="A5" s="944" t="s">
        <v>818</v>
      </c>
      <c r="B5" s="878" t="s">
        <v>1263</v>
      </c>
      <c r="C5" s="878" t="s">
        <v>1264</v>
      </c>
      <c r="D5" s="877" t="s">
        <v>1263</v>
      </c>
    </row>
    <row r="6" spans="1:4" x14ac:dyDescent="0.25">
      <c r="A6" s="304"/>
      <c r="B6" s="302"/>
      <c r="C6" s="302"/>
      <c r="D6" s="302"/>
    </row>
    <row r="7" spans="1:4" x14ac:dyDescent="0.25">
      <c r="A7" s="872" t="s">
        <v>837</v>
      </c>
      <c r="B7" s="484">
        <v>35513</v>
      </c>
      <c r="C7" s="876" t="s">
        <v>85</v>
      </c>
      <c r="D7" s="825">
        <v>50125</v>
      </c>
    </row>
    <row r="8" spans="1:4" x14ac:dyDescent="0.25">
      <c r="A8" s="872" t="s">
        <v>838</v>
      </c>
      <c r="B8" s="871">
        <v>29005</v>
      </c>
      <c r="C8" s="544" t="s">
        <v>85</v>
      </c>
      <c r="D8" s="825">
        <v>50127</v>
      </c>
    </row>
    <row r="9" spans="1:4" x14ac:dyDescent="0.25">
      <c r="A9" s="872" t="s">
        <v>839</v>
      </c>
      <c r="B9" s="871">
        <v>39754</v>
      </c>
      <c r="C9" s="544" t="s">
        <v>85</v>
      </c>
      <c r="D9" s="825">
        <v>50225</v>
      </c>
    </row>
    <row r="10" spans="1:4" x14ac:dyDescent="0.25">
      <c r="A10" s="872" t="s">
        <v>840</v>
      </c>
      <c r="B10" s="871">
        <v>26254</v>
      </c>
      <c r="C10" s="871">
        <v>16134</v>
      </c>
      <c r="D10" s="825">
        <v>50190</v>
      </c>
    </row>
    <row r="11" spans="1:4" x14ac:dyDescent="0.25">
      <c r="A11" s="872" t="s">
        <v>841</v>
      </c>
      <c r="B11" s="871">
        <v>43435</v>
      </c>
      <c r="C11" s="871">
        <v>40623</v>
      </c>
      <c r="D11" s="825">
        <v>50410</v>
      </c>
    </row>
    <row r="12" spans="1:4" x14ac:dyDescent="0.25">
      <c r="A12" s="873" t="s">
        <v>842</v>
      </c>
      <c r="B12" s="542">
        <v>30467</v>
      </c>
      <c r="C12" s="542">
        <v>24149</v>
      </c>
      <c r="D12" s="825">
        <v>50044</v>
      </c>
    </row>
    <row r="13" spans="1:4" x14ac:dyDescent="0.25">
      <c r="A13" s="873" t="s">
        <v>843</v>
      </c>
      <c r="B13" s="542">
        <v>45718</v>
      </c>
      <c r="C13" s="542">
        <v>43487</v>
      </c>
      <c r="D13" s="825">
        <v>49958</v>
      </c>
    </row>
    <row r="14" spans="1:4" x14ac:dyDescent="0.25">
      <c r="A14" s="873" t="s">
        <v>1265</v>
      </c>
      <c r="B14" s="542">
        <v>32650</v>
      </c>
      <c r="C14" s="542">
        <v>20217</v>
      </c>
      <c r="D14" s="875">
        <v>70697</v>
      </c>
    </row>
    <row r="15" spans="1:4" x14ac:dyDescent="0.25">
      <c r="A15" s="873" t="s">
        <v>1266</v>
      </c>
      <c r="B15" s="542">
        <v>43673</v>
      </c>
      <c r="C15" s="542">
        <v>41089</v>
      </c>
      <c r="D15" s="825">
        <v>49338</v>
      </c>
    </row>
    <row r="16" spans="1:4" x14ac:dyDescent="0.25">
      <c r="A16" s="873" t="s">
        <v>1267</v>
      </c>
      <c r="B16" s="542">
        <v>32630</v>
      </c>
      <c r="C16" s="542">
        <v>19411</v>
      </c>
      <c r="D16" s="825">
        <v>48423</v>
      </c>
    </row>
    <row r="17" spans="1:4" x14ac:dyDescent="0.25">
      <c r="A17" s="873" t="s">
        <v>1268</v>
      </c>
      <c r="B17" s="542">
        <v>30024</v>
      </c>
      <c r="C17" s="542">
        <v>19712</v>
      </c>
      <c r="D17" s="825">
        <v>47134</v>
      </c>
    </row>
    <row r="18" spans="1:4" x14ac:dyDescent="0.25">
      <c r="A18" s="873" t="s">
        <v>849</v>
      </c>
      <c r="B18" s="542">
        <v>29106</v>
      </c>
      <c r="C18" s="542">
        <v>22324</v>
      </c>
      <c r="D18" s="825">
        <v>47270</v>
      </c>
    </row>
    <row r="19" spans="1:4" x14ac:dyDescent="0.25">
      <c r="A19" s="873" t="s">
        <v>851</v>
      </c>
      <c r="B19" s="542">
        <v>25365</v>
      </c>
      <c r="C19" s="542">
        <v>13922</v>
      </c>
      <c r="D19" s="874">
        <v>63225</v>
      </c>
    </row>
    <row r="20" spans="1:4" x14ac:dyDescent="0.25">
      <c r="A20" s="873" t="s">
        <v>853</v>
      </c>
      <c r="B20" s="542">
        <v>22793</v>
      </c>
      <c r="C20" s="542">
        <v>14537</v>
      </c>
      <c r="D20" s="825">
        <v>50000</v>
      </c>
    </row>
    <row r="21" spans="1:4" x14ac:dyDescent="0.25">
      <c r="A21" s="872" t="s">
        <v>854</v>
      </c>
      <c r="B21" s="542">
        <v>23175</v>
      </c>
      <c r="C21" s="542">
        <v>20327</v>
      </c>
      <c r="D21" s="870">
        <v>60834</v>
      </c>
    </row>
    <row r="22" spans="1:4" x14ac:dyDescent="0.25">
      <c r="A22" s="872" t="s">
        <v>855</v>
      </c>
      <c r="B22" s="871">
        <v>20546</v>
      </c>
      <c r="C22" s="542">
        <v>12187</v>
      </c>
      <c r="D22" s="870">
        <v>51019</v>
      </c>
    </row>
    <row r="23" spans="1:4" x14ac:dyDescent="0.25">
      <c r="A23" s="872" t="s">
        <v>1269</v>
      </c>
      <c r="B23" s="871">
        <v>30911</v>
      </c>
      <c r="C23" s="542">
        <v>27835</v>
      </c>
      <c r="D23" s="870">
        <v>51192</v>
      </c>
    </row>
    <row r="24" spans="1:4" x14ac:dyDescent="0.25">
      <c r="A24" s="872" t="s">
        <v>1270</v>
      </c>
      <c r="B24" s="871">
        <v>21582</v>
      </c>
      <c r="C24" s="542">
        <v>19539</v>
      </c>
      <c r="D24" s="870">
        <v>54024</v>
      </c>
    </row>
    <row r="25" spans="1:4" x14ac:dyDescent="0.25">
      <c r="A25" s="298"/>
      <c r="B25" s="869"/>
      <c r="C25" s="869"/>
      <c r="D25" s="868"/>
    </row>
    <row r="27" spans="1:4" x14ac:dyDescent="0.25">
      <c r="A27" s="454" t="s">
        <v>675</v>
      </c>
    </row>
    <row r="28" spans="1:4" x14ac:dyDescent="0.25">
      <c r="A28" s="454" t="s">
        <v>1271</v>
      </c>
    </row>
    <row r="29" spans="1:4" x14ac:dyDescent="0.25">
      <c r="A29" s="867" t="s">
        <v>1272</v>
      </c>
    </row>
    <row r="30" spans="1:4" x14ac:dyDescent="0.25">
      <c r="A30" s="867" t="s">
        <v>1273</v>
      </c>
    </row>
    <row r="31" spans="1:4" x14ac:dyDescent="0.25">
      <c r="A31" s="867" t="s">
        <v>1274</v>
      </c>
    </row>
    <row r="32" spans="1:4" x14ac:dyDescent="0.25">
      <c r="A32" s="116" t="s">
        <v>1275</v>
      </c>
    </row>
    <row r="33" spans="1:1" s="454" customFormat="1" x14ac:dyDescent="0.25">
      <c r="A33" s="454" t="s">
        <v>1276</v>
      </c>
    </row>
    <row r="34" spans="1:1" s="454" customFormat="1" x14ac:dyDescent="0.25">
      <c r="A34" s="454" t="s">
        <v>1277</v>
      </c>
    </row>
    <row r="35" spans="1:1" s="454" customFormat="1" x14ac:dyDescent="0.25">
      <c r="A35" s="454" t="s">
        <v>1278</v>
      </c>
    </row>
    <row r="36" spans="1:1" s="454" customFormat="1" x14ac:dyDescent="0.25">
      <c r="A36" s="454" t="s">
        <v>1279</v>
      </c>
    </row>
    <row r="37" spans="1:1" s="454" customFormat="1" x14ac:dyDescent="0.25">
      <c r="A37" s="454" t="s">
        <v>1280</v>
      </c>
    </row>
    <row r="38" spans="1:1" s="454" customFormat="1" x14ac:dyDescent="0.25"/>
    <row r="39" spans="1:1" s="454" customFormat="1" x14ac:dyDescent="0.25"/>
  </sheetData>
  <mergeCells count="1">
    <mergeCell ref="B4:C4"/>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I49"/>
  <sheetViews>
    <sheetView zoomScaleNormal="100" workbookViewId="0"/>
  </sheetViews>
  <sheetFormatPr defaultColWidth="9.109375" defaultRowHeight="12.75" customHeight="1" x14ac:dyDescent="0.3"/>
  <cols>
    <col min="1" max="1" width="21.6640625" style="713" customWidth="1"/>
    <col min="2" max="6" width="9.5546875" style="713" customWidth="1"/>
    <col min="7" max="7" width="11.88671875" style="713" customWidth="1"/>
    <col min="8" max="16384" width="9.109375" style="713"/>
  </cols>
  <sheetData>
    <row r="1" spans="1:9" ht="15.75" customHeight="1" x14ac:dyDescent="0.3">
      <c r="A1" s="645" t="s">
        <v>1281</v>
      </c>
      <c r="B1" s="392"/>
      <c r="C1" s="392"/>
      <c r="D1" s="392"/>
      <c r="E1" s="392"/>
      <c r="F1" s="392"/>
      <c r="G1" s="392"/>
    </row>
    <row r="2" spans="1:9" ht="15.75" customHeight="1" x14ac:dyDescent="0.3">
      <c r="A2" s="645" t="s">
        <v>1282</v>
      </c>
      <c r="B2" s="392"/>
      <c r="C2" s="392"/>
      <c r="D2" s="392"/>
      <c r="E2" s="392"/>
      <c r="F2" s="392"/>
      <c r="G2" s="392"/>
    </row>
    <row r="3" spans="1:9" ht="12.75" customHeight="1" x14ac:dyDescent="0.3">
      <c r="A3" s="392"/>
      <c r="B3" s="605"/>
      <c r="C3" s="605"/>
      <c r="D3" s="605"/>
      <c r="E3" s="605"/>
      <c r="F3" s="605"/>
      <c r="G3" s="605"/>
    </row>
    <row r="4" spans="1:9" ht="12.75" customHeight="1" x14ac:dyDescent="0.3">
      <c r="A4" s="672" t="s">
        <v>1283</v>
      </c>
      <c r="B4" s="605"/>
      <c r="C4" s="605"/>
      <c r="D4" s="605"/>
      <c r="E4" s="605"/>
      <c r="F4" s="605"/>
      <c r="G4" s="605"/>
    </row>
    <row r="5" spans="1:9" ht="12.75" customHeight="1" thickBot="1" x14ac:dyDescent="0.35">
      <c r="A5" s="619"/>
      <c r="B5" s="619"/>
      <c r="C5" s="619"/>
      <c r="D5" s="619"/>
      <c r="E5" s="619"/>
      <c r="F5" s="619"/>
      <c r="G5" s="619"/>
    </row>
    <row r="6" spans="1:9" ht="24" customHeight="1" thickTop="1" x14ac:dyDescent="0.3">
      <c r="A6" s="107"/>
      <c r="B6" s="220" t="s">
        <v>1284</v>
      </c>
      <c r="C6" s="220"/>
      <c r="D6" s="220"/>
      <c r="E6" s="220"/>
      <c r="F6" s="220" t="s">
        <v>1285</v>
      </c>
      <c r="G6" s="198"/>
    </row>
    <row r="7" spans="1:9" ht="30" customHeight="1" x14ac:dyDescent="0.3">
      <c r="A7" s="8" t="s">
        <v>1286</v>
      </c>
      <c r="B7" s="427" t="s">
        <v>124</v>
      </c>
      <c r="C7" s="197" t="s">
        <v>1287</v>
      </c>
      <c r="D7" s="197" t="s">
        <v>1288</v>
      </c>
      <c r="E7" s="197" t="s">
        <v>1289</v>
      </c>
      <c r="F7" s="197" t="s">
        <v>1290</v>
      </c>
      <c r="G7" s="106" t="s">
        <v>794</v>
      </c>
    </row>
    <row r="8" spans="1:9" ht="12.75" customHeight="1" x14ac:dyDescent="0.3">
      <c r="A8" s="610"/>
      <c r="B8" s="890"/>
      <c r="C8" s="610"/>
      <c r="D8" s="610"/>
      <c r="E8" s="610"/>
      <c r="F8" s="610"/>
      <c r="G8" s="604"/>
    </row>
    <row r="9" spans="1:9" ht="12.75" customHeight="1" x14ac:dyDescent="0.3">
      <c r="A9" s="889" t="s">
        <v>853</v>
      </c>
      <c r="B9" s="888"/>
      <c r="C9" s="887"/>
      <c r="D9" s="887"/>
      <c r="E9" s="767"/>
      <c r="F9" s="887"/>
      <c r="G9" s="886"/>
      <c r="I9" s="885"/>
    </row>
    <row r="10" spans="1:9" ht="12.75" customHeight="1" x14ac:dyDescent="0.3">
      <c r="A10" s="299" t="s">
        <v>1291</v>
      </c>
      <c r="B10" s="888">
        <v>53</v>
      </c>
      <c r="C10" s="887">
        <v>23</v>
      </c>
      <c r="D10" s="887">
        <v>30</v>
      </c>
      <c r="E10" s="767" t="s">
        <v>83</v>
      </c>
      <c r="F10" s="887">
        <v>35</v>
      </c>
      <c r="G10" s="886">
        <v>105724</v>
      </c>
      <c r="I10" s="885"/>
    </row>
    <row r="11" spans="1:9" ht="12.75" customHeight="1" x14ac:dyDescent="0.3">
      <c r="A11" s="299" t="s">
        <v>1292</v>
      </c>
      <c r="B11" s="888">
        <v>34</v>
      </c>
      <c r="C11" s="887">
        <v>28</v>
      </c>
      <c r="D11" s="887">
        <v>6</v>
      </c>
      <c r="E11" s="767" t="s">
        <v>83</v>
      </c>
      <c r="F11" s="887">
        <v>20</v>
      </c>
      <c r="G11" s="886">
        <v>141637</v>
      </c>
      <c r="I11" s="885"/>
    </row>
    <row r="12" spans="1:9" ht="12.75" customHeight="1" x14ac:dyDescent="0.3">
      <c r="A12" s="299" t="s">
        <v>1293</v>
      </c>
      <c r="B12" s="888">
        <v>32</v>
      </c>
      <c r="C12" s="887">
        <v>21</v>
      </c>
      <c r="D12" s="887">
        <v>11</v>
      </c>
      <c r="E12" s="767" t="s">
        <v>83</v>
      </c>
      <c r="F12" s="887">
        <v>14</v>
      </c>
      <c r="G12" s="886">
        <v>35660</v>
      </c>
      <c r="I12" s="885"/>
    </row>
    <row r="13" spans="1:9" ht="12.75" customHeight="1" x14ac:dyDescent="0.3">
      <c r="A13" s="299" t="s">
        <v>1294</v>
      </c>
      <c r="B13" s="888">
        <v>13</v>
      </c>
      <c r="C13" s="887">
        <v>3</v>
      </c>
      <c r="D13" s="887">
        <v>10</v>
      </c>
      <c r="E13" s="767" t="s">
        <v>83</v>
      </c>
      <c r="F13" s="887">
        <v>7</v>
      </c>
      <c r="G13" s="886">
        <v>164031</v>
      </c>
      <c r="I13" s="885"/>
    </row>
    <row r="14" spans="1:9" ht="12.75" customHeight="1" x14ac:dyDescent="0.3">
      <c r="A14" s="299" t="s">
        <v>1295</v>
      </c>
      <c r="B14" s="888">
        <v>28</v>
      </c>
      <c r="C14" s="887">
        <v>16</v>
      </c>
      <c r="D14" s="887">
        <v>12</v>
      </c>
      <c r="E14" s="767" t="s">
        <v>83</v>
      </c>
      <c r="F14" s="887">
        <v>17</v>
      </c>
      <c r="G14" s="886">
        <v>61180</v>
      </c>
      <c r="I14" s="885"/>
    </row>
    <row r="15" spans="1:9" ht="12.75" customHeight="1" x14ac:dyDescent="0.3">
      <c r="A15" s="299" t="s">
        <v>1296</v>
      </c>
      <c r="B15" s="888">
        <v>31</v>
      </c>
      <c r="C15" s="887">
        <v>29</v>
      </c>
      <c r="D15" s="887">
        <v>2</v>
      </c>
      <c r="E15" s="767" t="s">
        <v>83</v>
      </c>
      <c r="F15" s="887">
        <v>19</v>
      </c>
      <c r="G15" s="886">
        <v>131187</v>
      </c>
      <c r="I15" s="885"/>
    </row>
    <row r="16" spans="1:9" ht="12.75" customHeight="1" x14ac:dyDescent="0.3">
      <c r="A16" s="299"/>
      <c r="B16" s="888"/>
      <c r="C16" s="887"/>
      <c r="D16" s="887"/>
      <c r="E16" s="767"/>
      <c r="F16" s="887"/>
      <c r="G16" s="886"/>
      <c r="I16" s="885"/>
    </row>
    <row r="17" spans="1:9" ht="12.75" customHeight="1" x14ac:dyDescent="0.3">
      <c r="A17" s="889" t="s">
        <v>854</v>
      </c>
      <c r="B17" s="888"/>
      <c r="C17" s="887"/>
      <c r="D17" s="887"/>
      <c r="E17" s="767"/>
      <c r="F17" s="887"/>
      <c r="G17" s="886"/>
      <c r="I17" s="885"/>
    </row>
    <row r="18" spans="1:9" ht="12.75" customHeight="1" x14ac:dyDescent="0.3">
      <c r="A18" s="299" t="s">
        <v>1291</v>
      </c>
      <c r="B18" s="888">
        <v>51</v>
      </c>
      <c r="C18" s="887">
        <v>28</v>
      </c>
      <c r="D18" s="887">
        <v>23</v>
      </c>
      <c r="E18" s="767" t="s">
        <v>83</v>
      </c>
      <c r="F18" s="887">
        <v>35</v>
      </c>
      <c r="G18" s="886">
        <v>105743</v>
      </c>
      <c r="I18" s="885"/>
    </row>
    <row r="19" spans="1:9" ht="12.75" customHeight="1" x14ac:dyDescent="0.3">
      <c r="A19" s="299" t="s">
        <v>1292</v>
      </c>
      <c r="B19" s="888">
        <v>30</v>
      </c>
      <c r="C19" s="887">
        <v>14</v>
      </c>
      <c r="D19" s="887">
        <v>16</v>
      </c>
      <c r="E19" s="767" t="s">
        <v>83</v>
      </c>
      <c r="F19" s="887">
        <v>19</v>
      </c>
      <c r="G19" s="886">
        <v>118444</v>
      </c>
      <c r="I19" s="885"/>
    </row>
    <row r="20" spans="1:9" ht="12.75" customHeight="1" x14ac:dyDescent="0.3">
      <c r="A20" s="299" t="s">
        <v>1293</v>
      </c>
      <c r="B20" s="888">
        <v>30</v>
      </c>
      <c r="C20" s="887">
        <v>12</v>
      </c>
      <c r="D20" s="887">
        <v>18</v>
      </c>
      <c r="E20" s="767" t="s">
        <v>83</v>
      </c>
      <c r="F20" s="887">
        <v>16</v>
      </c>
      <c r="G20" s="886">
        <v>60432</v>
      </c>
      <c r="I20" s="885"/>
    </row>
    <row r="21" spans="1:9" ht="12.75" customHeight="1" x14ac:dyDescent="0.3">
      <c r="A21" s="299" t="s">
        <v>1294</v>
      </c>
      <c r="B21" s="888">
        <v>14</v>
      </c>
      <c r="C21" s="887">
        <v>7</v>
      </c>
      <c r="D21" s="887">
        <v>7</v>
      </c>
      <c r="E21" s="767" t="s">
        <v>83</v>
      </c>
      <c r="F21" s="887">
        <v>7</v>
      </c>
      <c r="G21" s="886">
        <v>170299</v>
      </c>
      <c r="I21" s="885"/>
    </row>
    <row r="22" spans="1:9" ht="12.75" customHeight="1" x14ac:dyDescent="0.3">
      <c r="A22" s="299" t="s">
        <v>1295</v>
      </c>
      <c r="B22" s="888">
        <v>33</v>
      </c>
      <c r="C22" s="887">
        <v>27</v>
      </c>
      <c r="D22" s="887">
        <v>6</v>
      </c>
      <c r="E22" s="767" t="s">
        <v>83</v>
      </c>
      <c r="F22" s="887">
        <v>18</v>
      </c>
      <c r="G22" s="886">
        <v>68283</v>
      </c>
      <c r="I22" s="885"/>
    </row>
    <row r="23" spans="1:9" ht="12.75" customHeight="1" x14ac:dyDescent="0.3">
      <c r="A23" s="299" t="s">
        <v>1296</v>
      </c>
      <c r="B23" s="888">
        <v>29</v>
      </c>
      <c r="C23" s="887">
        <v>23</v>
      </c>
      <c r="D23" s="887">
        <v>6</v>
      </c>
      <c r="E23" s="767" t="s">
        <v>83</v>
      </c>
      <c r="F23" s="887">
        <v>19</v>
      </c>
      <c r="G23" s="886">
        <v>128414</v>
      </c>
      <c r="I23" s="885"/>
    </row>
    <row r="24" spans="1:9" ht="12.75" customHeight="1" x14ac:dyDescent="0.3">
      <c r="A24" s="299"/>
      <c r="B24" s="888"/>
      <c r="C24" s="887"/>
      <c r="D24" s="887"/>
      <c r="E24" s="767"/>
      <c r="F24" s="887"/>
      <c r="G24" s="886"/>
      <c r="I24" s="885"/>
    </row>
    <row r="25" spans="1:9" ht="12.75" customHeight="1" x14ac:dyDescent="0.3">
      <c r="A25" s="889" t="s">
        <v>855</v>
      </c>
      <c r="B25" s="888"/>
      <c r="C25" s="887"/>
      <c r="D25" s="887"/>
      <c r="E25" s="767"/>
      <c r="F25" s="887"/>
      <c r="G25" s="886"/>
      <c r="I25" s="885"/>
    </row>
    <row r="26" spans="1:9" ht="12.75" customHeight="1" x14ac:dyDescent="0.3">
      <c r="A26" s="299" t="s">
        <v>1291</v>
      </c>
      <c r="B26" s="888">
        <v>51</v>
      </c>
      <c r="C26" s="887">
        <v>27</v>
      </c>
      <c r="D26" s="887">
        <v>24</v>
      </c>
      <c r="E26" s="767" t="s">
        <v>83</v>
      </c>
      <c r="F26" s="887">
        <v>29</v>
      </c>
      <c r="G26" s="886">
        <v>85375</v>
      </c>
      <c r="H26" s="885"/>
      <c r="I26" s="885"/>
    </row>
    <row r="27" spans="1:9" ht="12.75" customHeight="1" x14ac:dyDescent="0.3">
      <c r="A27" s="299" t="s">
        <v>1292</v>
      </c>
      <c r="B27" s="888">
        <v>30</v>
      </c>
      <c r="C27" s="887">
        <v>17</v>
      </c>
      <c r="D27" s="887">
        <v>13</v>
      </c>
      <c r="E27" s="767" t="s">
        <v>83</v>
      </c>
      <c r="F27" s="887">
        <v>20</v>
      </c>
      <c r="G27" s="886">
        <v>115879</v>
      </c>
      <c r="H27" s="885"/>
      <c r="I27" s="885"/>
    </row>
    <row r="28" spans="1:9" ht="12.75" customHeight="1" x14ac:dyDescent="0.3">
      <c r="A28" s="299" t="s">
        <v>1293</v>
      </c>
      <c r="B28" s="888">
        <v>30</v>
      </c>
      <c r="C28" s="887">
        <v>12</v>
      </c>
      <c r="D28" s="887">
        <v>18</v>
      </c>
      <c r="E28" s="767" t="s">
        <v>83</v>
      </c>
      <c r="F28" s="887">
        <v>16</v>
      </c>
      <c r="G28" s="886">
        <v>39384</v>
      </c>
      <c r="H28" s="885"/>
      <c r="I28" s="885"/>
    </row>
    <row r="29" spans="1:9" ht="12.75" customHeight="1" x14ac:dyDescent="0.3">
      <c r="A29" s="299" t="s">
        <v>1294</v>
      </c>
      <c r="B29" s="888">
        <v>12</v>
      </c>
      <c r="C29" s="887">
        <v>3</v>
      </c>
      <c r="D29" s="887">
        <v>9</v>
      </c>
      <c r="E29" s="767" t="s">
        <v>83</v>
      </c>
      <c r="F29" s="887">
        <v>6</v>
      </c>
      <c r="G29" s="886">
        <v>145463</v>
      </c>
      <c r="H29" s="885"/>
      <c r="I29" s="885"/>
    </row>
    <row r="30" spans="1:9" ht="12.75" customHeight="1" x14ac:dyDescent="0.3">
      <c r="A30" s="299" t="s">
        <v>1295</v>
      </c>
      <c r="B30" s="888">
        <v>27</v>
      </c>
      <c r="C30" s="887">
        <v>19</v>
      </c>
      <c r="D30" s="887">
        <v>8</v>
      </c>
      <c r="E30" s="767" t="s">
        <v>83</v>
      </c>
      <c r="F30" s="887">
        <v>17</v>
      </c>
      <c r="G30" s="886">
        <v>65546</v>
      </c>
      <c r="H30" s="885"/>
      <c r="I30" s="885"/>
    </row>
    <row r="31" spans="1:9" ht="12.75" customHeight="1" x14ac:dyDescent="0.3">
      <c r="A31" s="299" t="s">
        <v>1296</v>
      </c>
      <c r="B31" s="888">
        <v>28</v>
      </c>
      <c r="C31" s="887">
        <v>20</v>
      </c>
      <c r="D31" s="887">
        <v>8</v>
      </c>
      <c r="E31" s="767" t="s">
        <v>83</v>
      </c>
      <c r="F31" s="887">
        <v>19</v>
      </c>
      <c r="G31" s="886">
        <v>121523</v>
      </c>
      <c r="H31" s="885"/>
      <c r="I31" s="885"/>
    </row>
    <row r="32" spans="1:9" ht="12.75" customHeight="1" x14ac:dyDescent="0.3">
      <c r="A32" s="299"/>
      <c r="B32" s="888"/>
      <c r="C32" s="887"/>
      <c r="D32" s="887"/>
      <c r="E32" s="767"/>
      <c r="F32" s="887"/>
      <c r="G32" s="886"/>
      <c r="H32" s="885"/>
      <c r="I32" s="885"/>
    </row>
    <row r="33" spans="1:9" ht="12.75" customHeight="1" x14ac:dyDescent="0.3">
      <c r="A33" s="889" t="s">
        <v>1269</v>
      </c>
      <c r="B33" s="888"/>
      <c r="C33" s="887"/>
      <c r="D33" s="887"/>
      <c r="E33" s="767"/>
      <c r="F33" s="887"/>
      <c r="G33" s="886"/>
      <c r="I33" s="885"/>
    </row>
    <row r="34" spans="1:9" ht="12.75" customHeight="1" x14ac:dyDescent="0.3">
      <c r="A34" s="299" t="s">
        <v>1291</v>
      </c>
      <c r="B34" s="888">
        <v>50</v>
      </c>
      <c r="C34" s="887">
        <v>20</v>
      </c>
      <c r="D34" s="887">
        <v>30</v>
      </c>
      <c r="E34" s="767" t="s">
        <v>83</v>
      </c>
      <c r="F34" s="887">
        <v>32</v>
      </c>
      <c r="G34" s="886">
        <v>84895</v>
      </c>
      <c r="H34" s="885"/>
      <c r="I34" s="885"/>
    </row>
    <row r="35" spans="1:9" ht="12.75" customHeight="1" x14ac:dyDescent="0.3">
      <c r="A35" s="299" t="s">
        <v>1292</v>
      </c>
      <c r="B35" s="888">
        <v>31</v>
      </c>
      <c r="C35" s="887">
        <v>18</v>
      </c>
      <c r="D35" s="887">
        <v>13</v>
      </c>
      <c r="E35" s="767" t="s">
        <v>83</v>
      </c>
      <c r="F35" s="887">
        <v>18</v>
      </c>
      <c r="G35" s="886">
        <v>99489</v>
      </c>
      <c r="H35" s="885"/>
      <c r="I35" s="885"/>
    </row>
    <row r="36" spans="1:9" ht="12.75" customHeight="1" x14ac:dyDescent="0.3">
      <c r="A36" s="299" t="s">
        <v>1293</v>
      </c>
      <c r="B36" s="888">
        <v>32</v>
      </c>
      <c r="C36" s="887">
        <v>15</v>
      </c>
      <c r="D36" s="887">
        <v>17</v>
      </c>
      <c r="E36" s="767" t="s">
        <v>83</v>
      </c>
      <c r="F36" s="887">
        <v>16</v>
      </c>
      <c r="G36" s="886">
        <v>29659</v>
      </c>
      <c r="H36" s="885"/>
      <c r="I36" s="885"/>
    </row>
    <row r="37" spans="1:9" ht="12.75" customHeight="1" x14ac:dyDescent="0.3">
      <c r="A37" s="299" t="s">
        <v>1294</v>
      </c>
      <c r="B37" s="888">
        <v>14</v>
      </c>
      <c r="C37" s="887">
        <v>8</v>
      </c>
      <c r="D37" s="887">
        <v>6</v>
      </c>
      <c r="E37" s="767" t="s">
        <v>83</v>
      </c>
      <c r="F37" s="887">
        <v>8</v>
      </c>
      <c r="G37" s="886">
        <v>205455</v>
      </c>
      <c r="H37" s="885"/>
      <c r="I37" s="885"/>
    </row>
    <row r="38" spans="1:9" ht="12.75" customHeight="1" x14ac:dyDescent="0.3">
      <c r="A38" s="299" t="s">
        <v>1295</v>
      </c>
      <c r="B38" s="888">
        <v>31</v>
      </c>
      <c r="C38" s="887">
        <v>28</v>
      </c>
      <c r="D38" s="887">
        <v>3</v>
      </c>
      <c r="E38" s="767" t="s">
        <v>83</v>
      </c>
      <c r="F38" s="887">
        <v>16</v>
      </c>
      <c r="G38" s="886">
        <v>83362</v>
      </c>
      <c r="H38" s="885"/>
      <c r="I38" s="885"/>
    </row>
    <row r="39" spans="1:9" ht="12.75" customHeight="1" x14ac:dyDescent="0.3">
      <c r="A39" s="299" t="s">
        <v>1296</v>
      </c>
      <c r="B39" s="888">
        <v>27</v>
      </c>
      <c r="C39" s="887">
        <v>18</v>
      </c>
      <c r="D39" s="887">
        <v>9</v>
      </c>
      <c r="E39" s="767" t="s">
        <v>83</v>
      </c>
      <c r="F39" s="887">
        <v>17</v>
      </c>
      <c r="G39" s="886">
        <v>93537</v>
      </c>
      <c r="H39" s="885"/>
      <c r="I39" s="885"/>
    </row>
    <row r="40" spans="1:9" ht="12.75" customHeight="1" x14ac:dyDescent="0.3">
      <c r="A40" s="607"/>
      <c r="B40" s="884"/>
      <c r="C40" s="882"/>
      <c r="D40" s="882"/>
      <c r="E40" s="883"/>
      <c r="F40" s="882"/>
      <c r="G40" s="881"/>
    </row>
    <row r="41" spans="1:9" ht="12.75" customHeight="1" x14ac:dyDescent="0.3">
      <c r="A41" s="604"/>
      <c r="B41" s="604"/>
      <c r="C41" s="604"/>
      <c r="D41" s="604"/>
      <c r="E41" s="604"/>
      <c r="F41" s="604"/>
      <c r="G41" s="604"/>
    </row>
    <row r="42" spans="1:9" ht="12.75" customHeight="1" x14ac:dyDescent="0.3">
      <c r="A42" s="553" t="s">
        <v>1297</v>
      </c>
      <c r="B42" s="604"/>
      <c r="C42" s="604"/>
      <c r="D42" s="604"/>
      <c r="E42" s="604"/>
      <c r="F42" s="604"/>
      <c r="G42" s="604"/>
    </row>
    <row r="43" spans="1:9" ht="12.75" customHeight="1" x14ac:dyDescent="0.3">
      <c r="A43" s="553" t="s">
        <v>1298</v>
      </c>
      <c r="B43" s="604"/>
      <c r="C43" s="604"/>
      <c r="D43" s="604"/>
      <c r="E43" s="604"/>
      <c r="F43" s="604"/>
      <c r="G43" s="604"/>
    </row>
    <row r="44" spans="1:9" ht="12.75" customHeight="1" x14ac:dyDescent="0.3">
      <c r="A44" s="673" t="s">
        <v>1299</v>
      </c>
      <c r="B44" s="604"/>
      <c r="C44" s="604"/>
      <c r="D44" s="604"/>
      <c r="E44" s="604"/>
      <c r="F44" s="604"/>
      <c r="G44" s="604"/>
    </row>
    <row r="45" spans="1:9" ht="12.75" customHeight="1" x14ac:dyDescent="0.3">
      <c r="A45" s="604"/>
      <c r="B45" s="604"/>
      <c r="C45" s="604"/>
      <c r="D45" s="604"/>
      <c r="E45" s="604"/>
      <c r="F45" s="604"/>
      <c r="G45" s="604"/>
    </row>
    <row r="46" spans="1:9" ht="12.75" customHeight="1" x14ac:dyDescent="0.3">
      <c r="A46" s="604"/>
      <c r="B46" s="604"/>
      <c r="C46" s="604"/>
      <c r="D46" s="604"/>
      <c r="E46" s="604"/>
      <c r="F46" s="604"/>
      <c r="G46" s="604"/>
    </row>
    <row r="47" spans="1:9" ht="12.75" customHeight="1" x14ac:dyDescent="0.3">
      <c r="A47" s="604"/>
      <c r="B47" s="604"/>
      <c r="C47" s="604"/>
      <c r="D47" s="604"/>
      <c r="E47" s="604"/>
      <c r="F47" s="880"/>
      <c r="G47" s="604"/>
    </row>
    <row r="48" spans="1:9" ht="12.75" customHeight="1" x14ac:dyDescent="0.3">
      <c r="A48" s="604"/>
      <c r="B48" s="604"/>
      <c r="C48" s="604"/>
      <c r="D48" s="604"/>
      <c r="E48" s="604"/>
      <c r="F48" s="604"/>
      <c r="G48" s="604"/>
    </row>
    <row r="49" spans="1:7" ht="12.75" customHeight="1" x14ac:dyDescent="0.3">
      <c r="A49" s="604"/>
      <c r="B49" s="604"/>
      <c r="C49" s="604"/>
      <c r="D49" s="604"/>
      <c r="E49" s="604"/>
      <c r="F49" s="604"/>
      <c r="G49" s="604"/>
    </row>
  </sheetData>
  <printOptions horizontalCentered="1"/>
  <pageMargins left="1" right="1" top="1" bottom="1" header="0.5" footer="0.5"/>
  <pageSetup orientation="portrait" r:id="rId1"/>
  <headerFooter>
    <oddFooter>&amp;L&amp;"Arial,Italic"&amp;9The State of Hawaii Data Book 2019&amp;R     &amp;"Arial,Regular"&amp;9 http://dbedt.hawaii.gov/</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51"/>
  <sheetViews>
    <sheetView zoomScaleNormal="100" workbookViewId="0"/>
  </sheetViews>
  <sheetFormatPr defaultColWidth="9.109375" defaultRowHeight="14.4" x14ac:dyDescent="0.3"/>
  <cols>
    <col min="1" max="1" width="18.6640625" style="713" customWidth="1"/>
    <col min="2" max="2" width="17.44140625" style="713" customWidth="1"/>
    <col min="3" max="4" width="15.33203125" style="713" customWidth="1"/>
    <col min="5" max="5" width="15.44140625" style="713" customWidth="1"/>
    <col min="6" max="16384" width="9.109375" style="713"/>
  </cols>
  <sheetData>
    <row r="1" spans="1:5" ht="15.6" x14ac:dyDescent="0.3">
      <c r="A1" s="393" t="s">
        <v>1300</v>
      </c>
      <c r="B1" s="908"/>
      <c r="C1" s="908"/>
      <c r="D1" s="908"/>
      <c r="E1" s="908"/>
    </row>
    <row r="2" spans="1:5" ht="15.6" x14ac:dyDescent="0.3">
      <c r="A2" s="393" t="s">
        <v>1301</v>
      </c>
      <c r="B2" s="908"/>
      <c r="C2" s="908"/>
      <c r="D2" s="908"/>
      <c r="E2" s="908"/>
    </row>
    <row r="3" spans="1:5" ht="12.75" customHeight="1" x14ac:dyDescent="0.3">
      <c r="A3" s="393"/>
      <c r="B3" s="908"/>
      <c r="C3" s="908"/>
      <c r="D3" s="908"/>
      <c r="E3" s="908"/>
    </row>
    <row r="4" spans="1:5" ht="12.75" customHeight="1" x14ac:dyDescent="0.3">
      <c r="A4" s="909" t="s">
        <v>1302</v>
      </c>
      <c r="B4" s="908"/>
      <c r="C4" s="908"/>
      <c r="D4" s="908"/>
      <c r="E4" s="908"/>
    </row>
    <row r="5" spans="1:5" ht="12.75" customHeight="1" thickBot="1" x14ac:dyDescent="0.35">
      <c r="A5" s="907"/>
      <c r="B5" s="906"/>
      <c r="C5" s="906"/>
      <c r="D5" s="906"/>
      <c r="E5" s="906"/>
    </row>
    <row r="6" spans="1:5" ht="35.1" customHeight="1" thickTop="1" x14ac:dyDescent="0.3">
      <c r="A6" s="8" t="s">
        <v>1303</v>
      </c>
      <c r="B6" s="197" t="s">
        <v>1304</v>
      </c>
      <c r="C6" s="197" t="s">
        <v>1305</v>
      </c>
      <c r="D6" s="197" t="s">
        <v>794</v>
      </c>
      <c r="E6" s="178" t="s">
        <v>1306</v>
      </c>
    </row>
    <row r="7" spans="1:5" ht="12.75" customHeight="1" x14ac:dyDescent="0.3">
      <c r="A7" s="901"/>
      <c r="B7" s="905"/>
      <c r="C7" s="904"/>
      <c r="D7" s="903"/>
      <c r="E7" s="902"/>
    </row>
    <row r="8" spans="1:5" ht="12.75" customHeight="1" x14ac:dyDescent="0.3">
      <c r="A8" s="901" t="s">
        <v>1268</v>
      </c>
      <c r="B8" s="898"/>
      <c r="C8" s="899"/>
      <c r="D8" s="792"/>
      <c r="E8" s="796"/>
    </row>
    <row r="9" spans="1:5" ht="12.75" customHeight="1" x14ac:dyDescent="0.3">
      <c r="A9" s="299" t="s">
        <v>1291</v>
      </c>
      <c r="B9" s="898" t="s">
        <v>1307</v>
      </c>
      <c r="C9" s="900" t="s">
        <v>85</v>
      </c>
      <c r="D9" s="900" t="s">
        <v>85</v>
      </c>
      <c r="E9" s="796">
        <v>39623</v>
      </c>
    </row>
    <row r="10" spans="1:5" ht="12.75" customHeight="1" x14ac:dyDescent="0.3">
      <c r="A10" s="299" t="s">
        <v>1308</v>
      </c>
      <c r="B10" s="898" t="s">
        <v>1309</v>
      </c>
      <c r="C10" s="899">
        <v>548</v>
      </c>
      <c r="D10" s="792">
        <v>26478</v>
      </c>
      <c r="E10" s="796">
        <v>115903</v>
      </c>
    </row>
    <row r="11" spans="1:5" ht="12.75" customHeight="1" x14ac:dyDescent="0.3">
      <c r="A11" s="299" t="s">
        <v>1294</v>
      </c>
      <c r="B11" s="898" t="s">
        <v>1307</v>
      </c>
      <c r="C11" s="899">
        <v>185</v>
      </c>
      <c r="D11" s="792">
        <v>119320</v>
      </c>
      <c r="E11" s="796">
        <v>208820</v>
      </c>
    </row>
    <row r="12" spans="1:5" ht="12.75" customHeight="1" x14ac:dyDescent="0.3">
      <c r="A12" s="299"/>
      <c r="B12" s="898"/>
      <c r="C12" s="899"/>
      <c r="D12" s="792"/>
      <c r="E12" s="796"/>
    </row>
    <row r="13" spans="1:5" ht="12.75" customHeight="1" x14ac:dyDescent="0.3">
      <c r="A13" s="901" t="s">
        <v>849</v>
      </c>
      <c r="B13" s="898"/>
      <c r="C13" s="899"/>
      <c r="D13" s="792"/>
      <c r="E13" s="796"/>
    </row>
    <row r="14" spans="1:5" ht="12.75" customHeight="1" x14ac:dyDescent="0.3">
      <c r="A14" s="299" t="s">
        <v>1291</v>
      </c>
      <c r="B14" s="898" t="s">
        <v>1307</v>
      </c>
      <c r="C14" s="900" t="s">
        <v>85</v>
      </c>
      <c r="D14" s="900" t="s">
        <v>85</v>
      </c>
      <c r="E14" s="796">
        <v>34325</v>
      </c>
    </row>
    <row r="15" spans="1:5" ht="12.75" customHeight="1" x14ac:dyDescent="0.3">
      <c r="A15" s="299" t="s">
        <v>1308</v>
      </c>
      <c r="B15" s="898" t="s">
        <v>1309</v>
      </c>
      <c r="C15" s="899">
        <v>526</v>
      </c>
      <c r="D15" s="792">
        <v>27663</v>
      </c>
      <c r="E15" s="796">
        <v>117430</v>
      </c>
    </row>
    <row r="16" spans="1:5" ht="12.75" customHeight="1" x14ac:dyDescent="0.3">
      <c r="A16" s="299" t="s">
        <v>1294</v>
      </c>
      <c r="B16" s="898" t="s">
        <v>1307</v>
      </c>
      <c r="C16" s="899">
        <v>192</v>
      </c>
      <c r="D16" s="792">
        <v>116662</v>
      </c>
      <c r="E16" s="796">
        <v>220279</v>
      </c>
    </row>
    <row r="17" spans="1:5" ht="12.75" customHeight="1" x14ac:dyDescent="0.3">
      <c r="A17" s="299"/>
      <c r="B17" s="898"/>
      <c r="C17" s="899"/>
      <c r="D17" s="792"/>
      <c r="E17" s="796"/>
    </row>
    <row r="18" spans="1:5" ht="12.75" customHeight="1" x14ac:dyDescent="0.3">
      <c r="A18" s="901" t="s">
        <v>851</v>
      </c>
      <c r="B18" s="898"/>
      <c r="C18" s="899"/>
      <c r="D18" s="792"/>
      <c r="E18" s="796"/>
    </row>
    <row r="19" spans="1:5" ht="12.75" customHeight="1" x14ac:dyDescent="0.3">
      <c r="A19" s="299" t="s">
        <v>1291</v>
      </c>
      <c r="B19" s="898" t="s">
        <v>1307</v>
      </c>
      <c r="C19" s="900" t="s">
        <v>85</v>
      </c>
      <c r="D19" s="900" t="s">
        <v>85</v>
      </c>
      <c r="E19" s="796">
        <v>23432</v>
      </c>
    </row>
    <row r="20" spans="1:5" ht="12.75" customHeight="1" x14ac:dyDescent="0.3">
      <c r="A20" s="299" t="s">
        <v>1308</v>
      </c>
      <c r="B20" s="898" t="s">
        <v>1309</v>
      </c>
      <c r="C20" s="899">
        <v>515</v>
      </c>
      <c r="D20" s="792">
        <v>29003</v>
      </c>
      <c r="E20" s="796">
        <v>119338</v>
      </c>
    </row>
    <row r="21" spans="1:5" ht="12.75" customHeight="1" x14ac:dyDescent="0.3">
      <c r="A21" s="299" t="s">
        <v>1294</v>
      </c>
      <c r="B21" s="898" t="s">
        <v>1307</v>
      </c>
      <c r="C21" s="899">
        <v>193</v>
      </c>
      <c r="D21" s="792">
        <v>118528</v>
      </c>
      <c r="E21" s="796">
        <v>237173</v>
      </c>
    </row>
    <row r="22" spans="1:5" ht="12.75" customHeight="1" x14ac:dyDescent="0.3">
      <c r="A22" s="299"/>
      <c r="B22" s="898"/>
      <c r="C22" s="899"/>
      <c r="D22" s="792"/>
      <c r="E22" s="796"/>
    </row>
    <row r="23" spans="1:5" ht="12.75" customHeight="1" x14ac:dyDescent="0.3">
      <c r="A23" s="901" t="s">
        <v>853</v>
      </c>
      <c r="B23" s="898"/>
      <c r="C23" s="899"/>
      <c r="D23" s="792"/>
      <c r="E23" s="796"/>
    </row>
    <row r="24" spans="1:5" ht="12.75" customHeight="1" x14ac:dyDescent="0.3">
      <c r="A24" s="299" t="s">
        <v>1291</v>
      </c>
      <c r="B24" s="898" t="s">
        <v>1307</v>
      </c>
      <c r="C24" s="900" t="s">
        <v>85</v>
      </c>
      <c r="D24" s="900" t="s">
        <v>85</v>
      </c>
      <c r="E24" s="796">
        <v>25917</v>
      </c>
    </row>
    <row r="25" spans="1:5" ht="12.75" customHeight="1" x14ac:dyDescent="0.3">
      <c r="A25" s="299" t="s">
        <v>1308</v>
      </c>
      <c r="B25" s="898" t="s">
        <v>1309</v>
      </c>
      <c r="C25" s="899">
        <v>582</v>
      </c>
      <c r="D25" s="792">
        <v>27515</v>
      </c>
      <c r="E25" s="796">
        <v>121588</v>
      </c>
    </row>
    <row r="26" spans="1:5" ht="12.75" customHeight="1" x14ac:dyDescent="0.3">
      <c r="A26" s="299" t="s">
        <v>1294</v>
      </c>
      <c r="B26" s="898" t="s">
        <v>1307</v>
      </c>
      <c r="C26" s="899">
        <v>191</v>
      </c>
      <c r="D26" s="792">
        <v>116820</v>
      </c>
      <c r="E26" s="796">
        <v>239731</v>
      </c>
    </row>
    <row r="27" spans="1:5" ht="12.75" customHeight="1" x14ac:dyDescent="0.3">
      <c r="A27" s="299"/>
      <c r="B27" s="898"/>
      <c r="C27" s="899"/>
      <c r="D27" s="792"/>
      <c r="E27" s="796"/>
    </row>
    <row r="28" spans="1:5" ht="12.75" customHeight="1" x14ac:dyDescent="0.3">
      <c r="A28" s="901" t="s">
        <v>854</v>
      </c>
      <c r="B28" s="898"/>
      <c r="C28" s="899"/>
      <c r="D28" s="792"/>
      <c r="E28" s="796"/>
    </row>
    <row r="29" spans="1:5" ht="12.75" customHeight="1" x14ac:dyDescent="0.3">
      <c r="A29" s="299" t="s">
        <v>1291</v>
      </c>
      <c r="B29" s="898" t="s">
        <v>1307</v>
      </c>
      <c r="C29" s="900" t="s">
        <v>85</v>
      </c>
      <c r="D29" s="900" t="s">
        <v>85</v>
      </c>
      <c r="E29" s="796">
        <v>43061.25</v>
      </c>
    </row>
    <row r="30" spans="1:5" ht="12.75" customHeight="1" x14ac:dyDescent="0.3">
      <c r="A30" s="299" t="s">
        <v>1308</v>
      </c>
      <c r="B30" s="898" t="s">
        <v>1309</v>
      </c>
      <c r="C30" s="899">
        <v>284</v>
      </c>
      <c r="D30" s="792">
        <v>24510</v>
      </c>
      <c r="E30" s="796">
        <v>125813.47</v>
      </c>
    </row>
    <row r="31" spans="1:5" ht="12.75" customHeight="1" x14ac:dyDescent="0.3">
      <c r="A31" s="299" t="s">
        <v>1294</v>
      </c>
      <c r="B31" s="898" t="s">
        <v>1307</v>
      </c>
      <c r="C31" s="899">
        <v>182</v>
      </c>
      <c r="D31" s="792">
        <v>93607</v>
      </c>
      <c r="E31" s="796">
        <v>242151.67</v>
      </c>
    </row>
    <row r="32" spans="1:5" ht="12.75" customHeight="1" x14ac:dyDescent="0.3">
      <c r="A32" s="299"/>
      <c r="B32" s="898"/>
      <c r="C32" s="899"/>
      <c r="D32" s="792"/>
      <c r="E32" s="796"/>
    </row>
    <row r="33" spans="1:5" ht="12.75" customHeight="1" x14ac:dyDescent="0.3">
      <c r="A33" s="901" t="s">
        <v>855</v>
      </c>
      <c r="B33" s="898"/>
      <c r="C33" s="899"/>
      <c r="D33" s="792"/>
      <c r="E33" s="796"/>
    </row>
    <row r="34" spans="1:5" ht="12.75" customHeight="1" x14ac:dyDescent="0.3">
      <c r="A34" s="299" t="s">
        <v>1291</v>
      </c>
      <c r="B34" s="898" t="s">
        <v>1307</v>
      </c>
      <c r="C34" s="900" t="s">
        <v>85</v>
      </c>
      <c r="D34" s="900" t="s">
        <v>85</v>
      </c>
      <c r="E34" s="796">
        <v>40777.9</v>
      </c>
    </row>
    <row r="35" spans="1:5" ht="12.75" customHeight="1" x14ac:dyDescent="0.3">
      <c r="A35" s="299" t="s">
        <v>1308</v>
      </c>
      <c r="B35" s="898" t="s">
        <v>1309</v>
      </c>
      <c r="C35" s="899">
        <v>294</v>
      </c>
      <c r="D35" s="792">
        <v>26671</v>
      </c>
      <c r="E35" s="796">
        <v>134492.35999999999</v>
      </c>
    </row>
    <row r="36" spans="1:5" ht="12.75" customHeight="1" x14ac:dyDescent="0.3">
      <c r="A36" s="299" t="s">
        <v>1294</v>
      </c>
      <c r="B36" s="898" t="s">
        <v>1307</v>
      </c>
      <c r="C36" s="899">
        <v>187</v>
      </c>
      <c r="D36" s="792">
        <v>88216</v>
      </c>
      <c r="E36" s="796">
        <v>226316.18</v>
      </c>
    </row>
    <row r="37" spans="1:5" ht="12.75" customHeight="1" x14ac:dyDescent="0.3">
      <c r="A37" s="299"/>
      <c r="B37" s="898"/>
      <c r="C37" s="899"/>
      <c r="D37" s="792"/>
      <c r="E37" s="796"/>
    </row>
    <row r="38" spans="1:5" ht="12.75" customHeight="1" x14ac:dyDescent="0.3">
      <c r="A38" s="901" t="s">
        <v>1269</v>
      </c>
      <c r="B38" s="898"/>
      <c r="C38" s="899"/>
      <c r="D38" s="792"/>
      <c r="E38" s="796"/>
    </row>
    <row r="39" spans="1:5" ht="12.75" customHeight="1" x14ac:dyDescent="0.3">
      <c r="A39" s="299" t="s">
        <v>1291</v>
      </c>
      <c r="B39" s="898" t="s">
        <v>1307</v>
      </c>
      <c r="C39" s="900" t="s">
        <v>85</v>
      </c>
      <c r="D39" s="900" t="s">
        <v>85</v>
      </c>
      <c r="E39" s="796">
        <v>56676</v>
      </c>
    </row>
    <row r="40" spans="1:5" ht="12.75" customHeight="1" x14ac:dyDescent="0.3">
      <c r="A40" s="299" t="s">
        <v>1308</v>
      </c>
      <c r="B40" s="898" t="s">
        <v>1309</v>
      </c>
      <c r="C40" s="899">
        <v>292</v>
      </c>
      <c r="D40" s="792">
        <v>27791</v>
      </c>
      <c r="E40" s="796">
        <v>68973</v>
      </c>
    </row>
    <row r="41" spans="1:5" ht="12.75" customHeight="1" x14ac:dyDescent="0.3">
      <c r="A41" s="299" t="s">
        <v>1294</v>
      </c>
      <c r="B41" s="898" t="s">
        <v>1307</v>
      </c>
      <c r="C41" s="897">
        <v>123</v>
      </c>
      <c r="D41" s="792">
        <v>134844</v>
      </c>
      <c r="E41" s="796">
        <v>311437</v>
      </c>
    </row>
    <row r="42" spans="1:5" ht="12.75" customHeight="1" x14ac:dyDescent="0.3">
      <c r="A42" s="896"/>
      <c r="B42" s="896"/>
      <c r="C42" s="895"/>
      <c r="D42" s="894"/>
      <c r="E42" s="893"/>
    </row>
    <row r="43" spans="1:5" ht="12.75" customHeight="1" x14ac:dyDescent="0.3">
      <c r="A43" s="891"/>
      <c r="B43" s="891"/>
      <c r="C43" s="891"/>
      <c r="D43" s="891"/>
      <c r="E43" s="891"/>
    </row>
    <row r="44" spans="1:5" ht="12.75" customHeight="1" x14ac:dyDescent="0.3">
      <c r="A44" s="892" t="s">
        <v>1310</v>
      </c>
      <c r="B44" s="891"/>
      <c r="C44" s="891"/>
      <c r="D44" s="891"/>
      <c r="E44" s="891"/>
    </row>
    <row r="45" spans="1:5" ht="12.75" customHeight="1" x14ac:dyDescent="0.3">
      <c r="A45" s="892" t="s">
        <v>1311</v>
      </c>
      <c r="B45" s="891"/>
      <c r="C45" s="891"/>
      <c r="D45" s="891"/>
      <c r="E45" s="891"/>
    </row>
    <row r="46" spans="1:5" ht="12.75" customHeight="1" x14ac:dyDescent="0.3">
      <c r="A46" s="673" t="s">
        <v>1312</v>
      </c>
      <c r="B46" s="891"/>
      <c r="C46" s="891"/>
      <c r="D46" s="891"/>
      <c r="E46" s="891"/>
    </row>
    <row r="47" spans="1:5" ht="12.75" customHeight="1" x14ac:dyDescent="0.3">
      <c r="A47" s="673" t="s">
        <v>1313</v>
      </c>
      <c r="B47" s="891"/>
      <c r="C47" s="891"/>
      <c r="D47" s="891"/>
      <c r="E47" s="891"/>
    </row>
    <row r="48" spans="1:5" ht="12.75" customHeight="1" x14ac:dyDescent="0.3">
      <c r="A48" s="673" t="s">
        <v>1314</v>
      </c>
      <c r="B48" s="891"/>
      <c r="C48" s="891"/>
      <c r="D48" s="891"/>
      <c r="E48" s="891"/>
    </row>
    <row r="49" spans="1:5" ht="12.75" customHeight="1" x14ac:dyDescent="0.3">
      <c r="A49" s="673" t="s">
        <v>1315</v>
      </c>
      <c r="B49" s="891"/>
      <c r="C49" s="891"/>
      <c r="D49" s="891"/>
      <c r="E49" s="891"/>
    </row>
    <row r="50" spans="1:5" ht="12.75" customHeight="1" x14ac:dyDescent="0.3">
      <c r="A50" s="673" t="s">
        <v>1188</v>
      </c>
      <c r="B50" s="891"/>
      <c r="C50" s="891"/>
      <c r="D50" s="891"/>
      <c r="E50" s="891"/>
    </row>
    <row r="51" spans="1:5" x14ac:dyDescent="0.3">
      <c r="A51" s="891"/>
      <c r="B51" s="891"/>
      <c r="C51" s="891"/>
      <c r="D51" s="891"/>
      <c r="E51" s="891"/>
    </row>
  </sheetData>
  <pageMargins left="1" right="1" top="1" bottom="1" header="0.5" footer="0.5"/>
  <pageSetup orientation="portrait" r:id="rId1"/>
  <headerFooter>
    <oddFooter>&amp;L&amp;"Arial,Italic"&amp;9&amp;K000000 The State of Hawaii Data Book 2019&amp;R     &amp;"Arial,Regular"&amp;9 http://dbedt.hawaii.gov/</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E47"/>
  <sheetViews>
    <sheetView zoomScaleNormal="100" workbookViewId="0"/>
  </sheetViews>
  <sheetFormatPr defaultColWidth="9.109375" defaultRowHeight="13.2" x14ac:dyDescent="0.25"/>
  <cols>
    <col min="1" max="1" width="14.5546875" style="297" customWidth="1"/>
    <col min="2" max="5" width="15.6640625" style="297" customWidth="1"/>
    <col min="6" max="16384" width="9.109375" style="297"/>
  </cols>
  <sheetData>
    <row r="1" spans="1:5" ht="15.6" x14ac:dyDescent="0.3">
      <c r="A1" s="393" t="s">
        <v>1316</v>
      </c>
      <c r="B1" s="306"/>
      <c r="C1" s="306"/>
      <c r="D1" s="306"/>
      <c r="E1" s="306"/>
    </row>
    <row r="2" spans="1:5" ht="15.6" x14ac:dyDescent="0.3">
      <c r="A2" s="393" t="s">
        <v>1317</v>
      </c>
      <c r="B2" s="306"/>
      <c r="C2" s="306"/>
      <c r="D2" s="306"/>
      <c r="E2" s="306"/>
    </row>
    <row r="3" spans="1:5" ht="12.75" customHeight="1" thickBot="1" x14ac:dyDescent="0.35">
      <c r="A3" s="391"/>
      <c r="B3" s="566"/>
      <c r="C3" s="566"/>
      <c r="D3" s="566"/>
      <c r="E3" s="566"/>
    </row>
    <row r="4" spans="1:5" s="81" customFormat="1" ht="35.1" customHeight="1" thickTop="1" x14ac:dyDescent="0.25">
      <c r="A4" s="197" t="s">
        <v>202</v>
      </c>
      <c r="B4" s="83" t="s">
        <v>1318</v>
      </c>
      <c r="C4" s="83" t="s">
        <v>1319</v>
      </c>
      <c r="D4" s="83" t="s">
        <v>1320</v>
      </c>
      <c r="E4" s="82" t="s">
        <v>1321</v>
      </c>
    </row>
    <row r="5" spans="1:5" x14ac:dyDescent="0.25">
      <c r="A5" s="304"/>
      <c r="B5" s="304"/>
      <c r="C5" s="304"/>
      <c r="D5" s="304"/>
    </row>
    <row r="6" spans="1:5" x14ac:dyDescent="0.25">
      <c r="A6" s="541" t="s">
        <v>1322</v>
      </c>
      <c r="B6" s="304"/>
      <c r="C6" s="304"/>
      <c r="D6" s="304"/>
    </row>
    <row r="7" spans="1:5" x14ac:dyDescent="0.25">
      <c r="A7" s="912">
        <v>1993</v>
      </c>
      <c r="B7" s="821">
        <v>1</v>
      </c>
      <c r="C7" s="820">
        <v>1</v>
      </c>
      <c r="D7" s="820">
        <v>472</v>
      </c>
      <c r="E7" s="732">
        <v>12385</v>
      </c>
    </row>
    <row r="8" spans="1:5" x14ac:dyDescent="0.25">
      <c r="A8" s="912">
        <v>1994</v>
      </c>
      <c r="B8" s="821">
        <v>3</v>
      </c>
      <c r="C8" s="820">
        <v>6</v>
      </c>
      <c r="D8" s="820">
        <v>8022</v>
      </c>
      <c r="E8" s="732">
        <v>191150</v>
      </c>
    </row>
    <row r="9" spans="1:5" x14ac:dyDescent="0.25">
      <c r="A9" s="912">
        <v>1995</v>
      </c>
      <c r="B9" s="821">
        <v>2</v>
      </c>
      <c r="C9" s="820">
        <v>4</v>
      </c>
      <c r="D9" s="820">
        <v>2636</v>
      </c>
      <c r="E9" s="732">
        <v>48280</v>
      </c>
    </row>
    <row r="10" spans="1:5" x14ac:dyDescent="0.25">
      <c r="A10" s="912">
        <v>1996</v>
      </c>
      <c r="B10" s="821">
        <v>3</v>
      </c>
      <c r="C10" s="820">
        <v>3</v>
      </c>
      <c r="D10" s="820">
        <v>2653</v>
      </c>
      <c r="E10" s="732">
        <v>64781</v>
      </c>
    </row>
    <row r="11" spans="1:5" x14ac:dyDescent="0.25">
      <c r="A11" s="912">
        <v>1997</v>
      </c>
      <c r="B11" s="821">
        <v>2</v>
      </c>
      <c r="C11" s="820">
        <v>3</v>
      </c>
      <c r="D11" s="820">
        <v>1967</v>
      </c>
      <c r="E11" s="732">
        <v>44645</v>
      </c>
    </row>
    <row r="12" spans="1:5" x14ac:dyDescent="0.25">
      <c r="A12" s="912">
        <v>1998</v>
      </c>
      <c r="B12" s="821">
        <v>2</v>
      </c>
      <c r="C12" s="820">
        <v>3</v>
      </c>
      <c r="D12" s="820">
        <v>2059</v>
      </c>
      <c r="E12" s="732">
        <v>52510</v>
      </c>
    </row>
    <row r="13" spans="1:5" x14ac:dyDescent="0.25">
      <c r="A13" s="912">
        <v>1999</v>
      </c>
      <c r="B13" s="821">
        <v>1</v>
      </c>
      <c r="C13" s="820">
        <v>1</v>
      </c>
      <c r="D13" s="820">
        <v>479</v>
      </c>
      <c r="E13" s="732">
        <v>10120</v>
      </c>
    </row>
    <row r="14" spans="1:5" x14ac:dyDescent="0.25">
      <c r="A14" s="912">
        <v>2000</v>
      </c>
      <c r="B14" s="821">
        <v>3</v>
      </c>
      <c r="C14" s="820">
        <v>5</v>
      </c>
      <c r="D14" s="820">
        <v>3106</v>
      </c>
      <c r="E14" s="732">
        <v>77155</v>
      </c>
    </row>
    <row r="15" spans="1:5" x14ac:dyDescent="0.25">
      <c r="A15" s="912">
        <v>2001</v>
      </c>
      <c r="B15" s="821">
        <v>3</v>
      </c>
      <c r="C15" s="820">
        <v>6</v>
      </c>
      <c r="D15" s="820">
        <v>3489</v>
      </c>
      <c r="E15" s="732">
        <v>141235</v>
      </c>
    </row>
    <row r="16" spans="1:5" x14ac:dyDescent="0.25">
      <c r="A16" s="912">
        <v>2002</v>
      </c>
      <c r="B16" s="821">
        <v>3</v>
      </c>
      <c r="C16" s="820">
        <v>3</v>
      </c>
      <c r="D16" s="820">
        <v>4477</v>
      </c>
      <c r="E16" s="732">
        <v>106295</v>
      </c>
    </row>
    <row r="17" spans="1:5" x14ac:dyDescent="0.25">
      <c r="A17" s="912">
        <v>2003</v>
      </c>
      <c r="B17" s="821">
        <v>1</v>
      </c>
      <c r="C17" s="820">
        <v>2</v>
      </c>
      <c r="D17" s="820">
        <v>2623</v>
      </c>
      <c r="E17" s="732">
        <v>79875</v>
      </c>
    </row>
    <row r="18" spans="1:5" x14ac:dyDescent="0.25">
      <c r="A18" s="912">
        <v>2004</v>
      </c>
      <c r="B18" s="821">
        <v>1</v>
      </c>
      <c r="C18" s="911" t="s">
        <v>83</v>
      </c>
      <c r="D18" s="911" t="s">
        <v>83</v>
      </c>
      <c r="E18" s="911" t="s">
        <v>83</v>
      </c>
    </row>
    <row r="19" spans="1:5" x14ac:dyDescent="0.25">
      <c r="A19" s="912">
        <v>2005</v>
      </c>
      <c r="B19" s="821">
        <v>1</v>
      </c>
      <c r="C19" s="820">
        <v>2</v>
      </c>
      <c r="D19" s="820">
        <v>877</v>
      </c>
      <c r="E19" s="732">
        <v>30528</v>
      </c>
    </row>
    <row r="20" spans="1:5" x14ac:dyDescent="0.25">
      <c r="A20" s="912">
        <v>2006</v>
      </c>
      <c r="B20" s="911" t="s">
        <v>83</v>
      </c>
      <c r="C20" s="911" t="s">
        <v>83</v>
      </c>
      <c r="D20" s="911" t="s">
        <v>83</v>
      </c>
      <c r="E20" s="911" t="s">
        <v>83</v>
      </c>
    </row>
    <row r="21" spans="1:5" x14ac:dyDescent="0.25">
      <c r="A21" s="912">
        <v>2007</v>
      </c>
      <c r="B21" s="821">
        <v>2</v>
      </c>
      <c r="C21" s="911" t="s">
        <v>83</v>
      </c>
      <c r="D21" s="911" t="s">
        <v>83</v>
      </c>
      <c r="E21" s="911" t="s">
        <v>83</v>
      </c>
    </row>
    <row r="22" spans="1:5" x14ac:dyDescent="0.25">
      <c r="A22" s="912">
        <v>2008</v>
      </c>
      <c r="B22" s="821">
        <v>2</v>
      </c>
      <c r="C22" s="820">
        <v>3</v>
      </c>
      <c r="D22" s="820">
        <v>450</v>
      </c>
      <c r="E22" s="732">
        <v>16000</v>
      </c>
    </row>
    <row r="23" spans="1:5" x14ac:dyDescent="0.25">
      <c r="A23" s="912">
        <v>2009</v>
      </c>
      <c r="B23" s="821">
        <v>3</v>
      </c>
      <c r="C23" s="820">
        <v>4</v>
      </c>
      <c r="D23" s="820">
        <v>3599</v>
      </c>
      <c r="E23" s="732">
        <v>227150</v>
      </c>
    </row>
    <row r="24" spans="1:5" x14ac:dyDescent="0.25">
      <c r="A24" s="912">
        <v>2010</v>
      </c>
      <c r="B24" s="821">
        <v>2</v>
      </c>
      <c r="C24" s="820">
        <v>1</v>
      </c>
      <c r="D24" s="911" t="s">
        <v>85</v>
      </c>
      <c r="E24" s="911" t="s">
        <v>85</v>
      </c>
    </row>
    <row r="25" spans="1:5" x14ac:dyDescent="0.25">
      <c r="A25" s="912">
        <v>2011</v>
      </c>
      <c r="B25" s="821">
        <v>1</v>
      </c>
      <c r="C25" s="820">
        <v>1</v>
      </c>
      <c r="D25" s="820">
        <v>2277</v>
      </c>
      <c r="E25" s="732">
        <v>126075</v>
      </c>
    </row>
    <row r="26" spans="1:5" x14ac:dyDescent="0.25">
      <c r="A26" s="463" t="s">
        <v>1323</v>
      </c>
      <c r="B26" s="911" t="s">
        <v>83</v>
      </c>
      <c r="C26" s="911" t="s">
        <v>83</v>
      </c>
      <c r="D26" s="911" t="s">
        <v>83</v>
      </c>
      <c r="E26" s="911" t="s">
        <v>83</v>
      </c>
    </row>
    <row r="27" spans="1:5" x14ac:dyDescent="0.25">
      <c r="A27" s="912">
        <v>2017</v>
      </c>
      <c r="B27" s="821">
        <v>1</v>
      </c>
      <c r="C27" s="820">
        <v>1</v>
      </c>
      <c r="D27" s="911" t="s">
        <v>85</v>
      </c>
      <c r="E27" s="911" t="s">
        <v>85</v>
      </c>
    </row>
    <row r="28" spans="1:5" x14ac:dyDescent="0.25">
      <c r="A28" s="912">
        <v>2018</v>
      </c>
      <c r="B28" s="911" t="s">
        <v>83</v>
      </c>
      <c r="C28" s="911" t="s">
        <v>83</v>
      </c>
      <c r="D28" s="911" t="s">
        <v>83</v>
      </c>
      <c r="E28" s="911" t="s">
        <v>83</v>
      </c>
    </row>
    <row r="29" spans="1:5" x14ac:dyDescent="0.25">
      <c r="A29" s="912">
        <v>2019</v>
      </c>
      <c r="B29" s="821">
        <v>1</v>
      </c>
      <c r="C29" s="820">
        <v>1</v>
      </c>
      <c r="D29" s="911" t="s">
        <v>85</v>
      </c>
      <c r="E29" s="911" t="s">
        <v>85</v>
      </c>
    </row>
    <row r="30" spans="1:5" x14ac:dyDescent="0.25">
      <c r="A30" s="914"/>
      <c r="B30" s="821"/>
      <c r="C30" s="820"/>
      <c r="D30" s="911"/>
      <c r="E30" s="911"/>
    </row>
    <row r="31" spans="1:5" x14ac:dyDescent="0.25">
      <c r="A31" s="913" t="s">
        <v>1324</v>
      </c>
      <c r="B31" s="821"/>
      <c r="C31" s="820"/>
      <c r="D31" s="911"/>
      <c r="E31" s="911"/>
    </row>
    <row r="32" spans="1:5" x14ac:dyDescent="0.25">
      <c r="A32" s="912">
        <v>2009</v>
      </c>
      <c r="B32" s="821">
        <v>1</v>
      </c>
      <c r="C32" s="820">
        <v>1</v>
      </c>
      <c r="D32" s="911" t="s">
        <v>85</v>
      </c>
      <c r="E32" s="911" t="s">
        <v>85</v>
      </c>
    </row>
    <row r="33" spans="1:5" x14ac:dyDescent="0.25">
      <c r="A33" s="912">
        <v>2010</v>
      </c>
      <c r="B33" s="821">
        <v>7</v>
      </c>
      <c r="C33" s="820">
        <v>17</v>
      </c>
      <c r="D33" s="911" t="s">
        <v>85</v>
      </c>
      <c r="E33" s="911" t="s">
        <v>85</v>
      </c>
    </row>
    <row r="34" spans="1:5" x14ac:dyDescent="0.25">
      <c r="A34" s="912">
        <v>2011</v>
      </c>
      <c r="B34" s="821">
        <v>8</v>
      </c>
      <c r="C34" s="820">
        <v>27</v>
      </c>
      <c r="D34" s="911" t="s">
        <v>85</v>
      </c>
      <c r="E34" s="911" t="s">
        <v>85</v>
      </c>
    </row>
    <row r="35" spans="1:5" x14ac:dyDescent="0.25">
      <c r="A35" s="912">
        <v>2012</v>
      </c>
      <c r="B35" s="821">
        <v>9</v>
      </c>
      <c r="C35" s="820">
        <v>24</v>
      </c>
      <c r="D35" s="911" t="s">
        <v>85</v>
      </c>
      <c r="E35" s="911" t="s">
        <v>85</v>
      </c>
    </row>
    <row r="36" spans="1:5" x14ac:dyDescent="0.25">
      <c r="A36" s="912">
        <v>2013</v>
      </c>
      <c r="B36" s="821">
        <v>8</v>
      </c>
      <c r="C36" s="820">
        <v>26</v>
      </c>
      <c r="D36" s="911" t="s">
        <v>85</v>
      </c>
      <c r="E36" s="911" t="s">
        <v>85</v>
      </c>
    </row>
    <row r="37" spans="1:5" x14ac:dyDescent="0.25">
      <c r="A37" s="912">
        <v>2014</v>
      </c>
      <c r="B37" s="821">
        <v>7</v>
      </c>
      <c r="C37" s="820">
        <v>23</v>
      </c>
      <c r="D37" s="911" t="s">
        <v>85</v>
      </c>
      <c r="E37" s="911" t="s">
        <v>85</v>
      </c>
    </row>
    <row r="38" spans="1:5" x14ac:dyDescent="0.25">
      <c r="A38" s="912">
        <v>2015</v>
      </c>
      <c r="B38" s="821">
        <v>7</v>
      </c>
      <c r="C38" s="820">
        <v>19</v>
      </c>
      <c r="D38" s="911" t="s">
        <v>85</v>
      </c>
      <c r="E38" s="911" t="s">
        <v>85</v>
      </c>
    </row>
    <row r="39" spans="1:5" x14ac:dyDescent="0.25">
      <c r="A39" s="912">
        <v>2016</v>
      </c>
      <c r="B39" s="821">
        <v>9</v>
      </c>
      <c r="C39" s="820">
        <v>20</v>
      </c>
      <c r="D39" s="911" t="s">
        <v>85</v>
      </c>
      <c r="E39" s="911" t="s">
        <v>85</v>
      </c>
    </row>
    <row r="40" spans="1:5" x14ac:dyDescent="0.25">
      <c r="A40" s="912">
        <v>2017</v>
      </c>
      <c r="B40" s="821">
        <v>8</v>
      </c>
      <c r="C40" s="820">
        <v>25</v>
      </c>
      <c r="D40" s="911" t="s">
        <v>85</v>
      </c>
      <c r="E40" s="911" t="s">
        <v>85</v>
      </c>
    </row>
    <row r="41" spans="1:5" x14ac:dyDescent="0.25">
      <c r="A41" s="912">
        <v>2018</v>
      </c>
      <c r="B41" s="821">
        <v>5</v>
      </c>
      <c r="C41" s="820">
        <v>13</v>
      </c>
      <c r="D41" s="911" t="s">
        <v>85</v>
      </c>
      <c r="E41" s="911" t="s">
        <v>85</v>
      </c>
    </row>
    <row r="42" spans="1:5" x14ac:dyDescent="0.25">
      <c r="A42" s="912">
        <v>2019</v>
      </c>
      <c r="B42" s="821">
        <v>7</v>
      </c>
      <c r="C42" s="820">
        <v>19</v>
      </c>
      <c r="D42" s="911" t="s">
        <v>85</v>
      </c>
      <c r="E42" s="911" t="s">
        <v>85</v>
      </c>
    </row>
    <row r="43" spans="1:5" x14ac:dyDescent="0.25">
      <c r="A43" s="298"/>
      <c r="B43" s="818"/>
      <c r="C43" s="817"/>
      <c r="D43" s="910"/>
      <c r="E43" s="910"/>
    </row>
    <row r="45" spans="1:5" x14ac:dyDescent="0.25">
      <c r="A45" s="553" t="s">
        <v>86</v>
      </c>
    </row>
    <row r="46" spans="1:5" x14ac:dyDescent="0.25">
      <c r="A46" s="553" t="s">
        <v>1325</v>
      </c>
    </row>
    <row r="47" spans="1:5" x14ac:dyDescent="0.25">
      <c r="A47" s="553" t="s">
        <v>1326</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H46"/>
  <sheetViews>
    <sheetView zoomScaleNormal="100" workbookViewId="0"/>
  </sheetViews>
  <sheetFormatPr defaultColWidth="9.109375" defaultRowHeight="13.2" x14ac:dyDescent="0.25"/>
  <cols>
    <col min="1" max="1" width="9.109375" style="297"/>
    <col min="2" max="8" width="10.33203125" style="297" customWidth="1"/>
    <col min="9" max="16384" width="9.109375" style="297"/>
  </cols>
  <sheetData>
    <row r="1" spans="1:8" ht="15.6" x14ac:dyDescent="0.3">
      <c r="A1" s="29" t="s">
        <v>1327</v>
      </c>
      <c r="B1" s="306"/>
      <c r="C1" s="306"/>
      <c r="D1" s="306"/>
      <c r="E1" s="306"/>
      <c r="F1" s="306"/>
      <c r="G1" s="306"/>
      <c r="H1" s="306"/>
    </row>
    <row r="2" spans="1:8" ht="12.75" customHeight="1" x14ac:dyDescent="0.3">
      <c r="A2" s="29"/>
      <c r="B2" s="306"/>
      <c r="C2" s="306"/>
      <c r="D2" s="306"/>
      <c r="E2" s="306"/>
      <c r="F2" s="306"/>
      <c r="G2" s="306"/>
      <c r="H2" s="306"/>
    </row>
    <row r="3" spans="1:8" x14ac:dyDescent="0.25">
      <c r="A3" s="307" t="s">
        <v>1328</v>
      </c>
      <c r="B3" s="306"/>
      <c r="C3" s="306"/>
      <c r="D3" s="306"/>
      <c r="E3" s="306"/>
      <c r="F3" s="306"/>
      <c r="G3" s="306"/>
      <c r="H3" s="306"/>
    </row>
    <row r="4" spans="1:8" ht="13.8" thickBot="1" x14ac:dyDescent="0.3">
      <c r="A4" s="566"/>
      <c r="B4" s="566"/>
      <c r="C4" s="566"/>
      <c r="D4" s="566"/>
      <c r="E4" s="566"/>
      <c r="F4" s="566"/>
      <c r="G4" s="566"/>
      <c r="H4" s="566"/>
    </row>
    <row r="5" spans="1:8" ht="35.1" customHeight="1" thickTop="1" x14ac:dyDescent="0.25">
      <c r="A5" s="197" t="s">
        <v>123</v>
      </c>
      <c r="B5" s="427" t="s">
        <v>1329</v>
      </c>
      <c r="C5" s="197" t="s">
        <v>183</v>
      </c>
      <c r="D5" s="197" t="s">
        <v>1330</v>
      </c>
      <c r="E5" s="197" t="s">
        <v>188</v>
      </c>
      <c r="F5" s="197" t="s">
        <v>187</v>
      </c>
      <c r="G5" s="197" t="s">
        <v>182</v>
      </c>
      <c r="H5" s="178" t="s">
        <v>184</v>
      </c>
    </row>
    <row r="6" spans="1:8" x14ac:dyDescent="0.25">
      <c r="A6" s="304"/>
      <c r="B6" s="689"/>
      <c r="C6" s="304"/>
      <c r="D6" s="304"/>
      <c r="E6" s="304"/>
      <c r="F6" s="304"/>
      <c r="G6" s="304"/>
      <c r="H6" s="685"/>
    </row>
    <row r="7" spans="1:8" x14ac:dyDescent="0.25">
      <c r="A7" s="924">
        <v>1993</v>
      </c>
      <c r="B7" s="923">
        <v>27586</v>
      </c>
      <c r="C7" s="919">
        <v>4006</v>
      </c>
      <c r="D7" s="919">
        <v>2427</v>
      </c>
      <c r="E7" s="919">
        <v>26</v>
      </c>
      <c r="F7" s="919">
        <v>46</v>
      </c>
      <c r="G7" s="919">
        <v>20081</v>
      </c>
      <c r="H7" s="825">
        <v>1000</v>
      </c>
    </row>
    <row r="8" spans="1:8" x14ac:dyDescent="0.25">
      <c r="A8" s="924">
        <v>1994</v>
      </c>
      <c r="B8" s="923">
        <v>29010</v>
      </c>
      <c r="C8" s="919">
        <v>4099</v>
      </c>
      <c r="D8" s="919">
        <v>3171</v>
      </c>
      <c r="E8" s="919">
        <v>26</v>
      </c>
      <c r="F8" s="919">
        <v>57</v>
      </c>
      <c r="G8" s="919">
        <v>19485</v>
      </c>
      <c r="H8" s="825">
        <v>2172</v>
      </c>
    </row>
    <row r="9" spans="1:8" x14ac:dyDescent="0.25">
      <c r="A9" s="924">
        <v>1995</v>
      </c>
      <c r="B9" s="923">
        <f t="shared" ref="B9:B14" si="0">SUM(C9:H9)</f>
        <v>28442</v>
      </c>
      <c r="C9" s="919">
        <v>4911</v>
      </c>
      <c r="D9" s="919">
        <v>1446</v>
      </c>
      <c r="E9" s="919">
        <v>82</v>
      </c>
      <c r="F9" s="919">
        <v>48</v>
      </c>
      <c r="G9" s="919">
        <v>20030</v>
      </c>
      <c r="H9" s="825">
        <v>1925</v>
      </c>
    </row>
    <row r="10" spans="1:8" x14ac:dyDescent="0.25">
      <c r="A10" s="541">
        <v>1996</v>
      </c>
      <c r="B10" s="923">
        <f t="shared" si="0"/>
        <v>30376</v>
      </c>
      <c r="C10" s="919">
        <v>5381</v>
      </c>
      <c r="D10" s="919">
        <v>699</v>
      </c>
      <c r="E10" s="919">
        <v>32</v>
      </c>
      <c r="F10" s="919">
        <v>58</v>
      </c>
      <c r="G10" s="919">
        <v>21245</v>
      </c>
      <c r="H10" s="825">
        <v>2961</v>
      </c>
    </row>
    <row r="11" spans="1:8" x14ac:dyDescent="0.25">
      <c r="A11" s="924">
        <v>1997</v>
      </c>
      <c r="B11" s="923">
        <f t="shared" si="0"/>
        <v>28395</v>
      </c>
      <c r="C11" s="919">
        <v>5871</v>
      </c>
      <c r="D11" s="919">
        <v>1378</v>
      </c>
      <c r="E11" s="919">
        <v>33</v>
      </c>
      <c r="F11" s="919">
        <v>80</v>
      </c>
      <c r="G11" s="919">
        <v>19713</v>
      </c>
      <c r="H11" s="825">
        <v>1320</v>
      </c>
    </row>
    <row r="12" spans="1:8" x14ac:dyDescent="0.25">
      <c r="A12" s="924">
        <v>1998</v>
      </c>
      <c r="B12" s="923">
        <f t="shared" si="0"/>
        <v>28645</v>
      </c>
      <c r="C12" s="919">
        <v>5777</v>
      </c>
      <c r="D12" s="919">
        <v>649</v>
      </c>
      <c r="E12" s="919">
        <v>35</v>
      </c>
      <c r="F12" s="919">
        <v>83</v>
      </c>
      <c r="G12" s="919">
        <v>19861</v>
      </c>
      <c r="H12" s="825">
        <v>2240</v>
      </c>
    </row>
    <row r="13" spans="1:8" x14ac:dyDescent="0.25">
      <c r="A13" s="924">
        <v>1999</v>
      </c>
      <c r="B13" s="923">
        <f t="shared" si="0"/>
        <v>32137</v>
      </c>
      <c r="C13" s="919">
        <v>6311</v>
      </c>
      <c r="D13" s="919">
        <v>4473</v>
      </c>
      <c r="E13" s="919">
        <v>29</v>
      </c>
      <c r="F13" s="919">
        <v>84</v>
      </c>
      <c r="G13" s="919">
        <v>20039</v>
      </c>
      <c r="H13" s="825">
        <v>1201</v>
      </c>
    </row>
    <row r="14" spans="1:8" x14ac:dyDescent="0.25">
      <c r="A14" s="924">
        <v>2000</v>
      </c>
      <c r="B14" s="923">
        <f t="shared" si="0"/>
        <v>31147</v>
      </c>
      <c r="C14" s="919">
        <v>5627</v>
      </c>
      <c r="D14" s="919">
        <v>4587</v>
      </c>
      <c r="E14" s="919">
        <v>57</v>
      </c>
      <c r="F14" s="919">
        <v>25</v>
      </c>
      <c r="G14" s="919">
        <v>20066</v>
      </c>
      <c r="H14" s="825">
        <v>785</v>
      </c>
    </row>
    <row r="15" spans="1:8" x14ac:dyDescent="0.25">
      <c r="A15" s="541">
        <v>2001</v>
      </c>
      <c r="B15" s="923">
        <v>31068</v>
      </c>
      <c r="C15" s="919">
        <v>5919</v>
      </c>
      <c r="D15" s="919">
        <v>4285</v>
      </c>
      <c r="E15" s="876" t="s">
        <v>85</v>
      </c>
      <c r="F15" s="876" t="s">
        <v>85</v>
      </c>
      <c r="G15" s="825">
        <v>18761</v>
      </c>
      <c r="H15" s="921">
        <v>2103</v>
      </c>
    </row>
    <row r="16" spans="1:8" x14ac:dyDescent="0.25">
      <c r="A16" s="541">
        <v>2002</v>
      </c>
      <c r="B16" s="923">
        <v>30909</v>
      </c>
      <c r="C16" s="919">
        <v>6809</v>
      </c>
      <c r="D16" s="919">
        <v>4420</v>
      </c>
      <c r="E16" s="919">
        <v>50</v>
      </c>
      <c r="F16" s="919">
        <v>30</v>
      </c>
      <c r="G16" s="825">
        <v>17752</v>
      </c>
      <c r="H16" s="921">
        <v>1848</v>
      </c>
    </row>
    <row r="17" spans="1:8" x14ac:dyDescent="0.25">
      <c r="A17" s="541">
        <v>2003</v>
      </c>
      <c r="B17" s="923">
        <v>29519</v>
      </c>
      <c r="C17" s="919">
        <v>6786</v>
      </c>
      <c r="D17" s="919">
        <v>2901</v>
      </c>
      <c r="E17" s="919">
        <v>12</v>
      </c>
      <c r="F17" s="919">
        <v>47</v>
      </c>
      <c r="G17" s="825">
        <v>16673</v>
      </c>
      <c r="H17" s="921">
        <v>3100</v>
      </c>
    </row>
    <row r="18" spans="1:8" x14ac:dyDescent="0.25">
      <c r="A18" s="541">
        <v>2004</v>
      </c>
      <c r="B18" s="923">
        <v>50180</v>
      </c>
      <c r="C18" s="919">
        <v>8085</v>
      </c>
      <c r="D18" s="919">
        <v>3977</v>
      </c>
      <c r="E18" s="919">
        <v>25</v>
      </c>
      <c r="F18" s="919">
        <v>30</v>
      </c>
      <c r="G18" s="876" t="s">
        <v>1331</v>
      </c>
      <c r="H18" s="921">
        <v>1942</v>
      </c>
    </row>
    <row r="19" spans="1:8" x14ac:dyDescent="0.25">
      <c r="A19" s="541">
        <v>2005</v>
      </c>
      <c r="B19" s="921">
        <v>53415</v>
      </c>
      <c r="C19" s="922">
        <v>10454</v>
      </c>
      <c r="D19" s="919">
        <v>4621</v>
      </c>
      <c r="E19" s="919">
        <v>24</v>
      </c>
      <c r="F19" s="919">
        <v>30</v>
      </c>
      <c r="G19" s="876" t="s">
        <v>1332</v>
      </c>
      <c r="H19" s="921">
        <v>2648</v>
      </c>
    </row>
    <row r="20" spans="1:8" x14ac:dyDescent="0.25">
      <c r="A20" s="541">
        <v>2006</v>
      </c>
      <c r="B20" s="921">
        <v>50440</v>
      </c>
      <c r="C20" s="922">
        <v>8836</v>
      </c>
      <c r="D20" s="919">
        <v>4282</v>
      </c>
      <c r="E20" s="919">
        <v>17</v>
      </c>
      <c r="F20" s="919">
        <v>27</v>
      </c>
      <c r="G20" s="876" t="s">
        <v>1333</v>
      </c>
      <c r="H20" s="921">
        <v>2115</v>
      </c>
    </row>
    <row r="21" spans="1:8" x14ac:dyDescent="0.25">
      <c r="A21" s="541">
        <v>2007</v>
      </c>
      <c r="B21" s="921">
        <v>50403</v>
      </c>
      <c r="C21" s="922">
        <v>6504</v>
      </c>
      <c r="D21" s="919">
        <v>4997</v>
      </c>
      <c r="E21" s="919">
        <v>9</v>
      </c>
      <c r="F21" s="919">
        <v>27</v>
      </c>
      <c r="G21" s="876" t="s">
        <v>1334</v>
      </c>
      <c r="H21" s="921">
        <v>3900</v>
      </c>
    </row>
    <row r="22" spans="1:8" x14ac:dyDescent="0.25">
      <c r="A22" s="541">
        <v>2008</v>
      </c>
      <c r="B22" s="921">
        <v>50919</v>
      </c>
      <c r="C22" s="922">
        <v>6186</v>
      </c>
      <c r="D22" s="919">
        <v>7009</v>
      </c>
      <c r="E22" s="919">
        <v>16</v>
      </c>
      <c r="F22" s="919">
        <v>32</v>
      </c>
      <c r="G22" s="876" t="s">
        <v>1335</v>
      </c>
      <c r="H22" s="921">
        <v>2547</v>
      </c>
    </row>
    <row r="23" spans="1:8" x14ac:dyDescent="0.25">
      <c r="A23" s="541">
        <v>2009</v>
      </c>
      <c r="B23" s="921">
        <v>52623</v>
      </c>
      <c r="C23" s="922">
        <v>7881</v>
      </c>
      <c r="D23" s="919">
        <v>5039</v>
      </c>
      <c r="E23" s="919">
        <v>25</v>
      </c>
      <c r="F23" s="919">
        <v>36</v>
      </c>
      <c r="G23" s="876" t="s">
        <v>1335</v>
      </c>
      <c r="H23" s="921">
        <v>4513</v>
      </c>
    </row>
    <row r="24" spans="1:8" x14ac:dyDescent="0.25">
      <c r="A24" s="541">
        <v>2010</v>
      </c>
      <c r="B24" s="921">
        <v>51072</v>
      </c>
      <c r="C24" s="922">
        <v>7353</v>
      </c>
      <c r="D24" s="919">
        <v>4683</v>
      </c>
      <c r="E24" s="919">
        <v>65</v>
      </c>
      <c r="F24" s="919">
        <v>61</v>
      </c>
      <c r="G24" s="876" t="s">
        <v>1336</v>
      </c>
      <c r="H24" s="921">
        <v>4113</v>
      </c>
    </row>
    <row r="25" spans="1:8" x14ac:dyDescent="0.25">
      <c r="A25" s="541">
        <v>2011</v>
      </c>
      <c r="B25" s="921">
        <v>49763</v>
      </c>
      <c r="C25" s="922">
        <v>6647</v>
      </c>
      <c r="D25" s="919">
        <v>4880</v>
      </c>
      <c r="E25" s="919">
        <v>22</v>
      </c>
      <c r="F25" s="919">
        <v>24</v>
      </c>
      <c r="G25" s="876" t="s">
        <v>1337</v>
      </c>
      <c r="H25" s="921">
        <v>4454</v>
      </c>
    </row>
    <row r="26" spans="1:8" x14ac:dyDescent="0.25">
      <c r="A26" s="541">
        <v>2012</v>
      </c>
      <c r="B26" s="746" t="s">
        <v>85</v>
      </c>
      <c r="C26" s="922">
        <v>6205</v>
      </c>
      <c r="D26" s="876" t="s">
        <v>1338</v>
      </c>
      <c r="E26" s="876" t="s">
        <v>85</v>
      </c>
      <c r="F26" s="876" t="s">
        <v>85</v>
      </c>
      <c r="G26" s="876" t="s">
        <v>1339</v>
      </c>
      <c r="H26" s="921">
        <v>2664</v>
      </c>
    </row>
    <row r="27" spans="1:8" x14ac:dyDescent="0.25">
      <c r="A27" s="541">
        <v>2013</v>
      </c>
      <c r="B27" s="921">
        <v>42904</v>
      </c>
      <c r="C27" s="922">
        <v>2167</v>
      </c>
      <c r="D27" s="876" t="s">
        <v>1340</v>
      </c>
      <c r="E27" s="919">
        <v>54</v>
      </c>
      <c r="F27" s="919">
        <v>26</v>
      </c>
      <c r="G27" s="876" t="s">
        <v>1341</v>
      </c>
      <c r="H27" s="746" t="s">
        <v>1342</v>
      </c>
    </row>
    <row r="28" spans="1:8" x14ac:dyDescent="0.25">
      <c r="A28" s="541">
        <v>2014</v>
      </c>
      <c r="B28" s="746" t="s">
        <v>85</v>
      </c>
      <c r="C28" s="922">
        <v>6504</v>
      </c>
      <c r="D28" s="876" t="s">
        <v>1343</v>
      </c>
      <c r="E28" s="876" t="s">
        <v>85</v>
      </c>
      <c r="F28" s="876" t="s">
        <v>85</v>
      </c>
      <c r="G28" s="876" t="s">
        <v>1344</v>
      </c>
      <c r="H28" s="921">
        <v>1595</v>
      </c>
    </row>
    <row r="29" spans="1:8" x14ac:dyDescent="0.25">
      <c r="A29" s="541">
        <v>2015</v>
      </c>
      <c r="B29" s="746" t="s">
        <v>85</v>
      </c>
      <c r="C29" s="922">
        <v>4609</v>
      </c>
      <c r="D29" s="876" t="s">
        <v>1345</v>
      </c>
      <c r="E29" s="876" t="s">
        <v>85</v>
      </c>
      <c r="F29" s="876" t="s">
        <v>85</v>
      </c>
      <c r="G29" s="876" t="s">
        <v>1346</v>
      </c>
      <c r="H29" s="921">
        <v>3345</v>
      </c>
    </row>
    <row r="30" spans="1:8" x14ac:dyDescent="0.25">
      <c r="A30" s="541">
        <v>2016</v>
      </c>
      <c r="B30" s="746" t="s">
        <v>85</v>
      </c>
      <c r="C30" s="922">
        <v>8203</v>
      </c>
      <c r="D30" s="876" t="s">
        <v>1347</v>
      </c>
      <c r="E30" s="876" t="s">
        <v>85</v>
      </c>
      <c r="F30" s="876" t="s">
        <v>85</v>
      </c>
      <c r="G30" s="876" t="s">
        <v>1348</v>
      </c>
      <c r="H30" s="921">
        <v>1370</v>
      </c>
    </row>
    <row r="31" spans="1:8" x14ac:dyDescent="0.25">
      <c r="A31" s="541">
        <v>2017</v>
      </c>
      <c r="B31" s="746" t="s">
        <v>85</v>
      </c>
      <c r="C31" s="922">
        <v>7804</v>
      </c>
      <c r="D31" s="876" t="s">
        <v>1349</v>
      </c>
      <c r="E31" s="876" t="s">
        <v>85</v>
      </c>
      <c r="F31" s="876" t="s">
        <v>85</v>
      </c>
      <c r="G31" s="876" t="s">
        <v>1350</v>
      </c>
      <c r="H31" s="921">
        <v>2893</v>
      </c>
    </row>
    <row r="32" spans="1:8" x14ac:dyDescent="0.25">
      <c r="A32" s="541">
        <v>2018</v>
      </c>
      <c r="B32" s="920" t="s">
        <v>85</v>
      </c>
      <c r="C32" s="919">
        <v>5738</v>
      </c>
      <c r="D32" s="544" t="s">
        <v>1351</v>
      </c>
      <c r="E32" s="876" t="s">
        <v>85</v>
      </c>
      <c r="F32" s="876" t="s">
        <v>85</v>
      </c>
      <c r="G32" s="876" t="s">
        <v>1352</v>
      </c>
      <c r="H32" s="746" t="s">
        <v>85</v>
      </c>
    </row>
    <row r="33" spans="1:8" x14ac:dyDescent="0.25">
      <c r="A33" s="298"/>
      <c r="B33" s="915"/>
      <c r="C33" s="918"/>
      <c r="D33" s="916"/>
      <c r="E33" s="917"/>
      <c r="F33" s="916"/>
      <c r="G33" s="824" t="s">
        <v>105</v>
      </c>
      <c r="H33" s="915"/>
    </row>
    <row r="35" spans="1:8" x14ac:dyDescent="0.25">
      <c r="A35" s="454" t="s">
        <v>675</v>
      </c>
    </row>
    <row r="36" spans="1:8" x14ac:dyDescent="0.25">
      <c r="A36" s="454" t="s">
        <v>1353</v>
      </c>
    </row>
    <row r="37" spans="1:8" x14ac:dyDescent="0.25">
      <c r="A37" s="454" t="s">
        <v>1354</v>
      </c>
    </row>
    <row r="38" spans="1:8" x14ac:dyDescent="0.25">
      <c r="A38" s="454" t="s">
        <v>1355</v>
      </c>
    </row>
    <row r="39" spans="1:8" x14ac:dyDescent="0.25">
      <c r="A39" s="454" t="s">
        <v>1356</v>
      </c>
    </row>
    <row r="40" spans="1:8" x14ac:dyDescent="0.25">
      <c r="A40" s="454" t="s">
        <v>1357</v>
      </c>
    </row>
    <row r="41" spans="1:8" x14ac:dyDescent="0.25">
      <c r="A41" s="454" t="s">
        <v>1358</v>
      </c>
    </row>
    <row r="42" spans="1:8" x14ac:dyDescent="0.25">
      <c r="A42" s="454" t="s">
        <v>1359</v>
      </c>
    </row>
    <row r="43" spans="1:8" x14ac:dyDescent="0.25">
      <c r="A43" s="454" t="s">
        <v>1360</v>
      </c>
    </row>
    <row r="44" spans="1:8" x14ac:dyDescent="0.25">
      <c r="A44" s="475" t="s">
        <v>1361</v>
      </c>
    </row>
    <row r="45" spans="1:8" x14ac:dyDescent="0.25">
      <c r="A45" s="867" t="s">
        <v>1362</v>
      </c>
    </row>
    <row r="46" spans="1:8" x14ac:dyDescent="0.25">
      <c r="A46" s="454" t="s">
        <v>1363</v>
      </c>
    </row>
  </sheetData>
  <printOptions horizontalCentered="1"/>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1"/>
  <sheetViews>
    <sheetView zoomScaleNormal="100" workbookViewId="0"/>
  </sheetViews>
  <sheetFormatPr defaultColWidth="9.109375" defaultRowHeight="13.2" x14ac:dyDescent="0.25"/>
  <cols>
    <col min="1" max="1" width="13.5546875" style="145" customWidth="1"/>
    <col min="2" max="4" width="23.33203125" style="145" customWidth="1"/>
    <col min="5" max="16384" width="9.109375" style="145"/>
  </cols>
  <sheetData>
    <row r="1" spans="1:4" ht="15.6" x14ac:dyDescent="0.3">
      <c r="A1" s="29" t="s">
        <v>172</v>
      </c>
      <c r="B1" s="161"/>
      <c r="C1" s="161"/>
      <c r="D1" s="161"/>
    </row>
    <row r="2" spans="1:4" ht="12.75" customHeight="1" x14ac:dyDescent="0.3">
      <c r="A2" s="1"/>
      <c r="B2" s="161"/>
      <c r="C2" s="161"/>
      <c r="D2" s="161"/>
    </row>
    <row r="3" spans="1:4" ht="12.75" customHeight="1" x14ac:dyDescent="0.25">
      <c r="A3" s="30" t="s">
        <v>173</v>
      </c>
      <c r="B3" s="161"/>
      <c r="C3" s="161"/>
      <c r="D3" s="161"/>
    </row>
    <row r="4" spans="1:4" ht="12.75" customHeight="1" x14ac:dyDescent="0.25">
      <c r="A4" s="30" t="s">
        <v>131</v>
      </c>
      <c r="B4" s="161"/>
      <c r="C4" s="161"/>
      <c r="D4" s="161"/>
    </row>
    <row r="5" spans="1:4" ht="12.75" customHeight="1" x14ac:dyDescent="0.25">
      <c r="A5" s="30" t="s">
        <v>132</v>
      </c>
      <c r="B5" s="161"/>
      <c r="C5" s="161"/>
      <c r="D5" s="161"/>
    </row>
    <row r="6" spans="1:4" s="4" customFormat="1" ht="12.75" customHeight="1" thickBot="1" x14ac:dyDescent="0.35">
      <c r="A6" s="160" t="s">
        <v>174</v>
      </c>
      <c r="B6" s="159"/>
      <c r="C6" s="159"/>
      <c r="D6" s="159"/>
    </row>
    <row r="7" spans="1:4" s="10" customFormat="1" ht="24" customHeight="1" thickTop="1" x14ac:dyDescent="0.25">
      <c r="A7" s="944" t="s">
        <v>123</v>
      </c>
      <c r="B7" s="105" t="s">
        <v>124</v>
      </c>
      <c r="C7" s="944" t="s">
        <v>82</v>
      </c>
      <c r="D7" s="142" t="s">
        <v>84</v>
      </c>
    </row>
    <row r="8" spans="1:4" x14ac:dyDescent="0.25">
      <c r="A8" s="158"/>
      <c r="B8" s="157"/>
      <c r="C8" s="156"/>
      <c r="D8" s="155"/>
    </row>
    <row r="9" spans="1:4" x14ac:dyDescent="0.25">
      <c r="A9" s="154">
        <v>1993</v>
      </c>
      <c r="B9" s="153">
        <v>53836610.797029406</v>
      </c>
      <c r="C9" s="152">
        <v>36656819.931532085</v>
      </c>
      <c r="D9" s="151">
        <v>17179790.865497317</v>
      </c>
    </row>
    <row r="10" spans="1:4" x14ac:dyDescent="0.25">
      <c r="A10" s="154">
        <v>1994</v>
      </c>
      <c r="B10" s="153">
        <v>57169824.763301179</v>
      </c>
      <c r="C10" s="152">
        <v>39384934.021743447</v>
      </c>
      <c r="D10" s="151">
        <v>17784890.741557732</v>
      </c>
    </row>
    <row r="11" spans="1:4" x14ac:dyDescent="0.25">
      <c r="A11" s="154">
        <v>1995</v>
      </c>
      <c r="B11" s="153">
        <v>57340910.577823967</v>
      </c>
      <c r="C11" s="152">
        <v>38561738.585883215</v>
      </c>
      <c r="D11" s="151">
        <v>18779171.991940748</v>
      </c>
    </row>
    <row r="12" spans="1:4" x14ac:dyDescent="0.25">
      <c r="A12" s="154">
        <v>1996</v>
      </c>
      <c r="B12" s="153">
        <v>57936622.442687057</v>
      </c>
      <c r="C12" s="152">
        <v>38944059.483192809</v>
      </c>
      <c r="D12" s="151">
        <v>18992562.959494248</v>
      </c>
    </row>
    <row r="13" spans="1:4" x14ac:dyDescent="0.25">
      <c r="A13" s="154">
        <v>1997</v>
      </c>
      <c r="B13" s="153">
        <v>57373492.952146187</v>
      </c>
      <c r="C13" s="152">
        <v>39427198.002951615</v>
      </c>
      <c r="D13" s="151">
        <v>17946294.949194577</v>
      </c>
    </row>
    <row r="14" spans="1:4" x14ac:dyDescent="0.25">
      <c r="A14" s="154">
        <v>1998</v>
      </c>
      <c r="B14" s="153">
        <v>57446913</v>
      </c>
      <c r="C14" s="152">
        <v>40904938</v>
      </c>
      <c r="D14" s="151">
        <v>16541975</v>
      </c>
    </row>
    <row r="15" spans="1:4" x14ac:dyDescent="0.25">
      <c r="A15" s="154">
        <v>1999</v>
      </c>
      <c r="B15" s="153">
        <v>60020237</v>
      </c>
      <c r="C15" s="152">
        <v>43069177</v>
      </c>
      <c r="D15" s="151">
        <v>16951060</v>
      </c>
    </row>
    <row r="16" spans="1:4" x14ac:dyDescent="0.25">
      <c r="A16" s="154">
        <v>2000</v>
      </c>
      <c r="B16" s="153">
        <v>61721150</v>
      </c>
      <c r="C16" s="152">
        <v>45179587</v>
      </c>
      <c r="D16" s="151">
        <v>16541563</v>
      </c>
    </row>
    <row r="17" spans="1:5" x14ac:dyDescent="0.25">
      <c r="A17" s="154">
        <v>2001</v>
      </c>
      <c r="B17" s="153">
        <v>57760242</v>
      </c>
      <c r="C17" s="152">
        <v>43108798</v>
      </c>
      <c r="D17" s="151">
        <v>14651444</v>
      </c>
    </row>
    <row r="18" spans="1:5" x14ac:dyDescent="0.25">
      <c r="A18" s="154">
        <v>2002</v>
      </c>
      <c r="B18" s="153">
        <v>58471088</v>
      </c>
      <c r="C18" s="152">
        <v>44175694</v>
      </c>
      <c r="D18" s="151">
        <v>14295393.955690078</v>
      </c>
    </row>
    <row r="19" spans="1:5" x14ac:dyDescent="0.25">
      <c r="A19" s="154">
        <v>2003</v>
      </c>
      <c r="B19" s="153">
        <v>58782699</v>
      </c>
      <c r="C19" s="152">
        <v>45036982</v>
      </c>
      <c r="D19" s="151">
        <v>13745717</v>
      </c>
    </row>
    <row r="20" spans="1:5" x14ac:dyDescent="0.25">
      <c r="A20" s="154">
        <v>2004</v>
      </c>
      <c r="B20" s="153">
        <v>62761989.18896614</v>
      </c>
      <c r="C20" s="152">
        <v>48441763.824517287</v>
      </c>
      <c r="D20" s="151">
        <v>14320225.364448858</v>
      </c>
    </row>
    <row r="21" spans="1:5" x14ac:dyDescent="0.25">
      <c r="A21" s="154">
        <v>2005</v>
      </c>
      <c r="B21" s="153">
        <v>67687478.900396779</v>
      </c>
      <c r="C21" s="152">
        <v>52704667.91875463</v>
      </c>
      <c r="D21" s="151">
        <v>14982810.981642153</v>
      </c>
    </row>
    <row r="22" spans="1:5" x14ac:dyDescent="0.25">
      <c r="A22" s="154">
        <v>2006</v>
      </c>
      <c r="B22" s="153">
        <v>69145853.828416318</v>
      </c>
      <c r="C22" s="152">
        <v>54584047.545957074</v>
      </c>
      <c r="D22" s="151">
        <v>14561806.282459244</v>
      </c>
    </row>
    <row r="23" spans="1:5" x14ac:dyDescent="0.25">
      <c r="A23" s="154">
        <v>2007</v>
      </c>
      <c r="B23" s="153">
        <v>69135310.120081216</v>
      </c>
      <c r="C23" s="152">
        <v>55100441.09358225</v>
      </c>
      <c r="D23" s="151">
        <v>14034869.026498968</v>
      </c>
      <c r="E23" s="22"/>
    </row>
    <row r="24" spans="1:5" x14ac:dyDescent="0.25">
      <c r="A24" s="154">
        <v>2008</v>
      </c>
      <c r="B24" s="153">
        <v>63130132.903461762</v>
      </c>
      <c r="C24" s="152">
        <v>49497350.131033435</v>
      </c>
      <c r="D24" s="151">
        <v>13632782.772428324</v>
      </c>
      <c r="E24" s="22"/>
    </row>
    <row r="25" spans="1:5" x14ac:dyDescent="0.25">
      <c r="A25" s="154">
        <v>2009</v>
      </c>
      <c r="B25" s="153">
        <v>60255060.501467764</v>
      </c>
      <c r="C25" s="152">
        <v>47121336.822270043</v>
      </c>
      <c r="D25" s="151">
        <v>13133723.679197723</v>
      </c>
      <c r="E25" s="22"/>
    </row>
    <row r="26" spans="1:5" x14ac:dyDescent="0.25">
      <c r="A26" s="154">
        <v>2010</v>
      </c>
      <c r="B26" s="153">
        <v>64951433</v>
      </c>
      <c r="C26" s="152">
        <v>49788583</v>
      </c>
      <c r="D26" s="151">
        <v>15162849.83877619</v>
      </c>
      <c r="E26" s="150"/>
    </row>
    <row r="27" spans="1:5" x14ac:dyDescent="0.25">
      <c r="A27" s="154">
        <v>2011</v>
      </c>
      <c r="B27" s="153">
        <v>67825871.182403475</v>
      </c>
      <c r="C27" s="152">
        <v>51839798.512090877</v>
      </c>
      <c r="D27" s="151">
        <v>15986072.670312593</v>
      </c>
      <c r="E27" s="150"/>
    </row>
    <row r="28" spans="1:5" x14ac:dyDescent="0.25">
      <c r="A28" s="154">
        <v>2012</v>
      </c>
      <c r="B28" s="153">
        <v>73663903.189510956</v>
      </c>
      <c r="C28" s="152">
        <v>54492679.66027315</v>
      </c>
      <c r="D28" s="151">
        <v>19171223.529237807</v>
      </c>
      <c r="E28" s="150"/>
    </row>
    <row r="29" spans="1:5" x14ac:dyDescent="0.25">
      <c r="A29" s="154">
        <v>2013</v>
      </c>
      <c r="B29" s="153">
        <v>74049771.936094388</v>
      </c>
      <c r="C29" s="152">
        <v>54462717.480855994</v>
      </c>
      <c r="D29" s="151">
        <v>19587054.455238394</v>
      </c>
      <c r="E29" s="150"/>
    </row>
    <row r="30" spans="1:5" x14ac:dyDescent="0.25">
      <c r="A30" s="154">
        <v>2014</v>
      </c>
      <c r="B30" s="153">
        <v>75269196.744552478</v>
      </c>
      <c r="C30" s="152">
        <v>55142678.16924724</v>
      </c>
      <c r="D30" s="151">
        <v>20126518.575305242</v>
      </c>
      <c r="E30" s="150"/>
    </row>
    <row r="31" spans="1:5" x14ac:dyDescent="0.25">
      <c r="A31" s="154">
        <v>2015</v>
      </c>
      <c r="B31" s="153">
        <v>78086080.962071508</v>
      </c>
      <c r="C31" s="152">
        <v>56949633.465043828</v>
      </c>
      <c r="D31" s="151">
        <v>21136447.497027684</v>
      </c>
      <c r="E31" s="150"/>
    </row>
    <row r="32" spans="1:5" x14ac:dyDescent="0.25">
      <c r="A32" s="154">
        <v>2016</v>
      </c>
      <c r="B32" s="153">
        <v>79669135.467227638</v>
      </c>
      <c r="C32" s="152">
        <v>57810694.875661217</v>
      </c>
      <c r="D32" s="151">
        <v>21858440.591624327</v>
      </c>
      <c r="E32" s="150"/>
    </row>
    <row r="33" spans="1:5" x14ac:dyDescent="0.25">
      <c r="A33" s="154">
        <v>2017</v>
      </c>
      <c r="B33" s="153">
        <v>83608117.832959101</v>
      </c>
      <c r="C33" s="152">
        <v>59959536.052088745</v>
      </c>
      <c r="D33" s="151">
        <v>23648581.780866634</v>
      </c>
      <c r="E33" s="150"/>
    </row>
    <row r="34" spans="1:5" x14ac:dyDescent="0.25">
      <c r="A34" s="154">
        <v>2018</v>
      </c>
      <c r="B34" s="153">
        <v>87724599.34054333</v>
      </c>
      <c r="C34" s="152">
        <v>63732896.115821742</v>
      </c>
      <c r="D34" s="151">
        <v>23991703.224750131</v>
      </c>
      <c r="E34" s="150"/>
    </row>
    <row r="35" spans="1:5" x14ac:dyDescent="0.25">
      <c r="A35" s="154">
        <v>2019</v>
      </c>
      <c r="B35" s="153">
        <v>89692421.937125012</v>
      </c>
      <c r="C35" s="152">
        <v>66535081.331662469</v>
      </c>
      <c r="D35" s="151">
        <v>23157340.604930598</v>
      </c>
      <c r="E35" s="150"/>
    </row>
    <row r="36" spans="1:5" x14ac:dyDescent="0.25">
      <c r="A36" s="149"/>
      <c r="B36" s="148"/>
      <c r="C36" s="147"/>
      <c r="D36" s="146"/>
    </row>
    <row r="38" spans="1:5" x14ac:dyDescent="0.25">
      <c r="A38" s="23" t="s">
        <v>125</v>
      </c>
    </row>
    <row r="39" spans="1:5" x14ac:dyDescent="0.25">
      <c r="A39" s="25" t="s">
        <v>126</v>
      </c>
    </row>
    <row r="40" spans="1:5" x14ac:dyDescent="0.25">
      <c r="A40" s="25" t="s">
        <v>127</v>
      </c>
    </row>
    <row r="41" spans="1:5" x14ac:dyDescent="0.25">
      <c r="A41" s="115" t="s">
        <v>128</v>
      </c>
    </row>
    <row r="42" spans="1:5" s="22" customFormat="1" x14ac:dyDescent="0.25">
      <c r="A42" s="115"/>
    </row>
    <row r="43" spans="1:5" s="22" customFormat="1" x14ac:dyDescent="0.25"/>
    <row r="44" spans="1:5" s="22" customFormat="1" x14ac:dyDescent="0.25"/>
    <row r="45" spans="1:5" s="22" customFormat="1" x14ac:dyDescent="0.25"/>
    <row r="46" spans="1:5" s="22" customFormat="1" x14ac:dyDescent="0.25"/>
    <row r="47" spans="1:5" s="22" customFormat="1" x14ac:dyDescent="0.25"/>
    <row r="48" spans="1:5" s="22" customFormat="1" x14ac:dyDescent="0.25"/>
    <row r="49" spans="1:5" s="22" customFormat="1" x14ac:dyDescent="0.25"/>
    <row r="50" spans="1:5" x14ac:dyDescent="0.25">
      <c r="A50" s="22"/>
      <c r="B50" s="22"/>
      <c r="C50" s="22"/>
      <c r="D50" s="22"/>
      <c r="E50" s="22"/>
    </row>
    <row r="51" spans="1:5" x14ac:dyDescent="0.25">
      <c r="A51" s="22"/>
      <c r="B51" s="22"/>
      <c r="C51" s="22"/>
      <c r="D51" s="22"/>
      <c r="E51" s="22"/>
    </row>
    <row r="52" spans="1:5" x14ac:dyDescent="0.25">
      <c r="A52" s="22"/>
      <c r="B52" s="22"/>
      <c r="C52" s="22"/>
      <c r="D52" s="22"/>
      <c r="E52" s="22"/>
    </row>
    <row r="53" spans="1:5" x14ac:dyDescent="0.25">
      <c r="A53" s="22"/>
      <c r="B53" s="22"/>
      <c r="C53" s="22"/>
      <c r="D53" s="22"/>
      <c r="E53" s="22"/>
    </row>
    <row r="54" spans="1:5" x14ac:dyDescent="0.25">
      <c r="A54" s="22"/>
      <c r="B54" s="22"/>
      <c r="C54" s="22"/>
      <c r="D54" s="22"/>
      <c r="E54" s="22"/>
    </row>
    <row r="55" spans="1:5" x14ac:dyDescent="0.25">
      <c r="A55" s="22"/>
      <c r="B55" s="22"/>
      <c r="C55" s="22"/>
      <c r="D55" s="22"/>
      <c r="E55" s="22"/>
    </row>
    <row r="56" spans="1:5" x14ac:dyDescent="0.25">
      <c r="A56" s="22"/>
      <c r="B56" s="22"/>
      <c r="C56" s="22"/>
      <c r="D56" s="22"/>
      <c r="E56" s="22"/>
    </row>
    <row r="57" spans="1:5" x14ac:dyDescent="0.25">
      <c r="A57" s="22"/>
      <c r="B57" s="22"/>
      <c r="C57" s="22"/>
      <c r="D57" s="22"/>
      <c r="E57" s="22"/>
    </row>
    <row r="58" spans="1:5" x14ac:dyDescent="0.25">
      <c r="A58" s="22"/>
      <c r="B58" s="22"/>
      <c r="C58" s="22"/>
      <c r="D58" s="22"/>
      <c r="E58" s="22"/>
    </row>
    <row r="59" spans="1:5" x14ac:dyDescent="0.25">
      <c r="A59" s="22"/>
      <c r="B59" s="22"/>
      <c r="C59" s="22"/>
      <c r="D59" s="22"/>
      <c r="E59" s="22"/>
    </row>
    <row r="60" spans="1:5" x14ac:dyDescent="0.25">
      <c r="A60" s="22"/>
      <c r="B60" s="22"/>
      <c r="C60" s="22"/>
      <c r="D60" s="22"/>
      <c r="E60" s="22"/>
    </row>
    <row r="61" spans="1:5" x14ac:dyDescent="0.25">
      <c r="A61" s="22"/>
      <c r="B61" s="22"/>
      <c r="C61" s="22"/>
      <c r="D61" s="22"/>
      <c r="E61" s="22"/>
    </row>
    <row r="62" spans="1:5" x14ac:dyDescent="0.25">
      <c r="A62" s="22"/>
      <c r="B62" s="22"/>
      <c r="C62" s="22"/>
      <c r="D62" s="22"/>
      <c r="E62" s="22"/>
    </row>
    <row r="63" spans="1:5" x14ac:dyDescent="0.25">
      <c r="A63" s="22"/>
      <c r="B63" s="22"/>
      <c r="C63" s="22"/>
      <c r="D63" s="22"/>
      <c r="E63" s="22"/>
    </row>
    <row r="64" spans="1:5" x14ac:dyDescent="0.25">
      <c r="A64" s="22"/>
      <c r="B64" s="22"/>
      <c r="C64" s="22"/>
      <c r="D64" s="22"/>
      <c r="E64" s="22"/>
    </row>
    <row r="65" spans="1:5" x14ac:dyDescent="0.25">
      <c r="A65" s="22"/>
      <c r="B65" s="22"/>
      <c r="C65" s="22"/>
      <c r="D65" s="22"/>
      <c r="E65" s="22"/>
    </row>
    <row r="66" spans="1:5" x14ac:dyDescent="0.25">
      <c r="A66" s="22"/>
      <c r="B66" s="22"/>
      <c r="C66" s="22"/>
      <c r="D66" s="22"/>
      <c r="E66" s="22"/>
    </row>
    <row r="67" spans="1:5" x14ac:dyDescent="0.25">
      <c r="A67" s="22"/>
      <c r="B67" s="22"/>
      <c r="C67" s="22"/>
      <c r="D67" s="22"/>
      <c r="E67" s="22"/>
    </row>
    <row r="68" spans="1:5" x14ac:dyDescent="0.25">
      <c r="A68" s="22"/>
      <c r="B68" s="22"/>
      <c r="C68" s="22"/>
      <c r="D68" s="22"/>
      <c r="E68" s="22"/>
    </row>
    <row r="69" spans="1:5" x14ac:dyDescent="0.25">
      <c r="A69" s="22"/>
      <c r="B69" s="22"/>
      <c r="C69" s="22"/>
      <c r="D69" s="22"/>
      <c r="E69" s="22"/>
    </row>
    <row r="70" spans="1:5" x14ac:dyDescent="0.25">
      <c r="A70" s="22"/>
      <c r="B70" s="22"/>
      <c r="C70" s="22"/>
      <c r="D70" s="22"/>
      <c r="E70" s="22"/>
    </row>
    <row r="71" spans="1:5" x14ac:dyDescent="0.25">
      <c r="A71" s="22"/>
      <c r="B71" s="22"/>
      <c r="C71" s="22"/>
      <c r="D71" s="22"/>
      <c r="E71" s="22"/>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4"/>
  <sheetViews>
    <sheetView zoomScaleNormal="100" workbookViewId="0"/>
  </sheetViews>
  <sheetFormatPr defaultColWidth="9.109375" defaultRowHeight="13.2" x14ac:dyDescent="0.25"/>
  <cols>
    <col min="1" max="1" width="15.6640625" style="162" customWidth="1"/>
    <col min="2" max="7" width="11.33203125" style="162" customWidth="1"/>
    <col min="8" max="16384" width="9.109375" style="162"/>
  </cols>
  <sheetData>
    <row r="1" spans="1:7" ht="15.6" x14ac:dyDescent="0.3">
      <c r="A1" s="29" t="s">
        <v>175</v>
      </c>
      <c r="B1" s="164"/>
      <c r="C1" s="164"/>
      <c r="D1" s="164"/>
      <c r="E1" s="164"/>
      <c r="F1" s="164"/>
      <c r="G1" s="164"/>
    </row>
    <row r="2" spans="1:7" ht="15.6" x14ac:dyDescent="0.3">
      <c r="A2" s="29" t="s">
        <v>176</v>
      </c>
      <c r="B2" s="164"/>
      <c r="C2" s="164"/>
      <c r="D2" s="164"/>
      <c r="E2" s="164"/>
      <c r="F2" s="164"/>
      <c r="G2" s="164"/>
    </row>
    <row r="3" spans="1:7" ht="12.75" customHeight="1" x14ac:dyDescent="0.3">
      <c r="A3" s="1"/>
      <c r="B3" s="164"/>
      <c r="C3" s="164"/>
      <c r="D3" s="164"/>
      <c r="E3" s="164"/>
      <c r="F3" s="164"/>
      <c r="G3" s="164"/>
    </row>
    <row r="4" spans="1:7" ht="12.75" customHeight="1" x14ac:dyDescent="0.25">
      <c r="A4" s="30" t="s">
        <v>173</v>
      </c>
      <c r="B4" s="164"/>
      <c r="C4" s="164"/>
      <c r="D4" s="164"/>
      <c r="E4" s="164"/>
      <c r="F4" s="164"/>
      <c r="G4" s="164"/>
    </row>
    <row r="5" spans="1:7" ht="12.75" customHeight="1" x14ac:dyDescent="0.25">
      <c r="A5" s="30" t="s">
        <v>131</v>
      </c>
      <c r="B5" s="164"/>
      <c r="C5" s="164"/>
      <c r="D5" s="164"/>
      <c r="E5" s="164"/>
      <c r="F5" s="164"/>
      <c r="G5" s="164"/>
    </row>
    <row r="6" spans="1:7" ht="12.75" customHeight="1" x14ac:dyDescent="0.25">
      <c r="A6" s="30" t="s">
        <v>177</v>
      </c>
      <c r="B6" s="164"/>
      <c r="C6" s="164"/>
      <c r="D6" s="164"/>
      <c r="E6" s="164"/>
      <c r="F6" s="164"/>
      <c r="G6" s="164"/>
    </row>
    <row r="7" spans="1:7" s="183" customFormat="1" ht="12.75" customHeight="1" thickBot="1" x14ac:dyDescent="0.3">
      <c r="A7" s="184"/>
      <c r="B7" s="184"/>
      <c r="C7" s="184"/>
      <c r="D7" s="184"/>
      <c r="E7" s="184"/>
      <c r="F7" s="184"/>
      <c r="G7" s="184"/>
    </row>
    <row r="8" spans="1:7" s="10" customFormat="1" ht="24" customHeight="1" thickTop="1" x14ac:dyDescent="0.25">
      <c r="A8" s="107"/>
      <c r="B8" s="181"/>
      <c r="C8" s="946">
        <v>2018</v>
      </c>
      <c r="D8" s="182"/>
      <c r="E8" s="181"/>
      <c r="F8" s="946">
        <v>2019</v>
      </c>
      <c r="G8" s="180"/>
    </row>
    <row r="9" spans="1:7" s="81" customFormat="1" ht="35.1" customHeight="1" x14ac:dyDescent="0.25">
      <c r="A9" s="8" t="s">
        <v>178</v>
      </c>
      <c r="B9" s="140" t="s">
        <v>179</v>
      </c>
      <c r="C9" s="179" t="s">
        <v>82</v>
      </c>
      <c r="D9" s="178" t="s">
        <v>180</v>
      </c>
      <c r="E9" s="140" t="s">
        <v>124</v>
      </c>
      <c r="F9" s="179" t="s">
        <v>82</v>
      </c>
      <c r="G9" s="178" t="s">
        <v>134</v>
      </c>
    </row>
    <row r="10" spans="1:7" x14ac:dyDescent="0.25">
      <c r="A10" s="172"/>
      <c r="B10" s="177"/>
      <c r="C10" s="176"/>
      <c r="E10" s="177"/>
      <c r="F10" s="176"/>
    </row>
    <row r="11" spans="1:7" x14ac:dyDescent="0.25">
      <c r="A11" s="134" t="s">
        <v>181</v>
      </c>
      <c r="B11" s="175">
        <v>240341.36806080851</v>
      </c>
      <c r="C11" s="174">
        <v>174610.67429110745</v>
      </c>
      <c r="D11" s="173">
        <v>65730.693766442972</v>
      </c>
      <c r="E11" s="175">
        <v>245732.6628414384</v>
      </c>
      <c r="F11" s="174">
        <v>182287.89405934923</v>
      </c>
      <c r="G11" s="173">
        <v>63444.768780631777</v>
      </c>
    </row>
    <row r="12" spans="1:7" x14ac:dyDescent="0.25">
      <c r="A12" s="172"/>
      <c r="B12" s="171"/>
      <c r="C12" s="170"/>
      <c r="D12" s="169"/>
      <c r="E12" s="171"/>
      <c r="F12" s="170"/>
      <c r="G12" s="169"/>
    </row>
    <row r="13" spans="1:7" x14ac:dyDescent="0.25">
      <c r="A13" s="172" t="s">
        <v>182</v>
      </c>
      <c r="B13" s="171">
        <v>110900.57640764838</v>
      </c>
      <c r="C13" s="170">
        <v>63264.10533161505</v>
      </c>
      <c r="D13" s="169">
        <v>47636.471075407571</v>
      </c>
      <c r="E13" s="171">
        <v>114596.40824540026</v>
      </c>
      <c r="F13" s="170">
        <v>67841.129628788098</v>
      </c>
      <c r="G13" s="169">
        <v>46755.278615765754</v>
      </c>
    </row>
    <row r="14" spans="1:7" x14ac:dyDescent="0.25">
      <c r="A14" s="172" t="s">
        <v>183</v>
      </c>
      <c r="B14" s="171">
        <v>35023.725748200028</v>
      </c>
      <c r="C14" s="170">
        <v>29468.673168815116</v>
      </c>
      <c r="D14" s="169">
        <v>5555.0525793986399</v>
      </c>
      <c r="E14" s="171">
        <v>35556.308072894819</v>
      </c>
      <c r="F14" s="170">
        <v>30316.429066508779</v>
      </c>
      <c r="G14" s="169">
        <v>5239.8790064076566</v>
      </c>
    </row>
    <row r="15" spans="1:7" x14ac:dyDescent="0.25">
      <c r="A15" s="172" t="s">
        <v>184</v>
      </c>
      <c r="B15" s="171">
        <v>28462.881477676241</v>
      </c>
      <c r="C15" s="170">
        <v>25841.387428714937</v>
      </c>
      <c r="D15" s="169">
        <v>2621.4940489585197</v>
      </c>
      <c r="E15" s="171">
        <v>27695.31066656941</v>
      </c>
      <c r="F15" s="170">
        <v>25461.771917675189</v>
      </c>
      <c r="G15" s="169">
        <v>2233.5387489173572</v>
      </c>
    </row>
    <row r="16" spans="1:7" x14ac:dyDescent="0.25">
      <c r="A16" s="172" t="s">
        <v>185</v>
      </c>
      <c r="B16" s="171">
        <v>65954.184422821651</v>
      </c>
      <c r="C16" s="170">
        <v>56036.508360103602</v>
      </c>
      <c r="D16" s="169">
        <v>9917.6760626737305</v>
      </c>
      <c r="E16" s="171">
        <v>67884.63585455704</v>
      </c>
      <c r="F16" s="170">
        <v>58668.563444972824</v>
      </c>
      <c r="G16" s="169">
        <v>9216.0724095426049</v>
      </c>
    </row>
    <row r="17" spans="1:7" x14ac:dyDescent="0.25">
      <c r="A17" s="55" t="s">
        <v>186</v>
      </c>
      <c r="B17" s="171">
        <v>64473.097839930604</v>
      </c>
      <c r="C17" s="170">
        <v>54746.503067460311</v>
      </c>
      <c r="D17" s="169">
        <v>9726.5947724155285</v>
      </c>
      <c r="E17" s="171">
        <v>66363.281564050369</v>
      </c>
      <c r="F17" s="170">
        <v>57341.292722159676</v>
      </c>
      <c r="G17" s="169">
        <v>9021.9888418917617</v>
      </c>
    </row>
    <row r="18" spans="1:7" x14ac:dyDescent="0.25">
      <c r="A18" s="55" t="s">
        <v>187</v>
      </c>
      <c r="B18" s="171">
        <v>779.74664244208145</v>
      </c>
      <c r="C18" s="170">
        <v>683.36707211998032</v>
      </c>
      <c r="D18" s="169">
        <v>96.379570322129069</v>
      </c>
      <c r="E18" s="171">
        <v>783.46855182118713</v>
      </c>
      <c r="F18" s="170">
        <v>691.49122299684757</v>
      </c>
      <c r="G18" s="169">
        <v>91.977328824369181</v>
      </c>
    </row>
    <row r="19" spans="1:7" x14ac:dyDescent="0.25">
      <c r="A19" s="55" t="s">
        <v>188</v>
      </c>
      <c r="B19" s="171">
        <v>701.33994042906397</v>
      </c>
      <c r="C19" s="170">
        <v>606.63822049296164</v>
      </c>
      <c r="D19" s="169">
        <v>94.701719936112937</v>
      </c>
      <c r="E19" s="171">
        <v>737.88573867460104</v>
      </c>
      <c r="F19" s="170">
        <v>635.77949984824807</v>
      </c>
      <c r="G19" s="169">
        <v>102.1062388263869</v>
      </c>
    </row>
    <row r="20" spans="1:7" x14ac:dyDescent="0.25">
      <c r="A20" s="168"/>
      <c r="B20" s="167"/>
      <c r="C20" s="166"/>
      <c r="D20" s="165"/>
      <c r="E20" s="167"/>
      <c r="F20" s="166"/>
      <c r="G20" s="165"/>
    </row>
    <row r="21" spans="1:7" x14ac:dyDescent="0.25">
      <c r="C21" s="163"/>
      <c r="F21" s="163"/>
    </row>
    <row r="22" spans="1:7" x14ac:dyDescent="0.25">
      <c r="A22" s="23" t="s">
        <v>125</v>
      </c>
      <c r="B22" s="164"/>
      <c r="C22" s="164"/>
      <c r="D22" s="164"/>
      <c r="E22" s="164"/>
      <c r="F22" s="164"/>
      <c r="G22" s="164"/>
    </row>
    <row r="23" spans="1:7" x14ac:dyDescent="0.25">
      <c r="A23" s="25" t="s">
        <v>189</v>
      </c>
    </row>
    <row r="24" spans="1:7" x14ac:dyDescent="0.25">
      <c r="A24" s="115" t="s">
        <v>89</v>
      </c>
      <c r="E24" s="163"/>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7"/>
  <sheetViews>
    <sheetView zoomScaleNormal="100" workbookViewId="0"/>
  </sheetViews>
  <sheetFormatPr defaultColWidth="9.109375" defaultRowHeight="13.2" x14ac:dyDescent="0.25"/>
  <cols>
    <col min="1" max="1" width="16.6640625" style="113" customWidth="1"/>
    <col min="2" max="7" width="11.109375" style="113" customWidth="1"/>
    <col min="8" max="16384" width="9.109375" style="113"/>
  </cols>
  <sheetData>
    <row r="1" spans="1:7" ht="15.6" x14ac:dyDescent="0.3">
      <c r="A1" s="29" t="s">
        <v>190</v>
      </c>
      <c r="B1" s="200"/>
      <c r="C1" s="200"/>
      <c r="D1" s="200"/>
      <c r="E1" s="200"/>
      <c r="F1" s="200"/>
      <c r="G1" s="200"/>
    </row>
    <row r="2" spans="1:7" ht="12.75" customHeight="1" x14ac:dyDescent="0.3">
      <c r="A2" s="1"/>
      <c r="B2" s="200"/>
      <c r="C2" s="200"/>
      <c r="D2" s="200"/>
      <c r="E2" s="200"/>
      <c r="F2" s="200"/>
      <c r="G2" s="200"/>
    </row>
    <row r="3" spans="1:7" ht="12.75" customHeight="1" x14ac:dyDescent="0.25">
      <c r="A3" s="30" t="s">
        <v>173</v>
      </c>
      <c r="B3" s="200"/>
      <c r="C3" s="200"/>
      <c r="D3" s="200"/>
      <c r="E3" s="200"/>
      <c r="F3" s="200"/>
      <c r="G3" s="200"/>
    </row>
    <row r="4" spans="1:7" ht="12.75" customHeight="1" x14ac:dyDescent="0.25">
      <c r="A4" s="30" t="s">
        <v>131</v>
      </c>
      <c r="B4" s="200"/>
      <c r="C4" s="200"/>
      <c r="D4" s="200"/>
      <c r="E4" s="200"/>
      <c r="F4" s="200"/>
      <c r="G4" s="200"/>
    </row>
    <row r="5" spans="1:7" ht="12.75" customHeight="1" x14ac:dyDescent="0.25">
      <c r="A5" s="30" t="s">
        <v>132</v>
      </c>
      <c r="B5" s="200"/>
      <c r="C5" s="200"/>
      <c r="D5" s="200"/>
      <c r="E5" s="200"/>
      <c r="F5" s="200"/>
      <c r="G5" s="200"/>
    </row>
    <row r="6" spans="1:7" ht="12.75" customHeight="1" thickBot="1" x14ac:dyDescent="0.3">
      <c r="A6" s="199"/>
      <c r="B6" s="199"/>
      <c r="C6" s="199"/>
      <c r="D6" s="199"/>
      <c r="E6" s="199"/>
      <c r="F6" s="199"/>
      <c r="G6" s="199"/>
    </row>
    <row r="7" spans="1:7" s="10" customFormat="1" ht="24" customHeight="1" thickTop="1" x14ac:dyDescent="0.25">
      <c r="A7" s="107"/>
      <c r="B7" s="142"/>
      <c r="C7" s="943">
        <v>2018</v>
      </c>
      <c r="D7" s="198"/>
      <c r="E7" s="142"/>
      <c r="F7" s="943">
        <v>2019</v>
      </c>
      <c r="G7" s="198"/>
    </row>
    <row r="8" spans="1:7" s="81" customFormat="1" ht="39.9" customHeight="1" x14ac:dyDescent="0.25">
      <c r="A8" s="8" t="s">
        <v>191</v>
      </c>
      <c r="B8" s="140" t="s">
        <v>192</v>
      </c>
      <c r="C8" s="197" t="s">
        <v>82</v>
      </c>
      <c r="D8" s="178" t="s">
        <v>193</v>
      </c>
      <c r="E8" s="140" t="s">
        <v>124</v>
      </c>
      <c r="F8" s="197" t="s">
        <v>82</v>
      </c>
      <c r="G8" s="178" t="s">
        <v>134</v>
      </c>
    </row>
    <row r="9" spans="1:7" x14ac:dyDescent="0.25">
      <c r="A9" s="191"/>
      <c r="B9" s="196"/>
      <c r="C9" s="191"/>
      <c r="E9" s="196"/>
      <c r="F9" s="191"/>
    </row>
    <row r="10" spans="1:7" x14ac:dyDescent="0.25">
      <c r="A10" s="134" t="s">
        <v>194</v>
      </c>
      <c r="B10" s="195">
        <v>9761448.0559856463</v>
      </c>
      <c r="C10" s="194">
        <v>6736736.0559894713</v>
      </c>
      <c r="D10" s="193">
        <v>3024712.0000000894</v>
      </c>
      <c r="E10" s="195">
        <v>10243165.024102658</v>
      </c>
      <c r="F10" s="194">
        <v>7253806.024038055</v>
      </c>
      <c r="G10" s="193">
        <v>2989358.9999997984</v>
      </c>
    </row>
    <row r="11" spans="1:7" x14ac:dyDescent="0.25">
      <c r="A11" s="191"/>
      <c r="B11" s="190"/>
      <c r="C11" s="192"/>
      <c r="D11" s="188"/>
      <c r="E11" s="190"/>
      <c r="F11" s="192"/>
      <c r="G11" s="188"/>
    </row>
    <row r="12" spans="1:7" x14ac:dyDescent="0.25">
      <c r="A12" s="191" t="s">
        <v>182</v>
      </c>
      <c r="B12" s="190">
        <v>5862357.5775560113</v>
      </c>
      <c r="C12" s="189">
        <v>3217740.2815752891</v>
      </c>
      <c r="D12" s="188">
        <v>2644617.2959804791</v>
      </c>
      <c r="E12" s="190">
        <v>6154248.0939686503</v>
      </c>
      <c r="F12" s="189">
        <v>3513070.1709257588</v>
      </c>
      <c r="G12" s="188">
        <v>2641177.9229966304</v>
      </c>
    </row>
    <row r="13" spans="1:7" x14ac:dyDescent="0.25">
      <c r="A13" s="191" t="s">
        <v>184</v>
      </c>
      <c r="B13" s="190">
        <v>1389300.423018269</v>
      </c>
      <c r="C13" s="189">
        <v>1209338.3775539068</v>
      </c>
      <c r="D13" s="188">
        <v>179962.04546429307</v>
      </c>
      <c r="E13" s="190">
        <v>1370028.6065035509</v>
      </c>
      <c r="F13" s="189">
        <v>1211259.8041123922</v>
      </c>
      <c r="G13" s="188">
        <v>158768.80239238843</v>
      </c>
    </row>
    <row r="14" spans="1:7" x14ac:dyDescent="0.25">
      <c r="A14" s="191" t="s">
        <v>185</v>
      </c>
      <c r="B14" s="190">
        <v>2963564.0756993918</v>
      </c>
      <c r="C14" s="189">
        <v>2473376.8467130233</v>
      </c>
      <c r="D14" s="188">
        <v>490187.22898676182</v>
      </c>
      <c r="E14" s="190">
        <v>3111131.4600243326</v>
      </c>
      <c r="F14" s="189">
        <v>2650786.8868097388</v>
      </c>
      <c r="G14" s="188">
        <v>460344.57321277662</v>
      </c>
    </row>
    <row r="15" spans="1:7" x14ac:dyDescent="0.25">
      <c r="A15" s="55" t="s">
        <v>186</v>
      </c>
      <c r="B15" s="190">
        <v>2914912.0701582488</v>
      </c>
      <c r="C15" s="189">
        <v>2432853.6082848529</v>
      </c>
      <c r="D15" s="188">
        <v>482058.46187373088</v>
      </c>
      <c r="E15" s="190">
        <v>3059904.7492884723</v>
      </c>
      <c r="F15" s="189">
        <v>2609797.6437226548</v>
      </c>
      <c r="G15" s="188">
        <v>450107.10556614707</v>
      </c>
    </row>
    <row r="16" spans="1:7" x14ac:dyDescent="0.25">
      <c r="A16" s="55" t="s">
        <v>187</v>
      </c>
      <c r="B16" s="190">
        <v>58885.489911830737</v>
      </c>
      <c r="C16" s="189">
        <v>42440.653486949122</v>
      </c>
      <c r="D16" s="188">
        <v>16444.836424881498</v>
      </c>
      <c r="E16" s="190">
        <v>63034.667871842903</v>
      </c>
      <c r="F16" s="189">
        <v>44304.320364863357</v>
      </c>
      <c r="G16" s="188">
        <v>18730.34750698147</v>
      </c>
    </row>
    <row r="17" spans="1:7" x14ac:dyDescent="0.25">
      <c r="A17" s="55" t="s">
        <v>188</v>
      </c>
      <c r="B17" s="190">
        <v>75010.305614415352</v>
      </c>
      <c r="C17" s="189">
        <v>54310.073017831717</v>
      </c>
      <c r="D17" s="188">
        <v>20700.232596583417</v>
      </c>
      <c r="E17" s="190">
        <v>84102.959760473284</v>
      </c>
      <c r="F17" s="189">
        <v>58799.108836929583</v>
      </c>
      <c r="G17" s="188">
        <v>25303.850923547532</v>
      </c>
    </row>
    <row r="18" spans="1:7" x14ac:dyDescent="0.25">
      <c r="A18" s="191" t="s">
        <v>195</v>
      </c>
      <c r="B18" s="190">
        <v>1706217.780854827</v>
      </c>
      <c r="C18" s="189">
        <v>1291109.4603918977</v>
      </c>
      <c r="D18" s="188">
        <v>415108.32046294026</v>
      </c>
      <c r="E18" s="190">
        <v>1763904.0234220054</v>
      </c>
      <c r="F18" s="189">
        <v>1361151.1317477247</v>
      </c>
      <c r="G18" s="188">
        <v>402752.89167592122</v>
      </c>
    </row>
    <row r="19" spans="1:7" x14ac:dyDescent="0.25">
      <c r="A19" s="55" t="s">
        <v>196</v>
      </c>
      <c r="B19" s="190">
        <v>601159.81271368673</v>
      </c>
      <c r="C19" s="189">
        <v>424719.60920393624</v>
      </c>
      <c r="D19" s="188">
        <v>176440.20350976568</v>
      </c>
      <c r="E19" s="190">
        <v>600490.32564406609</v>
      </c>
      <c r="F19" s="189">
        <v>438107.29759487713</v>
      </c>
      <c r="G19" s="188">
        <v>162383.02804905147</v>
      </c>
    </row>
    <row r="20" spans="1:7" x14ac:dyDescent="0.25">
      <c r="A20" s="55" t="s">
        <v>197</v>
      </c>
      <c r="B20" s="190">
        <v>1488699.5255848446</v>
      </c>
      <c r="C20" s="189">
        <v>1134812.9126728908</v>
      </c>
      <c r="D20" s="188">
        <v>353886.61291201139</v>
      </c>
      <c r="E20" s="190">
        <v>1553720.9713941845</v>
      </c>
      <c r="F20" s="189">
        <v>1205698.0794654354</v>
      </c>
      <c r="G20" s="188">
        <v>348022.89193170902</v>
      </c>
    </row>
    <row r="21" spans="1:7" x14ac:dyDescent="0.25">
      <c r="A21" s="191" t="s">
        <v>198</v>
      </c>
      <c r="B21" s="190">
        <v>8099892.2222747859</v>
      </c>
      <c r="C21" s="189">
        <v>5627323.2624607906</v>
      </c>
      <c r="D21" s="188">
        <v>2472568.959815003</v>
      </c>
      <c r="E21" s="190">
        <v>8595523.5163557511</v>
      </c>
      <c r="F21" s="189">
        <v>6114793.8103265595</v>
      </c>
      <c r="G21" s="188">
        <v>2480729.7060303004</v>
      </c>
    </row>
    <row r="22" spans="1:7" x14ac:dyDescent="0.25">
      <c r="A22" s="191" t="s">
        <v>199</v>
      </c>
      <c r="B22" s="190">
        <v>4499507.3210507939</v>
      </c>
      <c r="C22" s="189">
        <v>2372338.1681459979</v>
      </c>
      <c r="D22" s="188">
        <v>2127169.1529045617</v>
      </c>
      <c r="E22" s="190">
        <v>4799335.8093742263</v>
      </c>
      <c r="F22" s="189">
        <v>2638592.8625471783</v>
      </c>
      <c r="G22" s="188">
        <v>2160742.9468264584</v>
      </c>
    </row>
    <row r="23" spans="1:7" x14ac:dyDescent="0.25">
      <c r="A23" s="186"/>
      <c r="B23" s="187"/>
      <c r="C23" s="186"/>
      <c r="D23" s="185"/>
      <c r="E23" s="187"/>
      <c r="F23" s="186"/>
      <c r="G23" s="185"/>
    </row>
    <row r="25" spans="1:7" x14ac:dyDescent="0.25">
      <c r="A25" s="23" t="s">
        <v>170</v>
      </c>
    </row>
    <row r="26" spans="1:7" x14ac:dyDescent="0.25">
      <c r="A26" s="25" t="s">
        <v>189</v>
      </c>
    </row>
    <row r="27" spans="1:7" x14ac:dyDescent="0.25">
      <c r="A27" s="115" t="s">
        <v>89</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AE8BAD61C63A49A11DE37619D80AE6" ma:contentTypeVersion="11" ma:contentTypeDescription="Create a new document." ma:contentTypeScope="" ma:versionID="b88c3aa6b88438b7fec8e05890e2731c">
  <xsd:schema xmlns:xsd="http://www.w3.org/2001/XMLSchema" xmlns:xs="http://www.w3.org/2001/XMLSchema" xmlns:p="http://schemas.microsoft.com/office/2006/metadata/properties" xmlns:ns3="d3c35e26-e552-4020-96e2-8e5bebd64912" xmlns:ns4="c1ee6939-5ff1-4f55-b208-28e5f3032833" targetNamespace="http://schemas.microsoft.com/office/2006/metadata/properties" ma:root="true" ma:fieldsID="91224b33d1285f7e6f88f4578e7c496e" ns3:_="" ns4:_="">
    <xsd:import namespace="d3c35e26-e552-4020-96e2-8e5bebd64912"/>
    <xsd:import namespace="c1ee6939-5ff1-4f55-b208-28e5f303283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c35e26-e552-4020-96e2-8e5bebd64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ee6939-5ff1-4f55-b208-28e5f303283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9AF7A1-9CBF-4B26-9493-EFC6C771090E}">
  <ds:schemaRefs>
    <ds:schemaRef ds:uri="http://schemas.microsoft.com/sharepoint/v3/contenttype/forms"/>
  </ds:schemaRefs>
</ds:datastoreItem>
</file>

<file path=customXml/itemProps2.xml><?xml version="1.0" encoding="utf-8"?>
<ds:datastoreItem xmlns:ds="http://schemas.openxmlformats.org/officeDocument/2006/customXml" ds:itemID="{892557F6-C2BD-48EE-9488-20FF4615D6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c35e26-e552-4020-96e2-8e5bebd64912"/>
    <ds:schemaRef ds:uri="c1ee6939-5ff1-4f55-b208-28e5f30328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66</vt:i4>
      </vt:variant>
      <vt:variant>
        <vt:lpstr>Named Ranges</vt:lpstr>
      </vt:variant>
      <vt:variant>
        <vt:i4>8</vt:i4>
      </vt:variant>
    </vt:vector>
  </HeadingPairs>
  <TitlesOfParts>
    <vt:vector size="74" baseType="lpstr">
      <vt:lpstr>Titles</vt:lpstr>
      <vt:lpstr>Narrative</vt:lpstr>
      <vt:lpstr>07.01</vt:lpstr>
      <vt:lpstr>07.02</vt:lpstr>
      <vt:lpstr>07.03</vt:lpstr>
      <vt:lpstr>07.04</vt:lpstr>
      <vt:lpstr>07.05</vt:lpstr>
      <vt:lpstr>07.06</vt:lpstr>
      <vt:lpstr>07.07</vt:lpstr>
      <vt:lpstr>07.08</vt:lpstr>
      <vt:lpstr>07.09</vt:lpstr>
      <vt:lpstr>07.10</vt:lpstr>
      <vt:lpstr>07.11</vt:lpstr>
      <vt:lpstr>07.12</vt:lpstr>
      <vt:lpstr>07.13</vt:lpstr>
      <vt:lpstr>07.14</vt:lpstr>
      <vt:lpstr>07.15</vt:lpstr>
      <vt:lpstr>07.16</vt:lpstr>
      <vt:lpstr>07.17</vt:lpstr>
      <vt:lpstr>07.18</vt:lpstr>
      <vt:lpstr>07.19</vt:lpstr>
      <vt:lpstr>07.20</vt:lpstr>
      <vt:lpstr>07.21</vt:lpstr>
      <vt:lpstr>07.22</vt:lpstr>
      <vt:lpstr>07.23</vt:lpstr>
      <vt:lpstr>07.24</vt:lpstr>
      <vt:lpstr>07.25</vt:lpstr>
      <vt:lpstr>07.26</vt:lpstr>
      <vt:lpstr>07.27</vt:lpstr>
      <vt:lpstr>07.28</vt:lpstr>
      <vt:lpstr>07.29</vt:lpstr>
      <vt:lpstr>07.30</vt:lpstr>
      <vt:lpstr>07.31</vt:lpstr>
      <vt:lpstr>07.32</vt:lpstr>
      <vt:lpstr>07.33</vt:lpstr>
      <vt:lpstr>07.34</vt:lpstr>
      <vt:lpstr>07.35</vt:lpstr>
      <vt:lpstr>07.36</vt:lpstr>
      <vt:lpstr>07.37</vt:lpstr>
      <vt:lpstr>07.38</vt:lpstr>
      <vt:lpstr>07.39</vt:lpstr>
      <vt:lpstr>07.40</vt:lpstr>
      <vt:lpstr>07.41</vt:lpstr>
      <vt:lpstr>07.42</vt:lpstr>
      <vt:lpstr>07.43</vt:lpstr>
      <vt:lpstr>07.44</vt:lpstr>
      <vt:lpstr>07.45</vt:lpstr>
      <vt:lpstr>07.46</vt:lpstr>
      <vt:lpstr>07.47</vt:lpstr>
      <vt:lpstr>07.48</vt:lpstr>
      <vt:lpstr>07.49</vt:lpstr>
      <vt:lpstr>07.50</vt:lpstr>
      <vt:lpstr>07.51</vt:lpstr>
      <vt:lpstr>07.52</vt:lpstr>
      <vt:lpstr>07.53</vt:lpstr>
      <vt:lpstr>07.54</vt:lpstr>
      <vt:lpstr>07.55</vt:lpstr>
      <vt:lpstr>07.56</vt:lpstr>
      <vt:lpstr>07.57</vt:lpstr>
      <vt:lpstr>07.58</vt:lpstr>
      <vt:lpstr>07.59</vt:lpstr>
      <vt:lpstr>07.60</vt:lpstr>
      <vt:lpstr>07.61</vt:lpstr>
      <vt:lpstr>07.62</vt:lpstr>
      <vt:lpstr>07.63</vt:lpstr>
      <vt:lpstr>07.64</vt:lpstr>
      <vt:lpstr>'07.05'!Print_Area</vt:lpstr>
      <vt:lpstr>'07.35'!Print_Area</vt:lpstr>
      <vt:lpstr>'07.41'!Print_Area</vt:lpstr>
      <vt:lpstr>'07.44'!Print_Area</vt:lpstr>
      <vt:lpstr>'07.48'!Print_Area</vt:lpstr>
      <vt:lpstr>'07.49'!Print_Area</vt:lpstr>
      <vt:lpstr>'07.63'!Print_Area</vt:lpstr>
      <vt:lpstr>Titles!Print_Titles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DBEDT</dc:creator>
  <cp:keywords/>
  <dc:description/>
  <cp:lastModifiedBy>Andrea</cp:lastModifiedBy>
  <cp:revision/>
  <dcterms:created xsi:type="dcterms:W3CDTF">2007-08-10T19:03:00Z</dcterms:created>
  <dcterms:modified xsi:type="dcterms:W3CDTF">2023-04-25T00:41:51Z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0x01010080AE8BAD61C63A49A11DE37619D80AE6</vt:lpwstr>
  </property>
</Properties>
</file>