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450c212ae32a46/Desktop/"/>
    </mc:Choice>
  </mc:AlternateContent>
  <xr:revisionPtr revIDLastSave="0" documentId="8_{2B37303C-5F1E-4566-8EF1-1E7664916FA2}" xr6:coauthVersionLast="47" xr6:coauthVersionMax="47" xr10:uidLastSave="{00000000-0000-0000-0000-000000000000}"/>
  <bookViews>
    <workbookView xWindow="-108" yWindow="-108" windowWidth="19416" windowHeight="10416" activeTab="1" xr2:uid="{9E9CAE19-AEEC-4945-A84E-6CEFAEA43EF8}"/>
  </bookViews>
  <sheets>
    <sheet name="1,,,2,,,3,," sheetId="1" r:id="rId1"/>
    <sheet name="kopijaFinala" sheetId="6" r:id="rId2"/>
    <sheet name="zaglavlje 1" sheetId="2" r:id="rId3"/>
    <sheet name="unos 2" sheetId="4" r:id="rId4"/>
    <sheet name="sume 3 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9" i="4" l="1"/>
  <c r="I2" i="5" s="1"/>
  <c r="S99" i="4"/>
  <c r="J2" i="5" s="1"/>
  <c r="T99" i="4"/>
  <c r="K2" i="5" s="1"/>
  <c r="U99" i="4"/>
  <c r="L2" i="5" s="1"/>
  <c r="Q99" i="4"/>
  <c r="H2" i="5" s="1"/>
  <c r="F1" i="1"/>
  <c r="K99" i="4"/>
  <c r="M2" i="5" l="1"/>
  <c r="E1" i="1"/>
  <c r="G1" i="1"/>
  <c r="D1" i="1"/>
  <c r="C1" i="1"/>
  <c r="B1" i="1"/>
  <c r="P99" i="4"/>
  <c r="G2" i="5" s="1"/>
  <c r="O99" i="4"/>
  <c r="F2" i="5" s="1"/>
  <c r="B2" i="5"/>
</calcChain>
</file>

<file path=xl/sharedStrings.xml><?xml version="1.0" encoding="utf-8"?>
<sst xmlns="http://schemas.openxmlformats.org/spreadsheetml/2006/main" count="711" uniqueCount="70">
  <si>
    <t>2</t>
  </si>
  <si>
    <t>"Mercator BH" Trgovina na veliko i malo d.o.o. Sarajevo</t>
  </si>
  <si>
    <t>Sarajevo</t>
  </si>
  <si>
    <t>200841110009</t>
  </si>
  <si>
    <t>4200841110009</t>
  </si>
  <si>
    <t>BINGO d.o.o. Tuzla</t>
  </si>
  <si>
    <t>Tuzla</t>
  </si>
  <si>
    <t>Zelenara trgovinska radnja</t>
  </si>
  <si>
    <t>I.Sarajevo</t>
  </si>
  <si>
    <t xml:space="preserve">Lounge bar "Shane" Nedeljko Bakula </t>
  </si>
  <si>
    <t>511428370006</t>
  </si>
  <si>
    <t>4511428370006</t>
  </si>
  <si>
    <t>UR "4Sobe Gospođe Safije"</t>
  </si>
  <si>
    <t>A&amp;G D.O.O.</t>
  </si>
  <si>
    <t>Istočna Ilidža</t>
  </si>
  <si>
    <t>UR "BAOLI" Sarajevo</t>
  </si>
  <si>
    <t>303430690008</t>
  </si>
  <si>
    <t>4303430690008</t>
  </si>
  <si>
    <t>UR "Park Prinčeva"</t>
  </si>
  <si>
    <t>Knock-knock d.o.o.</t>
  </si>
  <si>
    <t>MORE d.o.o.</t>
  </si>
  <si>
    <t>Kenna d.o.o. Sarajevo</t>
  </si>
  <si>
    <t>200544250004</t>
  </si>
  <si>
    <t>4200544250004</t>
  </si>
  <si>
    <t>U.R. BARKA</t>
  </si>
  <si>
    <t xml:space="preserve">Mališić export import d.o.o </t>
  </si>
  <si>
    <t>Čitluk</t>
  </si>
  <si>
    <t>303187900007</t>
  </si>
  <si>
    <t>2022-03-14</t>
  </si>
  <si>
    <t>Zaglavlje KIF</t>
  </si>
  <si>
    <t>PDV</t>
  </si>
  <si>
    <t>Poreski period</t>
  </si>
  <si>
    <t>Tip datoteke</t>
  </si>
  <si>
    <t>Redni br. Datoteke u periodu</t>
  </si>
  <si>
    <t>Datum kreiranja</t>
  </si>
  <si>
    <t>Vrijeme kreiranja</t>
  </si>
  <si>
    <t>Vrsta sloga isporuka 2</t>
  </si>
  <si>
    <t>Porezni period</t>
  </si>
  <si>
    <t>Redni broj</t>
  </si>
  <si>
    <t>Tip dokumenta</t>
  </si>
  <si>
    <t>Broj fakture ili drugog dokumeta</t>
  </si>
  <si>
    <t>Datum fakture ili drugog dokumenta</t>
  </si>
  <si>
    <t>Naziv kupca</t>
  </si>
  <si>
    <t>Sjedište kupca</t>
  </si>
  <si>
    <t>PDV broj dobavljača</t>
  </si>
  <si>
    <t>JIB broj dobavljača a</t>
  </si>
  <si>
    <t xml:space="preserve">Iznos fakture </t>
  </si>
  <si>
    <t>Iznos interne fakture u vanposlovne svrhe</t>
  </si>
  <si>
    <t>Iznos fakture za izvozne isporuke, na osnovu izvoznih carinskih isprava,</t>
  </si>
  <si>
    <t>Iznos fakture za ostale isporuke oslobođene plaćanja PDV-a</t>
  </si>
  <si>
    <t>Osnovica za obračun PDV-a za isporuku izvršenu registriranom obvezniku PDV-a</t>
  </si>
  <si>
    <t>Iznos izlaznog PDV-a za isporuku izvršenu registriranom obvezniku PDV-a</t>
  </si>
  <si>
    <t>Osnovica za obračun PDV-a za isporuku izvršenu licu koje nije registrirani obveznik PDV-a</t>
  </si>
  <si>
    <t>Iznos izlaznog PDV-a za isporuku izvršenu licu koje nije registrirani obveznik PDV-a</t>
  </si>
  <si>
    <t>Iznos izlaznog PDV-a koji se unosi u polje 32 PDV prijave</t>
  </si>
  <si>
    <t>Iznos izlaznog PDV-a koji se unosi u polje 33 PDV prijave i</t>
  </si>
  <si>
    <t>Ukupan izlazni PDV koji se ne može odbiti, a koji se unosi u polje 34 PDV prijave</t>
  </si>
  <si>
    <t>RB</t>
  </si>
  <si>
    <t>Ukupan iznos fakture ili
dokumenta</t>
  </si>
  <si>
    <t>Ukupan iznos interneUkupan iznos interne
fakture u vanposlovne
svrhe</t>
  </si>
  <si>
    <t xml:space="preserve">Ukupan iznos fakture za
izvozne isporuke, na
osnovu izvoznih carinskih
isprava
</t>
  </si>
  <si>
    <t>Ukupan iznos fakture za ostale isporuke oslobođene plaćanja PDV-a</t>
  </si>
  <si>
    <t>Ukupna osnovica za obračun PDV-a za isporuku izvršenu registrovanom obvezniku PDV-a</t>
  </si>
  <si>
    <t>Ukupan iznos izlaznog PDV-a za isporuku izvršenu registrovanom obvezniku PDV-a</t>
  </si>
  <si>
    <t>Ukupna osnovica za obračun PDV-a za isporuku izvršenu licu koje nije registrovani obveznik PDV-a</t>
  </si>
  <si>
    <t>Ukupan iznos izlaznog PDV-a za isporuku izvršenu licu koje nije registrovani obveznik PDV-a</t>
  </si>
  <si>
    <t>Ukupan izlazni PDV koji se ne može odbiti, a koji se unosi u polje 32 PDV prijave</t>
  </si>
  <si>
    <t>Ukupan izlazni PDV koji se ne može odbiti, a koji se unosi u polje 33 PDV prijave</t>
  </si>
  <si>
    <t>Ukupan broj redova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</si>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</sst>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[$-F400]h:mm:ss\ AM/PM"/>
    <numFmt numFmtId="166" formatCode="yyyy\-mm\-dd;@"/>
  </numFmts>
  <fonts count="4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3" xfId="0" applyFill="1" applyBorder="1"/>
    <xf numFmtId="164" fontId="0" fillId="2" borderId="3" xfId="0" applyNumberFormat="1" applyFill="1" applyBorder="1"/>
    <xf numFmtId="49" fontId="0" fillId="2" borderId="3" xfId="0" applyNumberFormat="1" applyFill="1" applyBorder="1" applyAlignment="1">
      <alignment horizontal="right"/>
    </xf>
    <xf numFmtId="166" fontId="0" fillId="2" borderId="3" xfId="0" applyNumberFormat="1" applyFill="1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right"/>
    </xf>
    <xf numFmtId="1" fontId="0" fillId="0" borderId="0" xfId="0" applyNumberFormat="1" applyAlignment="1">
      <alignment horizontal="center" vertical="center" wrapText="1"/>
    </xf>
    <xf numFmtId="0" fontId="0" fillId="3" borderId="0" xfId="0" applyFill="1"/>
    <xf numFmtId="2" fontId="0" fillId="2" borderId="3" xfId="0" applyNumberFormat="1" applyFill="1" applyBorder="1"/>
    <xf numFmtId="2" fontId="0" fillId="2" borderId="3" xfId="0" applyNumberFormat="1" applyFill="1" applyBorder="1" applyAlignment="1">
      <alignment vertic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right"/>
    </xf>
    <xf numFmtId="166" fontId="0" fillId="0" borderId="0" xfId="0" applyNumberFormat="1"/>
    <xf numFmtId="1" fontId="2" fillId="2" borderId="3" xfId="0" applyNumberFormat="1" applyFont="1" applyFill="1" applyBorder="1" applyAlignment="1">
      <alignment horizontal="center" vertical="center" wrapText="1"/>
    </xf>
    <xf numFmtId="1" fontId="0" fillId="2" borderId="0" xfId="0" applyNumberFormat="1" applyFill="1"/>
    <xf numFmtId="1" fontId="0" fillId="3" borderId="0" xfId="0" applyNumberFormat="1" applyFill="1"/>
    <xf numFmtId="164" fontId="0" fillId="2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30AD-8A35-436A-8571-C8B58173BB0F}">
  <dimension ref="A1:U79"/>
  <sheetViews>
    <sheetView topLeftCell="A24" zoomScale="60" zoomScaleNormal="60" workbookViewId="0">
      <selection activeCell="F78" sqref="A1:XFD1048576"/>
    </sheetView>
  </sheetViews>
  <sheetFormatPr defaultRowHeight="14.45"/>
  <cols>
    <col min="1" max="1" width="8.85546875" customWidth="1"/>
    <col min="2" max="2" width="22.42578125" style="1" customWidth="1"/>
    <col min="3" max="3" width="12.42578125" customWidth="1"/>
    <col min="4" max="4" width="22.28515625" style="43" bestFit="1" customWidth="1"/>
    <col min="5" max="5" width="18.140625" style="2" bestFit="1" customWidth="1"/>
    <col min="6" max="6" width="36.28515625" style="22" bestFit="1" customWidth="1"/>
    <col min="7" max="7" width="36.28515625" bestFit="1" customWidth="1"/>
    <col min="8" max="8" width="36.85546875" bestFit="1" customWidth="1"/>
    <col min="9" max="10" width="36.85546875" style="10" bestFit="1" customWidth="1"/>
    <col min="11" max="11" width="24" style="4" bestFit="1" customWidth="1"/>
    <col min="12" max="12" width="11.7109375" style="4" bestFit="1" customWidth="1"/>
    <col min="13" max="13" width="8.85546875" style="4"/>
    <col min="14" max="14" width="16.7109375" style="4" bestFit="1" customWidth="1"/>
    <col min="15" max="15" width="16.28515625" style="4" bestFit="1" customWidth="1"/>
    <col min="16" max="16" width="24.85546875" style="4" bestFit="1" customWidth="1"/>
    <col min="17" max="17" width="18.7109375" style="4" bestFit="1" customWidth="1"/>
    <col min="18" max="18" width="32.7109375" style="4" bestFit="1" customWidth="1"/>
    <col min="19" max="20" width="25.140625" style="4" bestFit="1" customWidth="1"/>
    <col min="21" max="21" width="8.85546875" style="31"/>
  </cols>
  <sheetData>
    <row r="1" spans="1:21">
      <c r="A1">
        <v>1</v>
      </c>
      <c r="B1" s="10" t="str">
        <f>'zaglavlje 1'!B2</f>
        <v>303187900007</v>
      </c>
      <c r="C1" s="10">
        <f>'zaglavlje 1'!B3</f>
        <v>2202</v>
      </c>
      <c r="D1" s="43" t="str">
        <f>'zaglavlje 1'!B4</f>
        <v>2</v>
      </c>
      <c r="E1" s="9">
        <f>'zaglavlje 1'!B5</f>
        <v>1</v>
      </c>
      <c r="F1" s="22" t="str">
        <f>'zaglavlje 1'!B6</f>
        <v>2022-03-14</v>
      </c>
      <c r="G1" s="8">
        <f>'zaglavlje 1'!B7</f>
        <v>0.53385416666666663</v>
      </c>
      <c r="H1" s="1"/>
    </row>
    <row r="2" spans="1:21">
      <c r="A2" s="14" t="s">
        <v>0</v>
      </c>
      <c r="B2" s="19">
        <v>2202</v>
      </c>
      <c r="C2" s="19">
        <v>1</v>
      </c>
      <c r="D2" s="43">
        <v>1</v>
      </c>
      <c r="E2" s="19">
        <v>22064</v>
      </c>
      <c r="F2" s="22">
        <v>44594</v>
      </c>
      <c r="G2" s="19" t="s">
        <v>1</v>
      </c>
      <c r="H2" t="s">
        <v>2</v>
      </c>
      <c r="I2" s="38" t="s">
        <v>3</v>
      </c>
      <c r="J2" s="38" t="s">
        <v>4</v>
      </c>
      <c r="K2" s="27">
        <v>329.25</v>
      </c>
      <c r="L2" s="27">
        <v>0</v>
      </c>
      <c r="M2" s="27">
        <v>0</v>
      </c>
      <c r="N2" s="27">
        <v>0</v>
      </c>
      <c r="O2" s="27">
        <v>281.41000000000003</v>
      </c>
      <c r="P2" s="27">
        <v>47.84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</row>
    <row r="3" spans="1:21">
      <c r="A3" s="14" t="s">
        <v>0</v>
      </c>
      <c r="B3" s="19">
        <v>2202</v>
      </c>
      <c r="C3" s="19">
        <v>2</v>
      </c>
      <c r="D3" s="43">
        <v>1</v>
      </c>
      <c r="E3" s="19">
        <v>22065</v>
      </c>
      <c r="F3" s="22">
        <v>44594</v>
      </c>
      <c r="G3" s="19" t="s">
        <v>1</v>
      </c>
      <c r="H3" t="s">
        <v>2</v>
      </c>
      <c r="I3" s="38" t="s">
        <v>3</v>
      </c>
      <c r="J3" s="38" t="s">
        <v>4</v>
      </c>
      <c r="K3" s="27">
        <v>54.48</v>
      </c>
      <c r="L3" s="27">
        <v>0</v>
      </c>
      <c r="M3" s="27">
        <v>0</v>
      </c>
      <c r="N3" s="27">
        <v>0</v>
      </c>
      <c r="O3" s="27">
        <v>46.56</v>
      </c>
      <c r="P3" s="27">
        <v>7.92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</row>
    <row r="4" spans="1:21">
      <c r="A4" s="14" t="s">
        <v>0</v>
      </c>
      <c r="B4" s="19">
        <v>2202</v>
      </c>
      <c r="C4" s="19">
        <v>3</v>
      </c>
      <c r="D4" s="43">
        <v>1</v>
      </c>
      <c r="E4" s="19">
        <v>22066</v>
      </c>
      <c r="F4" s="22">
        <v>44594</v>
      </c>
      <c r="G4" s="19" t="s">
        <v>5</v>
      </c>
      <c r="H4" t="s">
        <v>6</v>
      </c>
      <c r="I4" s="38">
        <v>209253450003</v>
      </c>
      <c r="J4" s="38">
        <v>4209253450003</v>
      </c>
      <c r="K4" s="27">
        <v>193.28</v>
      </c>
      <c r="L4" s="27">
        <v>0</v>
      </c>
      <c r="M4" s="27">
        <v>0</v>
      </c>
      <c r="N4" s="27">
        <v>0</v>
      </c>
      <c r="O4" s="27">
        <v>165.2</v>
      </c>
      <c r="P4" s="27">
        <v>28.08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</row>
    <row r="5" spans="1:21">
      <c r="A5" s="14" t="s">
        <v>0</v>
      </c>
      <c r="B5" s="19">
        <v>2202</v>
      </c>
      <c r="C5" s="19">
        <v>4</v>
      </c>
      <c r="D5" s="43">
        <v>1</v>
      </c>
      <c r="E5" s="19">
        <v>22067</v>
      </c>
      <c r="F5" s="22">
        <v>44594</v>
      </c>
      <c r="G5" s="19" t="s">
        <v>5</v>
      </c>
      <c r="H5" t="s">
        <v>6</v>
      </c>
      <c r="I5" s="38">
        <v>209253450003</v>
      </c>
      <c r="J5" s="38">
        <v>4209253450003</v>
      </c>
      <c r="K5" s="27">
        <v>42.95</v>
      </c>
      <c r="L5" s="27">
        <v>0</v>
      </c>
      <c r="M5" s="27">
        <v>0</v>
      </c>
      <c r="N5" s="27">
        <v>0</v>
      </c>
      <c r="O5" s="27">
        <v>36.71</v>
      </c>
      <c r="P5" s="27">
        <v>6.24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</row>
    <row r="6" spans="1:21">
      <c r="A6" s="14" t="s">
        <v>0</v>
      </c>
      <c r="B6" s="19">
        <v>2202</v>
      </c>
      <c r="C6" s="19">
        <v>5</v>
      </c>
      <c r="D6" s="43">
        <v>1</v>
      </c>
      <c r="E6" s="19">
        <v>22068</v>
      </c>
      <c r="F6" s="22">
        <v>44594</v>
      </c>
      <c r="G6" s="19" t="s">
        <v>7</v>
      </c>
      <c r="H6" t="s">
        <v>8</v>
      </c>
      <c r="I6" s="38">
        <v>507894200008</v>
      </c>
      <c r="J6" s="38">
        <v>4507894200008</v>
      </c>
      <c r="K6" s="27">
        <v>13.99</v>
      </c>
      <c r="L6" s="27">
        <v>0</v>
      </c>
      <c r="M6" s="27">
        <v>0</v>
      </c>
      <c r="N6" s="27">
        <v>0</v>
      </c>
      <c r="O6" s="27">
        <v>11.96</v>
      </c>
      <c r="P6" s="27">
        <v>2.0299999999999998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</row>
    <row r="7" spans="1:21">
      <c r="A7" s="14" t="s">
        <v>0</v>
      </c>
      <c r="B7" s="19">
        <v>2202</v>
      </c>
      <c r="C7" s="19">
        <v>6</v>
      </c>
      <c r="D7" s="43">
        <v>1</v>
      </c>
      <c r="E7" s="19">
        <v>22069</v>
      </c>
      <c r="F7" s="22">
        <v>44594</v>
      </c>
      <c r="G7" s="19" t="s">
        <v>5</v>
      </c>
      <c r="H7" t="s">
        <v>2</v>
      </c>
      <c r="I7" s="38">
        <v>209253450003</v>
      </c>
      <c r="J7" s="38">
        <v>4209253450003</v>
      </c>
      <c r="K7" s="27">
        <v>194.26</v>
      </c>
      <c r="L7" s="27">
        <v>0</v>
      </c>
      <c r="M7" s="27">
        <v>0</v>
      </c>
      <c r="N7" s="27">
        <v>0</v>
      </c>
      <c r="O7" s="27">
        <v>166.03</v>
      </c>
      <c r="P7" s="27">
        <v>28.23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</row>
    <row r="8" spans="1:21">
      <c r="A8" s="14" t="s">
        <v>0</v>
      </c>
      <c r="B8" s="19">
        <v>2202</v>
      </c>
      <c r="C8" s="19">
        <v>7</v>
      </c>
      <c r="D8" s="43">
        <v>1</v>
      </c>
      <c r="E8" s="19">
        <v>22070</v>
      </c>
      <c r="F8" s="22">
        <v>44594</v>
      </c>
      <c r="G8" s="19" t="s">
        <v>7</v>
      </c>
      <c r="H8" t="s">
        <v>8</v>
      </c>
      <c r="I8" s="38">
        <v>507894200008</v>
      </c>
      <c r="J8" s="38">
        <v>4507894200008</v>
      </c>
      <c r="K8" s="27">
        <v>55.66</v>
      </c>
      <c r="L8" s="27">
        <v>0</v>
      </c>
      <c r="M8" s="27">
        <v>0</v>
      </c>
      <c r="N8" s="27">
        <v>0</v>
      </c>
      <c r="O8" s="27">
        <v>47.57</v>
      </c>
      <c r="P8" s="27">
        <v>8.09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</row>
    <row r="9" spans="1:21">
      <c r="A9" s="14" t="s">
        <v>0</v>
      </c>
      <c r="B9" s="19">
        <v>2202</v>
      </c>
      <c r="C9" s="19">
        <v>8</v>
      </c>
      <c r="D9" s="43">
        <v>1</v>
      </c>
      <c r="E9" s="19">
        <v>22071</v>
      </c>
      <c r="F9" s="22">
        <v>44594</v>
      </c>
      <c r="G9" s="19" t="s">
        <v>9</v>
      </c>
      <c r="H9" t="s">
        <v>2</v>
      </c>
      <c r="I9" s="38" t="s">
        <v>10</v>
      </c>
      <c r="J9" s="38" t="s">
        <v>11</v>
      </c>
      <c r="K9" s="27">
        <v>22.14</v>
      </c>
      <c r="L9" s="27">
        <v>0</v>
      </c>
      <c r="M9" s="27">
        <v>0</v>
      </c>
      <c r="N9" s="27">
        <v>0</v>
      </c>
      <c r="O9" s="27">
        <v>18.920000000000002</v>
      </c>
      <c r="P9" s="27">
        <v>3.22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</row>
    <row r="10" spans="1:21">
      <c r="A10" s="14" t="s">
        <v>0</v>
      </c>
      <c r="B10" s="19">
        <v>2202</v>
      </c>
      <c r="C10" s="19">
        <v>9</v>
      </c>
      <c r="D10" s="43">
        <v>1</v>
      </c>
      <c r="E10" s="19">
        <v>22072</v>
      </c>
      <c r="F10" s="22">
        <v>44594</v>
      </c>
      <c r="G10" s="19" t="s">
        <v>12</v>
      </c>
      <c r="H10" t="s">
        <v>2</v>
      </c>
      <c r="I10" s="38">
        <v>301676190001</v>
      </c>
      <c r="J10" s="38">
        <v>4301676190001</v>
      </c>
      <c r="K10" s="27">
        <v>25.83</v>
      </c>
      <c r="L10" s="27">
        <v>0</v>
      </c>
      <c r="M10" s="27">
        <v>0</v>
      </c>
      <c r="N10" s="27">
        <v>0</v>
      </c>
      <c r="O10" s="27">
        <v>22.08</v>
      </c>
      <c r="P10" s="27">
        <v>3.75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</row>
    <row r="11" spans="1:21">
      <c r="A11" s="14" t="s">
        <v>0</v>
      </c>
      <c r="B11" s="19">
        <v>2202</v>
      </c>
      <c r="C11" s="19">
        <v>10</v>
      </c>
      <c r="D11" s="43">
        <v>1</v>
      </c>
      <c r="E11" s="19">
        <v>22073</v>
      </c>
      <c r="F11" s="22">
        <v>44594</v>
      </c>
      <c r="G11" s="19" t="s">
        <v>13</v>
      </c>
      <c r="H11" t="s">
        <v>14</v>
      </c>
      <c r="I11" s="38"/>
      <c r="J11" s="38">
        <v>4404706890007</v>
      </c>
      <c r="K11" s="27">
        <v>52.95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45.26</v>
      </c>
      <c r="R11" s="27">
        <v>7.69</v>
      </c>
      <c r="S11" s="27">
        <v>0</v>
      </c>
      <c r="T11" s="27">
        <v>7.69</v>
      </c>
      <c r="U11" s="27">
        <v>0</v>
      </c>
    </row>
    <row r="12" spans="1:21">
      <c r="A12" s="14" t="s">
        <v>0</v>
      </c>
      <c r="B12" s="19">
        <v>2202</v>
      </c>
      <c r="C12" s="19">
        <v>11</v>
      </c>
      <c r="D12" s="43">
        <v>1</v>
      </c>
      <c r="E12" s="19">
        <v>22074</v>
      </c>
      <c r="F12" s="22">
        <v>44594</v>
      </c>
      <c r="G12" s="19" t="s">
        <v>15</v>
      </c>
      <c r="H12" t="s">
        <v>2</v>
      </c>
      <c r="I12" s="38" t="s">
        <v>16</v>
      </c>
      <c r="J12" s="38" t="s">
        <v>17</v>
      </c>
      <c r="K12" s="27">
        <v>61.57</v>
      </c>
      <c r="L12" s="27">
        <v>0</v>
      </c>
      <c r="M12" s="27">
        <v>0</v>
      </c>
      <c r="N12" s="27">
        <v>0</v>
      </c>
      <c r="O12" s="27">
        <v>52.62</v>
      </c>
      <c r="P12" s="27">
        <v>8.9499999999999993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</row>
    <row r="13" spans="1:21">
      <c r="A13" s="14" t="s">
        <v>0</v>
      </c>
      <c r="B13" s="19">
        <v>2202</v>
      </c>
      <c r="C13" s="19">
        <v>12</v>
      </c>
      <c r="D13" s="43">
        <v>1</v>
      </c>
      <c r="E13" s="19">
        <v>22075</v>
      </c>
      <c r="F13" s="22">
        <v>44594</v>
      </c>
      <c r="G13" s="19" t="s">
        <v>18</v>
      </c>
      <c r="H13" t="s">
        <v>2</v>
      </c>
      <c r="I13" s="38">
        <v>301174760009</v>
      </c>
      <c r="J13" s="38">
        <v>4301174760009</v>
      </c>
      <c r="K13" s="27">
        <v>41.98</v>
      </c>
      <c r="L13" s="27">
        <v>0</v>
      </c>
      <c r="M13" s="27">
        <v>0</v>
      </c>
      <c r="N13" s="27">
        <v>0</v>
      </c>
      <c r="O13" s="27">
        <v>35.880000000000003</v>
      </c>
      <c r="P13" s="27">
        <v>6.1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</row>
    <row r="14" spans="1:21">
      <c r="A14" s="14" t="s">
        <v>0</v>
      </c>
      <c r="B14" s="19">
        <v>2202</v>
      </c>
      <c r="C14" s="19">
        <v>13</v>
      </c>
      <c r="D14" s="43">
        <v>1</v>
      </c>
      <c r="E14" s="19">
        <v>22076</v>
      </c>
      <c r="F14" s="22">
        <v>44594</v>
      </c>
      <c r="G14" s="19" t="s">
        <v>19</v>
      </c>
      <c r="H14" t="s">
        <v>2</v>
      </c>
      <c r="I14" s="38">
        <v>200019090004</v>
      </c>
      <c r="J14" s="38">
        <v>4200019090004</v>
      </c>
      <c r="K14" s="27">
        <v>86.11</v>
      </c>
      <c r="L14" s="27">
        <v>0</v>
      </c>
      <c r="M14" s="27">
        <v>0</v>
      </c>
      <c r="N14" s="27">
        <v>0</v>
      </c>
      <c r="O14" s="27">
        <v>73.599999999999994</v>
      </c>
      <c r="P14" s="27">
        <v>12.51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</row>
    <row r="15" spans="1:21">
      <c r="A15" s="14" t="s">
        <v>0</v>
      </c>
      <c r="B15" s="19">
        <v>2202</v>
      </c>
      <c r="C15" s="19">
        <v>14</v>
      </c>
      <c r="D15" s="43">
        <v>1</v>
      </c>
      <c r="E15" s="19">
        <v>22077</v>
      </c>
      <c r="F15" s="22">
        <v>44594</v>
      </c>
      <c r="G15" s="19" t="s">
        <v>20</v>
      </c>
      <c r="H15" t="s">
        <v>2</v>
      </c>
      <c r="I15" s="38"/>
      <c r="J15" s="38">
        <v>4202967550015</v>
      </c>
      <c r="K15" s="27">
        <v>56.84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48.58</v>
      </c>
      <c r="R15" s="27">
        <v>8.26</v>
      </c>
      <c r="S15" s="27">
        <v>0</v>
      </c>
      <c r="T15" s="27">
        <v>8.26</v>
      </c>
      <c r="U15" s="27">
        <v>0</v>
      </c>
    </row>
    <row r="16" spans="1:21">
      <c r="A16" s="14" t="s">
        <v>0</v>
      </c>
      <c r="B16" s="19">
        <v>2202</v>
      </c>
      <c r="C16" s="19">
        <v>15</v>
      </c>
      <c r="D16" s="43">
        <v>1</v>
      </c>
      <c r="E16" s="19">
        <v>22078</v>
      </c>
      <c r="F16" s="22">
        <v>44594</v>
      </c>
      <c r="G16" s="19" t="s">
        <v>21</v>
      </c>
      <c r="H16" t="s">
        <v>2</v>
      </c>
      <c r="I16" s="38" t="s">
        <v>22</v>
      </c>
      <c r="J16" s="38" t="s">
        <v>23</v>
      </c>
      <c r="K16" s="27">
        <v>17.829999999999998</v>
      </c>
      <c r="L16" s="27">
        <v>0</v>
      </c>
      <c r="M16" s="27">
        <v>0</v>
      </c>
      <c r="N16" s="27">
        <v>0</v>
      </c>
      <c r="O16" s="27">
        <v>15.24</v>
      </c>
      <c r="P16" s="27">
        <v>2.59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</row>
    <row r="17" spans="1:21">
      <c r="A17" s="14" t="s">
        <v>0</v>
      </c>
      <c r="B17" s="19">
        <v>2202</v>
      </c>
      <c r="C17" s="19">
        <v>16</v>
      </c>
      <c r="D17" s="43">
        <v>1</v>
      </c>
      <c r="E17" s="19">
        <v>22079</v>
      </c>
      <c r="F17" s="22">
        <v>44594</v>
      </c>
      <c r="G17" s="19" t="s">
        <v>24</v>
      </c>
      <c r="H17" t="s">
        <v>14</v>
      </c>
      <c r="I17" s="38">
        <v>501584200000</v>
      </c>
      <c r="J17" s="38">
        <v>4501584200000</v>
      </c>
      <c r="K17" s="27">
        <v>26.78</v>
      </c>
      <c r="L17" s="27">
        <v>0</v>
      </c>
      <c r="M17" s="27">
        <v>0</v>
      </c>
      <c r="N17" s="27">
        <v>0</v>
      </c>
      <c r="O17" s="27">
        <v>22.89</v>
      </c>
      <c r="P17" s="27">
        <v>3.89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</row>
    <row r="18" spans="1:21">
      <c r="A18" s="14" t="s">
        <v>0</v>
      </c>
      <c r="B18" s="19">
        <v>2202</v>
      </c>
      <c r="C18" s="19">
        <v>17</v>
      </c>
      <c r="D18" s="43">
        <v>1</v>
      </c>
      <c r="E18" s="19">
        <v>22096</v>
      </c>
      <c r="F18" s="22">
        <v>44601</v>
      </c>
      <c r="G18" s="19" t="s">
        <v>1</v>
      </c>
      <c r="H18" t="s">
        <v>2</v>
      </c>
      <c r="I18" s="38" t="s">
        <v>3</v>
      </c>
      <c r="J18" s="38" t="s">
        <v>4</v>
      </c>
      <c r="K18" s="27">
        <v>250.01</v>
      </c>
      <c r="L18" s="27">
        <v>0</v>
      </c>
      <c r="M18" s="27">
        <v>0</v>
      </c>
      <c r="N18" s="27">
        <v>0</v>
      </c>
      <c r="O18" s="27">
        <v>213.68</v>
      </c>
      <c r="P18" s="27">
        <v>36.33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</row>
    <row r="19" spans="1:21">
      <c r="A19" s="14" t="s">
        <v>0</v>
      </c>
      <c r="B19" s="19">
        <v>2202</v>
      </c>
      <c r="C19" s="19">
        <v>18</v>
      </c>
      <c r="D19" s="43">
        <v>1</v>
      </c>
      <c r="E19" s="19">
        <v>22097</v>
      </c>
      <c r="F19" s="22">
        <v>44601</v>
      </c>
      <c r="G19" s="19" t="s">
        <v>1</v>
      </c>
      <c r="H19" t="s">
        <v>2</v>
      </c>
      <c r="I19" s="38" t="s">
        <v>3</v>
      </c>
      <c r="J19" s="38" t="s">
        <v>4</v>
      </c>
      <c r="K19" s="27">
        <v>54.48</v>
      </c>
      <c r="L19" s="27">
        <v>0</v>
      </c>
      <c r="M19" s="27">
        <v>0</v>
      </c>
      <c r="N19" s="27">
        <v>0</v>
      </c>
      <c r="O19" s="27">
        <v>46.56</v>
      </c>
      <c r="P19" s="27">
        <v>7.92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</row>
    <row r="20" spans="1:21">
      <c r="A20" s="14" t="s">
        <v>0</v>
      </c>
      <c r="B20" s="19">
        <v>2202</v>
      </c>
      <c r="C20" s="19">
        <v>19</v>
      </c>
      <c r="D20" s="43">
        <v>1</v>
      </c>
      <c r="E20" s="19">
        <v>22098</v>
      </c>
      <c r="F20" s="22">
        <v>44601</v>
      </c>
      <c r="G20" s="19" t="s">
        <v>5</v>
      </c>
      <c r="H20" t="s">
        <v>6</v>
      </c>
      <c r="I20" s="38">
        <v>209253450003</v>
      </c>
      <c r="J20" s="38">
        <v>4209253450003</v>
      </c>
      <c r="K20" s="27">
        <v>145.09</v>
      </c>
      <c r="L20" s="27">
        <v>0</v>
      </c>
      <c r="M20" s="27">
        <v>0</v>
      </c>
      <c r="N20" s="27">
        <v>0</v>
      </c>
      <c r="O20" s="27">
        <v>124.01</v>
      </c>
      <c r="P20" s="27">
        <v>21.08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</row>
    <row r="21" spans="1:21">
      <c r="A21" s="14" t="s">
        <v>0</v>
      </c>
      <c r="B21" s="19">
        <v>2202</v>
      </c>
      <c r="C21" s="19">
        <v>20</v>
      </c>
      <c r="D21" s="43">
        <v>1</v>
      </c>
      <c r="E21" s="19">
        <v>22099</v>
      </c>
      <c r="F21" s="22">
        <v>44601</v>
      </c>
      <c r="G21" s="19" t="s">
        <v>5</v>
      </c>
      <c r="H21" t="s">
        <v>6</v>
      </c>
      <c r="I21" s="38">
        <v>209253450003</v>
      </c>
      <c r="J21" s="38">
        <v>4209253450003</v>
      </c>
      <c r="K21" s="27">
        <v>40.479999999999997</v>
      </c>
      <c r="L21" s="27">
        <v>0</v>
      </c>
      <c r="M21" s="27">
        <v>0</v>
      </c>
      <c r="N21" s="27">
        <v>0</v>
      </c>
      <c r="O21" s="27">
        <v>34.6</v>
      </c>
      <c r="P21" s="27">
        <v>5.88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</row>
    <row r="22" spans="1:21">
      <c r="A22" s="14" t="s">
        <v>0</v>
      </c>
      <c r="B22" s="19">
        <v>2202</v>
      </c>
      <c r="C22" s="19">
        <v>21</v>
      </c>
      <c r="D22" s="43">
        <v>1</v>
      </c>
      <c r="E22" s="19">
        <v>22100</v>
      </c>
      <c r="F22" s="22">
        <v>44601</v>
      </c>
      <c r="G22" s="19" t="s">
        <v>7</v>
      </c>
      <c r="H22" t="s">
        <v>8</v>
      </c>
      <c r="I22" s="38">
        <v>507894200008</v>
      </c>
      <c r="J22" s="38">
        <v>4507894200008</v>
      </c>
      <c r="K22" s="27">
        <v>56.27</v>
      </c>
      <c r="L22" s="27">
        <v>0</v>
      </c>
      <c r="M22" s="27">
        <v>0</v>
      </c>
      <c r="N22" s="27">
        <v>0</v>
      </c>
      <c r="O22" s="27">
        <v>48.09</v>
      </c>
      <c r="P22" s="27">
        <v>8.18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</row>
    <row r="23" spans="1:21">
      <c r="A23" s="14" t="s">
        <v>0</v>
      </c>
      <c r="B23" s="19">
        <v>2202</v>
      </c>
      <c r="C23" s="19">
        <v>22</v>
      </c>
      <c r="D23" s="43">
        <v>1</v>
      </c>
      <c r="E23" s="19">
        <v>22101</v>
      </c>
      <c r="F23" s="22">
        <v>44601</v>
      </c>
      <c r="G23" s="19" t="s">
        <v>5</v>
      </c>
      <c r="H23" t="s">
        <v>2</v>
      </c>
      <c r="I23" s="38">
        <v>209253450003</v>
      </c>
      <c r="J23" s="38">
        <v>4209253450003</v>
      </c>
      <c r="K23" s="27">
        <v>132.82</v>
      </c>
      <c r="L23" s="27">
        <v>0</v>
      </c>
      <c r="M23" s="27">
        <v>0</v>
      </c>
      <c r="N23" s="27">
        <v>0</v>
      </c>
      <c r="O23" s="27">
        <v>113.52</v>
      </c>
      <c r="P23" s="27">
        <v>19.3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</row>
    <row r="24" spans="1:21">
      <c r="A24" s="14" t="s">
        <v>0</v>
      </c>
      <c r="B24" s="19">
        <v>2202</v>
      </c>
      <c r="C24" s="19">
        <v>23</v>
      </c>
      <c r="D24" s="43">
        <v>1</v>
      </c>
      <c r="E24" s="19">
        <v>22102</v>
      </c>
      <c r="F24" s="22">
        <v>44601</v>
      </c>
      <c r="G24" s="19" t="s">
        <v>7</v>
      </c>
      <c r="H24" t="s">
        <v>8</v>
      </c>
      <c r="I24" s="38">
        <v>507894200008</v>
      </c>
      <c r="J24" s="38">
        <v>4507894200008</v>
      </c>
      <c r="K24" s="27">
        <v>73.64</v>
      </c>
      <c r="L24" s="27">
        <v>0</v>
      </c>
      <c r="M24" s="27">
        <v>0</v>
      </c>
      <c r="N24" s="27">
        <v>0</v>
      </c>
      <c r="O24" s="27">
        <v>62.94</v>
      </c>
      <c r="P24" s="27">
        <v>10.7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</row>
    <row r="25" spans="1:21">
      <c r="A25" s="14" t="s">
        <v>0</v>
      </c>
      <c r="B25" s="19">
        <v>2202</v>
      </c>
      <c r="C25" s="19">
        <v>24</v>
      </c>
      <c r="D25" s="43">
        <v>1</v>
      </c>
      <c r="E25" s="19">
        <v>22103</v>
      </c>
      <c r="F25" s="22">
        <v>44601</v>
      </c>
      <c r="G25" s="19" t="s">
        <v>9</v>
      </c>
      <c r="H25" t="s">
        <v>2</v>
      </c>
      <c r="I25" s="38" t="s">
        <v>10</v>
      </c>
      <c r="J25" s="38" t="s">
        <v>11</v>
      </c>
      <c r="K25" s="27">
        <v>22.14</v>
      </c>
      <c r="L25" s="27">
        <v>0</v>
      </c>
      <c r="M25" s="27">
        <v>0</v>
      </c>
      <c r="N25" s="27">
        <v>0</v>
      </c>
      <c r="O25" s="27">
        <v>18.920000000000002</v>
      </c>
      <c r="P25" s="27">
        <v>3.22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</row>
    <row r="26" spans="1:21">
      <c r="A26" s="14" t="s">
        <v>0</v>
      </c>
      <c r="B26" s="19">
        <v>2202</v>
      </c>
      <c r="C26" s="19">
        <v>25</v>
      </c>
      <c r="D26" s="43">
        <v>1</v>
      </c>
      <c r="E26" s="19">
        <v>22104</v>
      </c>
      <c r="F26" s="22">
        <v>44601</v>
      </c>
      <c r="G26" s="19" t="s">
        <v>12</v>
      </c>
      <c r="H26" t="s">
        <v>2</v>
      </c>
      <c r="I26" s="38">
        <v>301676190001</v>
      </c>
      <c r="J26" s="38">
        <v>4301676190001</v>
      </c>
      <c r="K26" s="27">
        <v>17.22</v>
      </c>
      <c r="L26" s="27">
        <v>0</v>
      </c>
      <c r="M26" s="27">
        <v>0</v>
      </c>
      <c r="N26" s="27">
        <v>0</v>
      </c>
      <c r="O26" s="27">
        <v>14.72</v>
      </c>
      <c r="P26" s="27">
        <v>2.5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</row>
    <row r="27" spans="1:21">
      <c r="A27" s="14" t="s">
        <v>0</v>
      </c>
      <c r="B27" s="19">
        <v>2202</v>
      </c>
      <c r="C27" s="19">
        <v>26</v>
      </c>
      <c r="D27" s="43">
        <v>1</v>
      </c>
      <c r="E27" s="19">
        <v>22105</v>
      </c>
      <c r="F27" s="22">
        <v>44601</v>
      </c>
      <c r="G27" s="19" t="s">
        <v>13</v>
      </c>
      <c r="H27" t="s">
        <v>14</v>
      </c>
      <c r="I27" s="38"/>
      <c r="J27" s="38">
        <v>4404706890007</v>
      </c>
      <c r="K27" s="27">
        <v>79.13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67.63</v>
      </c>
      <c r="R27" s="27">
        <v>11.5</v>
      </c>
      <c r="S27" s="27">
        <v>0</v>
      </c>
      <c r="T27" s="27">
        <v>11.5</v>
      </c>
      <c r="U27" s="27">
        <v>0</v>
      </c>
    </row>
    <row r="28" spans="1:21">
      <c r="A28" s="14" t="s">
        <v>0</v>
      </c>
      <c r="B28" s="19">
        <v>2202</v>
      </c>
      <c r="C28" s="19">
        <v>27</v>
      </c>
      <c r="D28" s="43">
        <v>1</v>
      </c>
      <c r="E28" s="19">
        <v>22106</v>
      </c>
      <c r="F28" s="22">
        <v>44601</v>
      </c>
      <c r="G28" s="19" t="s">
        <v>15</v>
      </c>
      <c r="H28" t="s">
        <v>2</v>
      </c>
      <c r="I28" s="38" t="s">
        <v>16</v>
      </c>
      <c r="J28" s="38" t="s">
        <v>17</v>
      </c>
      <c r="K28" s="27">
        <v>61.57</v>
      </c>
      <c r="L28" s="27">
        <v>0</v>
      </c>
      <c r="M28" s="27">
        <v>0</v>
      </c>
      <c r="N28" s="27">
        <v>0</v>
      </c>
      <c r="O28" s="27">
        <v>52.62</v>
      </c>
      <c r="P28" s="27">
        <v>8.9499999999999993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</row>
    <row r="29" spans="1:21">
      <c r="A29" s="14" t="s">
        <v>0</v>
      </c>
      <c r="B29" s="19">
        <v>2202</v>
      </c>
      <c r="C29" s="19">
        <v>28</v>
      </c>
      <c r="D29" s="43">
        <v>1</v>
      </c>
      <c r="E29" s="19">
        <v>22107</v>
      </c>
      <c r="F29" s="22">
        <v>44601</v>
      </c>
      <c r="G29" s="19" t="s">
        <v>18</v>
      </c>
      <c r="H29" t="s">
        <v>2</v>
      </c>
      <c r="I29" s="38">
        <v>301174760009</v>
      </c>
      <c r="J29" s="38">
        <v>4301174760009</v>
      </c>
      <c r="K29" s="27">
        <v>41.98</v>
      </c>
      <c r="L29" s="27">
        <v>0</v>
      </c>
      <c r="M29" s="27">
        <v>0</v>
      </c>
      <c r="N29" s="27">
        <v>0</v>
      </c>
      <c r="O29" s="27">
        <v>35.880000000000003</v>
      </c>
      <c r="P29" s="27">
        <v>6.1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</row>
    <row r="30" spans="1:21">
      <c r="A30" s="14" t="s">
        <v>0</v>
      </c>
      <c r="B30" s="19">
        <v>2202</v>
      </c>
      <c r="C30" s="19">
        <v>29</v>
      </c>
      <c r="D30" s="43">
        <v>1</v>
      </c>
      <c r="E30" s="19">
        <v>22108</v>
      </c>
      <c r="F30" s="22">
        <v>44601</v>
      </c>
      <c r="G30" s="19" t="s">
        <v>19</v>
      </c>
      <c r="H30" t="s">
        <v>2</v>
      </c>
      <c r="I30" s="38">
        <v>200019090004</v>
      </c>
      <c r="J30" s="38">
        <v>4200019090004</v>
      </c>
      <c r="K30" s="27">
        <v>86.11</v>
      </c>
      <c r="L30" s="27">
        <v>0</v>
      </c>
      <c r="M30" s="27">
        <v>0</v>
      </c>
      <c r="N30" s="27">
        <v>0</v>
      </c>
      <c r="O30" s="27">
        <v>73.599999999999994</v>
      </c>
      <c r="P30" s="27">
        <v>12.51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</row>
    <row r="31" spans="1:21">
      <c r="A31" s="14" t="s">
        <v>0</v>
      </c>
      <c r="B31" s="19">
        <v>2202</v>
      </c>
      <c r="C31" s="19">
        <v>30</v>
      </c>
      <c r="D31" s="43">
        <v>1</v>
      </c>
      <c r="E31" s="19">
        <v>22109</v>
      </c>
      <c r="F31" s="22">
        <v>44601</v>
      </c>
      <c r="G31" s="19" t="s">
        <v>20</v>
      </c>
      <c r="H31" t="s">
        <v>2</v>
      </c>
      <c r="I31" s="38"/>
      <c r="J31" s="38">
        <v>4202967550015</v>
      </c>
      <c r="K31" s="27">
        <v>28.42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24.29</v>
      </c>
      <c r="R31" s="27">
        <v>4.13</v>
      </c>
      <c r="S31" s="27">
        <v>0</v>
      </c>
      <c r="T31" s="27">
        <v>4.13</v>
      </c>
      <c r="U31" s="27">
        <v>0</v>
      </c>
    </row>
    <row r="32" spans="1:21">
      <c r="A32" s="14" t="s">
        <v>0</v>
      </c>
      <c r="B32" s="19">
        <v>2202</v>
      </c>
      <c r="C32" s="19">
        <v>31</v>
      </c>
      <c r="D32" s="43">
        <v>1</v>
      </c>
      <c r="E32" s="19">
        <v>22110</v>
      </c>
      <c r="F32" s="22">
        <v>44608</v>
      </c>
      <c r="G32" s="19" t="s">
        <v>1</v>
      </c>
      <c r="H32" t="s">
        <v>2</v>
      </c>
      <c r="I32" s="38" t="s">
        <v>3</v>
      </c>
      <c r="J32" s="38" t="s">
        <v>4</v>
      </c>
      <c r="K32" s="27">
        <v>273.43</v>
      </c>
      <c r="L32" s="27">
        <v>0</v>
      </c>
      <c r="M32" s="27">
        <v>0</v>
      </c>
      <c r="N32" s="27">
        <v>0</v>
      </c>
      <c r="O32" s="27">
        <v>233.7</v>
      </c>
      <c r="P32" s="27">
        <v>39.729999999999997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</row>
    <row r="33" spans="1:21">
      <c r="A33" s="14" t="s">
        <v>0</v>
      </c>
      <c r="B33" s="19">
        <v>2202</v>
      </c>
      <c r="C33" s="19">
        <v>32</v>
      </c>
      <c r="D33" s="43">
        <v>1</v>
      </c>
      <c r="E33" s="19">
        <v>22111</v>
      </c>
      <c r="F33" s="22">
        <v>44608</v>
      </c>
      <c r="G33" s="19" t="s">
        <v>1</v>
      </c>
      <c r="H33" t="s">
        <v>2</v>
      </c>
      <c r="I33" s="38" t="s">
        <v>3</v>
      </c>
      <c r="J33" s="38" t="s">
        <v>4</v>
      </c>
      <c r="K33" s="27">
        <v>34.42</v>
      </c>
      <c r="L33" s="27">
        <v>0</v>
      </c>
      <c r="M33" s="27">
        <v>0</v>
      </c>
      <c r="N33" s="27">
        <v>0</v>
      </c>
      <c r="O33" s="27">
        <v>29.42</v>
      </c>
      <c r="P33" s="27">
        <v>5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</row>
    <row r="34" spans="1:21">
      <c r="A34" s="14" t="s">
        <v>0</v>
      </c>
      <c r="B34" s="19">
        <v>2202</v>
      </c>
      <c r="C34" s="19">
        <v>33</v>
      </c>
      <c r="D34" s="43">
        <v>1</v>
      </c>
      <c r="E34" s="19">
        <v>22112</v>
      </c>
      <c r="F34" s="22">
        <v>44608</v>
      </c>
      <c r="G34" s="19" t="s">
        <v>5</v>
      </c>
      <c r="H34" t="s">
        <v>6</v>
      </c>
      <c r="I34" s="38">
        <v>209253450003</v>
      </c>
      <c r="J34" s="38">
        <v>4209253450003</v>
      </c>
      <c r="K34" s="27">
        <v>226.21</v>
      </c>
      <c r="L34" s="27">
        <v>0</v>
      </c>
      <c r="M34" s="27">
        <v>0</v>
      </c>
      <c r="N34" s="27">
        <v>0</v>
      </c>
      <c r="O34" s="27">
        <v>193.34</v>
      </c>
      <c r="P34" s="27">
        <v>32.869999999999997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</row>
    <row r="35" spans="1:21">
      <c r="A35" s="14" t="s">
        <v>0</v>
      </c>
      <c r="B35" s="19">
        <v>2202</v>
      </c>
      <c r="C35" s="19">
        <v>34</v>
      </c>
      <c r="D35" s="43">
        <v>1</v>
      </c>
      <c r="E35" s="19">
        <v>22113</v>
      </c>
      <c r="F35" s="22">
        <v>44608</v>
      </c>
      <c r="G35" s="19" t="s">
        <v>5</v>
      </c>
      <c r="H35" t="s">
        <v>6</v>
      </c>
      <c r="I35" s="38">
        <v>209253450003</v>
      </c>
      <c r="J35" s="38">
        <v>4209253450003</v>
      </c>
      <c r="K35" s="27">
        <v>35.17</v>
      </c>
      <c r="L35" s="27">
        <v>0</v>
      </c>
      <c r="M35" s="27">
        <v>0</v>
      </c>
      <c r="N35" s="27">
        <v>0</v>
      </c>
      <c r="O35" s="27">
        <v>30.06</v>
      </c>
      <c r="P35" s="27">
        <v>5.1100000000000003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</row>
    <row r="36" spans="1:21">
      <c r="A36" s="14" t="s">
        <v>0</v>
      </c>
      <c r="B36" s="19">
        <v>2202</v>
      </c>
      <c r="C36" s="19">
        <v>35</v>
      </c>
      <c r="D36" s="43">
        <v>1</v>
      </c>
      <c r="E36" s="19">
        <v>22114</v>
      </c>
      <c r="F36" s="22">
        <v>44608</v>
      </c>
      <c r="G36" s="19" t="s">
        <v>7</v>
      </c>
      <c r="H36" t="s">
        <v>8</v>
      </c>
      <c r="I36" s="38">
        <v>507894200008</v>
      </c>
      <c r="J36" s="38">
        <v>4507894200008</v>
      </c>
      <c r="K36" s="27">
        <v>16.84</v>
      </c>
      <c r="L36" s="27">
        <v>0</v>
      </c>
      <c r="M36" s="27">
        <v>0</v>
      </c>
      <c r="N36" s="27">
        <v>0</v>
      </c>
      <c r="O36" s="27">
        <v>14.39</v>
      </c>
      <c r="P36" s="27">
        <v>2.4500000000000002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</row>
    <row r="37" spans="1:21">
      <c r="A37" s="14" t="s">
        <v>0</v>
      </c>
      <c r="B37" s="19">
        <v>2202</v>
      </c>
      <c r="C37" s="19">
        <v>36</v>
      </c>
      <c r="D37" s="43">
        <v>1</v>
      </c>
      <c r="E37" s="19">
        <v>22115</v>
      </c>
      <c r="F37" s="22">
        <v>44608</v>
      </c>
      <c r="G37" s="19" t="s">
        <v>5</v>
      </c>
      <c r="H37" t="s">
        <v>2</v>
      </c>
      <c r="I37" s="38">
        <v>209253450003</v>
      </c>
      <c r="J37" s="38">
        <v>4209253450003</v>
      </c>
      <c r="K37" s="27">
        <v>205.41</v>
      </c>
      <c r="L37" s="27">
        <v>0</v>
      </c>
      <c r="M37" s="27">
        <v>0</v>
      </c>
      <c r="N37" s="27">
        <v>0</v>
      </c>
      <c r="O37" s="27">
        <v>175.56</v>
      </c>
      <c r="P37" s="27">
        <v>29.85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</row>
    <row r="38" spans="1:21">
      <c r="A38" s="14" t="s">
        <v>0</v>
      </c>
      <c r="B38" s="19">
        <v>2202</v>
      </c>
      <c r="C38" s="19">
        <v>53</v>
      </c>
      <c r="D38" s="43">
        <v>1</v>
      </c>
      <c r="E38" s="21">
        <v>22116</v>
      </c>
      <c r="F38" s="22">
        <v>44608</v>
      </c>
      <c r="G38" s="19" t="s">
        <v>7</v>
      </c>
      <c r="H38" s="23" t="s">
        <v>8</v>
      </c>
      <c r="I38" s="38">
        <v>507894200008</v>
      </c>
      <c r="J38" s="38">
        <v>4507894200008</v>
      </c>
      <c r="K38" s="27">
        <v>73.64</v>
      </c>
      <c r="L38" s="27">
        <v>0</v>
      </c>
      <c r="M38" s="27">
        <v>0</v>
      </c>
      <c r="N38" s="27">
        <v>0</v>
      </c>
      <c r="O38" s="27">
        <v>62.94</v>
      </c>
      <c r="P38" s="27">
        <v>10.7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</row>
    <row r="39" spans="1:21">
      <c r="A39" s="14" t="s">
        <v>0</v>
      </c>
      <c r="B39" s="19">
        <v>2202</v>
      </c>
      <c r="C39" s="19">
        <v>54</v>
      </c>
      <c r="D39" s="43">
        <v>1</v>
      </c>
      <c r="E39" s="21">
        <v>22117</v>
      </c>
      <c r="F39" s="22">
        <v>44608</v>
      </c>
      <c r="G39" s="19" t="s">
        <v>9</v>
      </c>
      <c r="H39" s="23" t="s">
        <v>2</v>
      </c>
      <c r="I39" s="38" t="s">
        <v>10</v>
      </c>
      <c r="J39" s="38" t="s">
        <v>11</v>
      </c>
      <c r="K39" s="27">
        <v>22.14</v>
      </c>
      <c r="L39" s="27">
        <v>0</v>
      </c>
      <c r="M39" s="27">
        <v>0</v>
      </c>
      <c r="N39" s="27">
        <v>0</v>
      </c>
      <c r="O39" s="27">
        <v>18.920000000000002</v>
      </c>
      <c r="P39" s="27">
        <v>3.22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</row>
    <row r="40" spans="1:21">
      <c r="A40" s="14" t="s">
        <v>0</v>
      </c>
      <c r="B40" s="19">
        <v>2202</v>
      </c>
      <c r="C40" s="19">
        <v>55</v>
      </c>
      <c r="D40" s="43">
        <v>1</v>
      </c>
      <c r="E40" s="21">
        <v>22118</v>
      </c>
      <c r="F40" s="22">
        <v>44608</v>
      </c>
      <c r="G40" s="19" t="s">
        <v>12</v>
      </c>
      <c r="H40" s="23" t="s">
        <v>2</v>
      </c>
      <c r="I40" s="38">
        <v>301676190001</v>
      </c>
      <c r="J40" s="38">
        <v>4301676190001</v>
      </c>
      <c r="K40" s="27">
        <v>21.53</v>
      </c>
      <c r="L40" s="27">
        <v>0</v>
      </c>
      <c r="M40" s="27">
        <v>0</v>
      </c>
      <c r="N40" s="27">
        <v>0</v>
      </c>
      <c r="O40" s="27">
        <v>18.399999999999999</v>
      </c>
      <c r="P40" s="27">
        <v>3.13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</row>
    <row r="41" spans="1:21">
      <c r="A41" s="14" t="s">
        <v>0</v>
      </c>
      <c r="B41" s="19">
        <v>2202</v>
      </c>
      <c r="C41" s="19">
        <v>56</v>
      </c>
      <c r="D41" s="43">
        <v>1</v>
      </c>
      <c r="E41" s="21">
        <v>22119</v>
      </c>
      <c r="F41" s="22">
        <v>44608</v>
      </c>
      <c r="G41" s="19" t="s">
        <v>13</v>
      </c>
      <c r="H41" s="23" t="s">
        <v>14</v>
      </c>
      <c r="I41" s="38"/>
      <c r="J41" s="38">
        <v>4404706890007</v>
      </c>
      <c r="K41" s="27">
        <v>79.13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67.63</v>
      </c>
      <c r="R41" s="27">
        <v>11.5</v>
      </c>
      <c r="S41" s="27">
        <v>0</v>
      </c>
      <c r="T41" s="27">
        <v>11.5</v>
      </c>
      <c r="U41" s="27">
        <v>0</v>
      </c>
    </row>
    <row r="42" spans="1:21">
      <c r="A42" s="14" t="s">
        <v>0</v>
      </c>
      <c r="B42" s="19">
        <v>2202</v>
      </c>
      <c r="C42" s="19">
        <v>57</v>
      </c>
      <c r="D42" s="43">
        <v>1</v>
      </c>
      <c r="E42" s="21">
        <v>22120</v>
      </c>
      <c r="F42" s="22">
        <v>44608</v>
      </c>
      <c r="G42" s="19" t="s">
        <v>15</v>
      </c>
      <c r="H42" s="23" t="s">
        <v>2</v>
      </c>
      <c r="I42" s="38" t="s">
        <v>16</v>
      </c>
      <c r="J42" s="38" t="s">
        <v>17</v>
      </c>
      <c r="K42" s="27">
        <v>61.57</v>
      </c>
      <c r="L42" s="27">
        <v>0</v>
      </c>
      <c r="M42" s="27">
        <v>0</v>
      </c>
      <c r="N42" s="27">
        <v>0</v>
      </c>
      <c r="O42" s="27">
        <v>52.62</v>
      </c>
      <c r="P42" s="27">
        <v>8.9499999999999993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</row>
    <row r="43" spans="1:21">
      <c r="A43" s="14" t="s">
        <v>0</v>
      </c>
      <c r="B43" s="19">
        <v>2202</v>
      </c>
      <c r="C43" s="19">
        <v>58</v>
      </c>
      <c r="D43" s="43">
        <v>1</v>
      </c>
      <c r="E43" s="21">
        <v>22121</v>
      </c>
      <c r="F43" s="22">
        <v>44608</v>
      </c>
      <c r="G43" s="19" t="s">
        <v>18</v>
      </c>
      <c r="H43" s="23" t="s">
        <v>2</v>
      </c>
      <c r="I43" s="38">
        <v>301174760009</v>
      </c>
      <c r="J43" s="38">
        <v>4301174760009</v>
      </c>
      <c r="K43" s="27">
        <v>41.98</v>
      </c>
      <c r="L43" s="27">
        <v>0</v>
      </c>
      <c r="M43" s="27">
        <v>0</v>
      </c>
      <c r="N43" s="27">
        <v>0</v>
      </c>
      <c r="O43" s="27">
        <v>35.880000000000003</v>
      </c>
      <c r="P43" s="27">
        <v>6.1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</row>
    <row r="44" spans="1:21">
      <c r="A44" s="14" t="s">
        <v>0</v>
      </c>
      <c r="B44" s="19">
        <v>2202</v>
      </c>
      <c r="C44" s="19">
        <v>59</v>
      </c>
      <c r="D44" s="43">
        <v>1</v>
      </c>
      <c r="E44" s="21">
        <v>22122</v>
      </c>
      <c r="F44" s="22">
        <v>44608</v>
      </c>
      <c r="G44" s="19" t="s">
        <v>19</v>
      </c>
      <c r="H44" s="23" t="s">
        <v>2</v>
      </c>
      <c r="I44" s="38">
        <v>200019090004</v>
      </c>
      <c r="J44" s="38">
        <v>4200019090004</v>
      </c>
      <c r="K44" s="27">
        <v>86.11</v>
      </c>
      <c r="L44" s="27">
        <v>0</v>
      </c>
      <c r="M44" s="27">
        <v>0</v>
      </c>
      <c r="N44" s="27">
        <v>0</v>
      </c>
      <c r="O44" s="27">
        <v>73.599999999999994</v>
      </c>
      <c r="P44" s="27">
        <v>12.51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</row>
    <row r="45" spans="1:21">
      <c r="A45" s="14" t="s">
        <v>0</v>
      </c>
      <c r="B45" s="19">
        <v>2202</v>
      </c>
      <c r="C45" s="19">
        <v>60</v>
      </c>
      <c r="D45" s="43">
        <v>1</v>
      </c>
      <c r="E45" s="21">
        <v>22123</v>
      </c>
      <c r="F45" s="22">
        <v>44608</v>
      </c>
      <c r="G45" s="19" t="s">
        <v>20</v>
      </c>
      <c r="H45" s="23" t="s">
        <v>2</v>
      </c>
      <c r="I45" s="38"/>
      <c r="J45" s="38">
        <v>4202967550015</v>
      </c>
      <c r="K45" s="27">
        <v>28.42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24.29</v>
      </c>
      <c r="R45" s="27">
        <v>4.13</v>
      </c>
      <c r="S45" s="27">
        <v>0</v>
      </c>
      <c r="T45" s="27">
        <v>4.13</v>
      </c>
      <c r="U45" s="27">
        <v>0</v>
      </c>
    </row>
    <row r="46" spans="1:21">
      <c r="A46" s="14" t="s">
        <v>0</v>
      </c>
      <c r="B46" s="19">
        <v>2202</v>
      </c>
      <c r="C46" s="19">
        <v>61</v>
      </c>
      <c r="D46" s="43">
        <v>1</v>
      </c>
      <c r="E46" s="21">
        <v>22124</v>
      </c>
      <c r="F46" s="22">
        <v>44608</v>
      </c>
      <c r="G46" s="19" t="s">
        <v>24</v>
      </c>
      <c r="H46" s="23" t="s">
        <v>14</v>
      </c>
      <c r="I46" s="38">
        <v>501584200000</v>
      </c>
      <c r="J46" s="38">
        <v>4501584200000</v>
      </c>
      <c r="K46" s="27">
        <v>26.17</v>
      </c>
      <c r="L46" s="27">
        <v>0</v>
      </c>
      <c r="M46" s="27">
        <v>0</v>
      </c>
      <c r="N46" s="27">
        <v>0</v>
      </c>
      <c r="O46" s="27">
        <v>22.37</v>
      </c>
      <c r="P46" s="27">
        <v>3.8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</row>
    <row r="47" spans="1:21">
      <c r="A47" s="14" t="s">
        <v>0</v>
      </c>
      <c r="B47" s="19">
        <v>2202</v>
      </c>
      <c r="C47" s="19">
        <v>62</v>
      </c>
      <c r="D47" s="43">
        <v>1</v>
      </c>
      <c r="E47" s="21">
        <v>22125</v>
      </c>
      <c r="F47" s="22">
        <v>44613</v>
      </c>
      <c r="G47" s="19" t="s">
        <v>25</v>
      </c>
      <c r="H47" s="23" t="s">
        <v>26</v>
      </c>
      <c r="I47" s="38">
        <v>227019830003</v>
      </c>
      <c r="J47" s="38">
        <v>4227019830003</v>
      </c>
      <c r="K47" s="27">
        <v>7568.68</v>
      </c>
      <c r="L47" s="27">
        <v>0</v>
      </c>
      <c r="M47" s="27">
        <v>0</v>
      </c>
      <c r="N47" s="27">
        <v>0</v>
      </c>
      <c r="O47" s="27">
        <v>6468.96</v>
      </c>
      <c r="P47" s="27">
        <v>1099.72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</row>
    <row r="48" spans="1:21">
      <c r="A48" s="14" t="s">
        <v>0</v>
      </c>
      <c r="B48" s="19">
        <v>2202</v>
      </c>
      <c r="C48" s="19">
        <v>63</v>
      </c>
      <c r="D48" s="43">
        <v>1</v>
      </c>
      <c r="E48" s="24">
        <v>22126</v>
      </c>
      <c r="F48" s="22">
        <v>44615</v>
      </c>
      <c r="G48" s="19" t="s">
        <v>1</v>
      </c>
      <c r="H48" s="23" t="s">
        <v>2</v>
      </c>
      <c r="I48" s="38" t="s">
        <v>3</v>
      </c>
      <c r="J48" s="38" t="s">
        <v>4</v>
      </c>
      <c r="K48" s="27">
        <v>346.09</v>
      </c>
      <c r="L48" s="27">
        <v>0</v>
      </c>
      <c r="M48" s="27">
        <v>0</v>
      </c>
      <c r="N48" s="27">
        <v>0</v>
      </c>
      <c r="O48" s="28">
        <v>295.8</v>
      </c>
      <c r="P48" s="28">
        <v>50.29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</row>
    <row r="49" spans="1:21">
      <c r="A49" s="14" t="s">
        <v>0</v>
      </c>
      <c r="B49" s="19">
        <v>2202</v>
      </c>
      <c r="C49" s="19">
        <v>64</v>
      </c>
      <c r="D49" s="43">
        <v>1</v>
      </c>
      <c r="E49" s="24">
        <v>22127</v>
      </c>
      <c r="F49" s="22">
        <v>44615</v>
      </c>
      <c r="G49" s="19" t="s">
        <v>1</v>
      </c>
      <c r="H49" s="23" t="s">
        <v>2</v>
      </c>
      <c r="I49" s="38" t="s">
        <v>3</v>
      </c>
      <c r="J49" s="38" t="s">
        <v>4</v>
      </c>
      <c r="K49" s="27">
        <v>54.85</v>
      </c>
      <c r="L49" s="27">
        <v>0</v>
      </c>
      <c r="M49" s="27">
        <v>0</v>
      </c>
      <c r="N49" s="27">
        <v>0</v>
      </c>
      <c r="O49" s="27">
        <v>46.88</v>
      </c>
      <c r="P49" s="27">
        <v>7.97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</row>
    <row r="50" spans="1:21">
      <c r="A50" s="14" t="s">
        <v>0</v>
      </c>
      <c r="B50" s="19">
        <v>2202</v>
      </c>
      <c r="C50" s="19">
        <v>65</v>
      </c>
      <c r="D50" s="43">
        <v>1</v>
      </c>
      <c r="E50" s="24">
        <v>22128</v>
      </c>
      <c r="F50" s="22">
        <v>44615</v>
      </c>
      <c r="G50" s="19" t="s">
        <v>5</v>
      </c>
      <c r="H50" s="23" t="s">
        <v>6</v>
      </c>
      <c r="I50" s="38">
        <v>209253450003</v>
      </c>
      <c r="J50" s="38">
        <v>4209253450003</v>
      </c>
      <c r="K50" s="27">
        <v>167.77</v>
      </c>
      <c r="L50" s="27">
        <v>0</v>
      </c>
      <c r="M50" s="27">
        <v>0</v>
      </c>
      <c r="N50" s="27">
        <v>0</v>
      </c>
      <c r="O50" s="27">
        <v>143.38999999999999</v>
      </c>
      <c r="P50" s="27">
        <v>24.38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</row>
    <row r="51" spans="1:21">
      <c r="A51" s="14" t="s">
        <v>0</v>
      </c>
      <c r="B51" s="19">
        <v>2202</v>
      </c>
      <c r="C51" s="19">
        <v>66</v>
      </c>
      <c r="D51" s="43">
        <v>1</v>
      </c>
      <c r="E51" s="24">
        <v>22129</v>
      </c>
      <c r="F51" s="22">
        <v>44615</v>
      </c>
      <c r="G51" s="19" t="s">
        <v>5</v>
      </c>
      <c r="H51" s="23" t="s">
        <v>6</v>
      </c>
      <c r="I51" s="38">
        <v>209253450003</v>
      </c>
      <c r="J51" s="38">
        <v>4209253450003</v>
      </c>
      <c r="K51" s="27">
        <v>37.64</v>
      </c>
      <c r="L51" s="27">
        <v>0</v>
      </c>
      <c r="M51" s="27">
        <v>0</v>
      </c>
      <c r="N51" s="27">
        <v>0</v>
      </c>
      <c r="O51" s="27">
        <v>32.17</v>
      </c>
      <c r="P51" s="27">
        <v>5.47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</row>
    <row r="52" spans="1:21">
      <c r="A52" s="14" t="s">
        <v>0</v>
      </c>
      <c r="B52" s="19">
        <v>2202</v>
      </c>
      <c r="C52" s="19">
        <v>67</v>
      </c>
      <c r="D52" s="43">
        <v>1</v>
      </c>
      <c r="E52" s="24">
        <v>22130</v>
      </c>
      <c r="F52" s="22">
        <v>44615</v>
      </c>
      <c r="G52" s="19" t="s">
        <v>7</v>
      </c>
      <c r="H52" s="23" t="s">
        <v>8</v>
      </c>
      <c r="I52" s="38">
        <v>507894200008</v>
      </c>
      <c r="J52" s="38">
        <v>4507894200008</v>
      </c>
      <c r="K52" s="27">
        <v>53.29</v>
      </c>
      <c r="L52" s="27">
        <v>0</v>
      </c>
      <c r="M52" s="27">
        <v>0</v>
      </c>
      <c r="N52" s="27">
        <v>0</v>
      </c>
      <c r="O52" s="27">
        <v>45.55</v>
      </c>
      <c r="P52" s="27">
        <v>7.74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</row>
    <row r="53" spans="1:21">
      <c r="A53" s="14" t="s">
        <v>0</v>
      </c>
      <c r="B53" s="19">
        <v>2202</v>
      </c>
      <c r="C53" s="19">
        <v>68</v>
      </c>
      <c r="D53" s="43">
        <v>1</v>
      </c>
      <c r="E53" s="24">
        <v>22131</v>
      </c>
      <c r="F53" s="22">
        <v>44615</v>
      </c>
      <c r="G53" s="19" t="s">
        <v>5</v>
      </c>
      <c r="H53" s="23" t="s">
        <v>2</v>
      </c>
      <c r="I53" s="38">
        <v>209253450003</v>
      </c>
      <c r="J53" s="38">
        <v>4209253450003</v>
      </c>
      <c r="K53" s="27">
        <v>185.73</v>
      </c>
      <c r="L53" s="27">
        <v>0</v>
      </c>
      <c r="M53" s="27">
        <v>0</v>
      </c>
      <c r="N53" s="27">
        <v>0</v>
      </c>
      <c r="O53" s="27">
        <v>158.74</v>
      </c>
      <c r="P53" s="27">
        <v>26.99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</row>
    <row r="54" spans="1:21">
      <c r="A54" s="14" t="s">
        <v>0</v>
      </c>
      <c r="B54" s="19">
        <v>2202</v>
      </c>
      <c r="C54" s="19">
        <v>69</v>
      </c>
      <c r="D54" s="43">
        <v>1</v>
      </c>
      <c r="E54" s="19">
        <v>22132</v>
      </c>
      <c r="F54" s="22">
        <v>44615</v>
      </c>
      <c r="G54" s="19" t="s">
        <v>7</v>
      </c>
      <c r="H54" s="19" t="s">
        <v>8</v>
      </c>
      <c r="I54" s="38">
        <v>507894200008</v>
      </c>
      <c r="J54" s="38">
        <v>4507894200008</v>
      </c>
      <c r="K54" s="27">
        <v>55.66</v>
      </c>
      <c r="L54" s="27">
        <v>0</v>
      </c>
      <c r="M54" s="27">
        <v>0</v>
      </c>
      <c r="N54" s="27">
        <v>0</v>
      </c>
      <c r="O54" s="27">
        <v>47.57</v>
      </c>
      <c r="P54" s="27">
        <v>8.09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</row>
    <row r="55" spans="1:21">
      <c r="A55" s="14" t="s">
        <v>0</v>
      </c>
      <c r="B55" s="19">
        <v>2202</v>
      </c>
      <c r="C55" s="19">
        <v>70</v>
      </c>
      <c r="D55" s="43">
        <v>1</v>
      </c>
      <c r="E55" s="19">
        <v>22133</v>
      </c>
      <c r="F55" s="22">
        <v>44615</v>
      </c>
      <c r="G55" s="19" t="s">
        <v>9</v>
      </c>
      <c r="H55" s="19" t="s">
        <v>2</v>
      </c>
      <c r="I55" s="38" t="s">
        <v>10</v>
      </c>
      <c r="J55" s="38" t="s">
        <v>11</v>
      </c>
      <c r="K55" s="27">
        <v>26.44</v>
      </c>
      <c r="L55" s="27">
        <v>0</v>
      </c>
      <c r="M55" s="27">
        <v>0</v>
      </c>
      <c r="N55" s="27">
        <v>0</v>
      </c>
      <c r="O55" s="27">
        <v>22.6</v>
      </c>
      <c r="P55" s="27">
        <v>3.84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</row>
    <row r="56" spans="1:21">
      <c r="A56" s="14" t="s">
        <v>0</v>
      </c>
      <c r="B56" s="19">
        <v>2202</v>
      </c>
      <c r="C56" s="14">
        <v>71</v>
      </c>
      <c r="D56" s="43">
        <v>1</v>
      </c>
      <c r="E56" s="14">
        <v>22134</v>
      </c>
      <c r="F56" s="22">
        <v>44615</v>
      </c>
      <c r="G56" s="14" t="s">
        <v>12</v>
      </c>
      <c r="H56" s="14" t="s">
        <v>2</v>
      </c>
      <c r="I56" s="38">
        <v>301676190001</v>
      </c>
      <c r="J56" s="38">
        <v>4301676190001</v>
      </c>
      <c r="K56" s="29">
        <v>25.83</v>
      </c>
      <c r="L56" s="29">
        <v>0</v>
      </c>
      <c r="M56" s="29">
        <v>0</v>
      </c>
      <c r="N56" s="29">
        <v>0</v>
      </c>
      <c r="O56" s="29">
        <v>22.08</v>
      </c>
      <c r="P56" s="29">
        <v>3.75</v>
      </c>
      <c r="Q56" s="29">
        <v>0</v>
      </c>
      <c r="R56" s="29">
        <v>0</v>
      </c>
      <c r="S56" s="29">
        <v>0</v>
      </c>
      <c r="T56" s="27">
        <v>0</v>
      </c>
      <c r="U56" s="27">
        <v>0</v>
      </c>
    </row>
    <row r="57" spans="1:21" s="14" customFormat="1">
      <c r="A57" s="14" t="s">
        <v>0</v>
      </c>
      <c r="B57" s="19">
        <v>2202</v>
      </c>
      <c r="C57" s="19">
        <v>72</v>
      </c>
      <c r="D57" s="43">
        <v>1</v>
      </c>
      <c r="E57" s="19">
        <v>22135</v>
      </c>
      <c r="F57" s="22">
        <v>44615</v>
      </c>
      <c r="G57" s="19" t="s">
        <v>13</v>
      </c>
      <c r="H57" s="19" t="s">
        <v>14</v>
      </c>
      <c r="I57" s="38"/>
      <c r="J57" s="38">
        <v>4404706890007</v>
      </c>
      <c r="K57" s="27">
        <v>79.13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67.63</v>
      </c>
      <c r="R57" s="27">
        <v>11.5</v>
      </c>
      <c r="S57" s="27">
        <v>0</v>
      </c>
      <c r="T57" s="27">
        <v>11.5</v>
      </c>
      <c r="U57" s="27">
        <v>0</v>
      </c>
    </row>
    <row r="58" spans="1:21">
      <c r="A58" s="14" t="s">
        <v>0</v>
      </c>
      <c r="B58" s="19">
        <v>2202</v>
      </c>
      <c r="C58" s="19">
        <v>73</v>
      </c>
      <c r="D58" s="43">
        <v>1</v>
      </c>
      <c r="E58" s="19">
        <v>22136</v>
      </c>
      <c r="F58" s="22">
        <v>44615</v>
      </c>
      <c r="G58" s="19" t="s">
        <v>15</v>
      </c>
      <c r="H58" s="19" t="s">
        <v>2</v>
      </c>
      <c r="I58" s="38" t="s">
        <v>16</v>
      </c>
      <c r="J58" s="38" t="s">
        <v>17</v>
      </c>
      <c r="K58" s="27">
        <v>61.57</v>
      </c>
      <c r="L58" s="27">
        <v>0</v>
      </c>
      <c r="M58" s="27">
        <v>0</v>
      </c>
      <c r="N58" s="27">
        <v>0</v>
      </c>
      <c r="O58" s="27">
        <v>52.62</v>
      </c>
      <c r="P58" s="27">
        <v>8.9499999999999993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</row>
    <row r="59" spans="1:21">
      <c r="A59" s="14" t="s">
        <v>0</v>
      </c>
      <c r="B59" s="19">
        <v>2202</v>
      </c>
      <c r="C59" s="19">
        <v>74</v>
      </c>
      <c r="D59" s="43">
        <v>1</v>
      </c>
      <c r="E59" s="19">
        <v>22137</v>
      </c>
      <c r="F59" s="22">
        <v>44615</v>
      </c>
      <c r="G59" s="19" t="s">
        <v>18</v>
      </c>
      <c r="H59" s="19" t="s">
        <v>2</v>
      </c>
      <c r="I59" s="38">
        <v>301174760009</v>
      </c>
      <c r="J59" s="38">
        <v>4301174760009</v>
      </c>
      <c r="K59" s="27">
        <v>41.98</v>
      </c>
      <c r="L59" s="27">
        <v>0</v>
      </c>
      <c r="M59" s="27">
        <v>0</v>
      </c>
      <c r="N59" s="27">
        <v>0</v>
      </c>
      <c r="O59" s="27">
        <v>35.880000000000003</v>
      </c>
      <c r="P59" s="27">
        <v>6.1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</row>
    <row r="60" spans="1:21">
      <c r="A60" s="14" t="s">
        <v>0</v>
      </c>
      <c r="B60" s="19">
        <v>2202</v>
      </c>
      <c r="C60" s="19">
        <v>75</v>
      </c>
      <c r="D60" s="43">
        <v>1</v>
      </c>
      <c r="E60" s="19">
        <v>22138</v>
      </c>
      <c r="F60" s="22">
        <v>44615</v>
      </c>
      <c r="G60" s="19" t="s">
        <v>19</v>
      </c>
      <c r="H60" s="19" t="s">
        <v>2</v>
      </c>
      <c r="I60" s="38">
        <v>200019090004</v>
      </c>
      <c r="J60" s="38">
        <v>4200019090004</v>
      </c>
      <c r="K60" s="27">
        <v>86.11</v>
      </c>
      <c r="L60" s="27">
        <v>0</v>
      </c>
      <c r="M60" s="27">
        <v>0</v>
      </c>
      <c r="N60" s="27">
        <v>0</v>
      </c>
      <c r="O60" s="27">
        <v>73.599999999999994</v>
      </c>
      <c r="P60" s="27">
        <v>12.51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</row>
    <row r="61" spans="1:21">
      <c r="A61" s="14" t="s">
        <v>0</v>
      </c>
      <c r="B61" s="19">
        <v>2202</v>
      </c>
      <c r="C61" s="19">
        <v>76</v>
      </c>
      <c r="D61" s="43">
        <v>1</v>
      </c>
      <c r="E61" s="19">
        <v>22139</v>
      </c>
      <c r="F61" s="22">
        <v>44615</v>
      </c>
      <c r="G61" s="19" t="s">
        <v>20</v>
      </c>
      <c r="H61" s="19" t="s">
        <v>2</v>
      </c>
      <c r="I61" s="38"/>
      <c r="J61" s="38">
        <v>4202967550015</v>
      </c>
      <c r="K61" s="27">
        <v>28.42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24.29</v>
      </c>
      <c r="R61" s="27">
        <v>4.13</v>
      </c>
      <c r="S61" s="27">
        <v>0</v>
      </c>
      <c r="T61" s="27">
        <v>4.13</v>
      </c>
      <c r="U61" s="27">
        <v>0</v>
      </c>
    </row>
    <row r="62" spans="1:21">
      <c r="A62" s="14" t="s">
        <v>0</v>
      </c>
      <c r="B62" s="19">
        <v>2202</v>
      </c>
      <c r="C62" s="19">
        <v>77</v>
      </c>
      <c r="D62" s="43">
        <v>1</v>
      </c>
      <c r="E62" s="19">
        <v>22140</v>
      </c>
      <c r="F62" s="22">
        <v>44615</v>
      </c>
      <c r="G62" s="19" t="s">
        <v>24</v>
      </c>
      <c r="H62" s="19" t="s">
        <v>14</v>
      </c>
      <c r="I62" s="38">
        <v>501584200000</v>
      </c>
      <c r="J62" s="38">
        <v>4501584200000</v>
      </c>
      <c r="K62" s="27">
        <v>26.17</v>
      </c>
      <c r="L62" s="27">
        <v>0</v>
      </c>
      <c r="M62" s="27">
        <v>0</v>
      </c>
      <c r="N62" s="27">
        <v>0</v>
      </c>
      <c r="O62" s="27">
        <v>22.37</v>
      </c>
      <c r="P62" s="27">
        <v>3.8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</row>
    <row r="63" spans="1:21">
      <c r="A63" s="1">
        <v>3</v>
      </c>
      <c r="B63" s="31">
        <v>12442.79</v>
      </c>
      <c r="C63" s="31">
        <v>0</v>
      </c>
      <c r="D63" s="31">
        <v>0</v>
      </c>
      <c r="E63" s="31">
        <v>0</v>
      </c>
      <c r="F63" s="31">
        <v>10265.219999999998</v>
      </c>
      <c r="G63" s="31">
        <v>1745.1299999999999</v>
      </c>
      <c r="H63" s="31">
        <v>369.6</v>
      </c>
      <c r="I63" s="31">
        <v>62.84</v>
      </c>
      <c r="J63" s="31">
        <v>0</v>
      </c>
      <c r="K63" s="31">
        <v>62.84</v>
      </c>
      <c r="L63" s="31">
        <v>0</v>
      </c>
      <c r="M63">
        <v>73</v>
      </c>
      <c r="N63"/>
      <c r="O63"/>
      <c r="P63"/>
      <c r="Q63"/>
      <c r="R63"/>
      <c r="S63"/>
      <c r="T63"/>
      <c r="U63"/>
    </row>
    <row r="64" spans="1:21">
      <c r="A64" s="14"/>
      <c r="B64" s="19"/>
      <c r="C64" s="19"/>
      <c r="E64" s="19"/>
      <c r="G64" s="19"/>
      <c r="H64" s="19"/>
      <c r="I64" s="38"/>
      <c r="J64" s="38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>
      <c r="A65" s="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/>
      <c r="N65"/>
      <c r="O65"/>
      <c r="P65"/>
      <c r="Q65"/>
      <c r="R65"/>
      <c r="S65"/>
      <c r="T65"/>
      <c r="U65"/>
    </row>
    <row r="66" spans="1:21">
      <c r="A66" s="14"/>
      <c r="B66" s="19"/>
      <c r="C66" s="19"/>
      <c r="E66" s="19"/>
      <c r="G66" s="19"/>
      <c r="H66" s="19"/>
      <c r="I66" s="38"/>
      <c r="J66" s="38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>
      <c r="A67" s="14"/>
      <c r="B67" s="19"/>
      <c r="C67" s="19"/>
      <c r="E67" s="19"/>
      <c r="G67" s="19"/>
      <c r="H67" s="19"/>
      <c r="I67" s="38"/>
      <c r="J67" s="38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>
      <c r="A68" s="14"/>
      <c r="B68" s="19"/>
      <c r="C68" s="19"/>
      <c r="E68" s="19"/>
      <c r="G68" s="19"/>
      <c r="H68" s="19"/>
      <c r="I68" s="38"/>
      <c r="J68" s="38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>
      <c r="A69" s="14"/>
      <c r="B69" s="19"/>
      <c r="C69" s="19"/>
      <c r="E69" s="19"/>
      <c r="G69" s="19"/>
      <c r="H69" s="19"/>
      <c r="I69" s="38"/>
      <c r="J69" s="38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>
      <c r="A70" s="14"/>
      <c r="B70" s="19"/>
      <c r="C70" s="19"/>
      <c r="E70" s="19"/>
      <c r="G70" s="19"/>
      <c r="H70" s="19"/>
      <c r="I70" s="38"/>
      <c r="J70" s="38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>
      <c r="A71" s="14"/>
      <c r="B71" s="19"/>
      <c r="C71" s="16"/>
      <c r="E71" s="14"/>
      <c r="G71" s="14"/>
      <c r="H71" s="14"/>
      <c r="I71" s="38"/>
      <c r="J71" s="3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>
      <c r="A72" s="14"/>
      <c r="B72" s="19"/>
      <c r="C72" s="14"/>
      <c r="E72" s="14"/>
      <c r="G72" s="14"/>
      <c r="H72" s="14"/>
      <c r="I72" s="38"/>
      <c r="J72" s="38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s="14" customFormat="1">
      <c r="B73" s="19"/>
      <c r="D73" s="43"/>
      <c r="F73" s="22"/>
      <c r="I73" s="38"/>
      <c r="J73" s="38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>
      <c r="A74" s="14"/>
      <c r="B74" s="19"/>
      <c r="C74" s="14"/>
      <c r="E74" s="14"/>
      <c r="G74" s="14"/>
      <c r="H74" s="14"/>
      <c r="I74" s="38"/>
      <c r="J74" s="38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>
      <c r="A75" s="14"/>
      <c r="B75" s="19"/>
      <c r="C75" s="14"/>
      <c r="E75" s="14"/>
      <c r="G75" s="14"/>
      <c r="H75" s="14"/>
      <c r="I75" s="38"/>
      <c r="J75" s="38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>
      <c r="A76" s="14"/>
      <c r="B76" s="19"/>
      <c r="C76" s="14"/>
      <c r="E76" s="14"/>
      <c r="G76" s="14"/>
      <c r="H76" s="14"/>
      <c r="I76" s="38"/>
      <c r="J76" s="38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>
      <c r="A77" s="14"/>
      <c r="B77" s="19"/>
      <c r="C77" s="14"/>
      <c r="E77" s="14"/>
      <c r="G77" s="14"/>
      <c r="H77" s="14"/>
      <c r="I77" s="38"/>
      <c r="J77" s="38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>
      <c r="A78" s="14"/>
      <c r="B78" s="19"/>
      <c r="C78" s="14"/>
      <c r="E78" s="14"/>
      <c r="G78" s="14"/>
      <c r="H78" s="14"/>
      <c r="I78" s="38"/>
      <c r="J78" s="38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>
      <c r="A79" s="14"/>
      <c r="B79" s="19"/>
      <c r="C79" s="14"/>
      <c r="E79" s="14"/>
      <c r="G79" s="14"/>
      <c r="H79" s="14"/>
      <c r="I79" s="38"/>
      <c r="J79" s="38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12E6-0C1B-42F1-8EE8-DD941B26E775}">
  <dimension ref="A1:U79"/>
  <sheetViews>
    <sheetView tabSelected="1" topLeftCell="A38" workbookViewId="0">
      <selection activeCell="C74" sqref="C74"/>
    </sheetView>
  </sheetViews>
  <sheetFormatPr defaultRowHeight="15"/>
  <cols>
    <col min="1" max="1" width="8.85546875" customWidth="1"/>
    <col min="2" max="2" width="22.42578125" style="1" customWidth="1"/>
    <col min="3" max="3" width="12.42578125" customWidth="1"/>
    <col min="4" max="4" width="22.28515625" style="43" bestFit="1" customWidth="1"/>
    <col min="5" max="5" width="18.140625" style="2" bestFit="1" customWidth="1"/>
    <col min="6" max="6" width="36.28515625" style="22" bestFit="1" customWidth="1"/>
    <col min="7" max="7" width="36.28515625" bestFit="1" customWidth="1"/>
    <col min="8" max="8" width="36.85546875" bestFit="1" customWidth="1"/>
    <col min="9" max="10" width="36.85546875" style="10" bestFit="1" customWidth="1"/>
    <col min="11" max="11" width="24" style="4" bestFit="1" customWidth="1"/>
    <col min="12" max="12" width="11.7109375" style="4" bestFit="1" customWidth="1"/>
    <col min="13" max="13" width="9.140625" style="4"/>
    <col min="14" max="14" width="16.7109375" style="4" bestFit="1" customWidth="1"/>
    <col min="15" max="15" width="16.28515625" style="4" bestFit="1" customWidth="1"/>
    <col min="16" max="16" width="24.85546875" style="4" bestFit="1" customWidth="1"/>
    <col min="17" max="17" width="18.7109375" style="4" bestFit="1" customWidth="1"/>
    <col min="18" max="18" width="32.7109375" style="4" bestFit="1" customWidth="1"/>
    <col min="19" max="20" width="25.140625" style="4" bestFit="1" customWidth="1"/>
    <col min="21" max="21" width="9.140625" style="31"/>
  </cols>
  <sheetData>
    <row r="1" spans="1:21">
      <c r="A1">
        <v>1</v>
      </c>
      <c r="B1" s="10" t="s">
        <v>27</v>
      </c>
      <c r="C1" s="10">
        <v>2202</v>
      </c>
      <c r="D1" s="43" t="s">
        <v>0</v>
      </c>
      <c r="E1" s="9">
        <v>1</v>
      </c>
      <c r="F1" s="22" t="s">
        <v>28</v>
      </c>
      <c r="G1" s="8">
        <v>0.53385416666666663</v>
      </c>
      <c r="H1" s="1"/>
    </row>
    <row r="2" spans="1:21">
      <c r="A2" s="14" t="s">
        <v>0</v>
      </c>
      <c r="B2" s="19">
        <v>2202</v>
      </c>
      <c r="C2" s="19">
        <v>1</v>
      </c>
      <c r="D2" s="43">
        <v>1</v>
      </c>
      <c r="E2" s="19">
        <v>22064</v>
      </c>
      <c r="F2" s="22">
        <v>44594</v>
      </c>
      <c r="G2" s="19" t="s">
        <v>1</v>
      </c>
      <c r="H2" t="s">
        <v>2</v>
      </c>
      <c r="I2" s="38" t="s">
        <v>3</v>
      </c>
      <c r="J2" s="38" t="s">
        <v>4</v>
      </c>
      <c r="K2" s="27">
        <v>329.25</v>
      </c>
      <c r="L2" s="27">
        <v>0</v>
      </c>
      <c r="M2" s="27">
        <v>0</v>
      </c>
      <c r="N2" s="27">
        <v>0</v>
      </c>
      <c r="O2" s="27">
        <v>281.41000000000003</v>
      </c>
      <c r="P2" s="27">
        <v>47.84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</row>
    <row r="3" spans="1:21">
      <c r="A3" s="14" t="s">
        <v>0</v>
      </c>
      <c r="B3" s="19">
        <v>2202</v>
      </c>
      <c r="C3" s="19">
        <v>2</v>
      </c>
      <c r="D3" s="43">
        <v>1</v>
      </c>
      <c r="E3" s="19">
        <v>22065</v>
      </c>
      <c r="F3" s="22">
        <v>44594</v>
      </c>
      <c r="G3" s="19" t="s">
        <v>1</v>
      </c>
      <c r="H3" t="s">
        <v>2</v>
      </c>
      <c r="I3" s="38" t="s">
        <v>3</v>
      </c>
      <c r="J3" s="38" t="s">
        <v>4</v>
      </c>
      <c r="K3" s="27">
        <v>54.48</v>
      </c>
      <c r="L3" s="27">
        <v>0</v>
      </c>
      <c r="M3" s="27">
        <v>0</v>
      </c>
      <c r="N3" s="27">
        <v>0</v>
      </c>
      <c r="O3" s="27">
        <v>46.56</v>
      </c>
      <c r="P3" s="27">
        <v>7.92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</row>
    <row r="4" spans="1:21">
      <c r="A4" s="14" t="s">
        <v>0</v>
      </c>
      <c r="B4" s="19">
        <v>2202</v>
      </c>
      <c r="C4" s="19">
        <v>3</v>
      </c>
      <c r="D4" s="43">
        <v>1</v>
      </c>
      <c r="E4" s="19">
        <v>22066</v>
      </c>
      <c r="F4" s="22">
        <v>44594</v>
      </c>
      <c r="G4" s="19" t="s">
        <v>5</v>
      </c>
      <c r="H4" t="s">
        <v>6</v>
      </c>
      <c r="I4" s="38">
        <v>209253450003</v>
      </c>
      <c r="J4" s="38">
        <v>4209253450003</v>
      </c>
      <c r="K4" s="27">
        <v>193.28</v>
      </c>
      <c r="L4" s="27">
        <v>0</v>
      </c>
      <c r="M4" s="27">
        <v>0</v>
      </c>
      <c r="N4" s="27">
        <v>0</v>
      </c>
      <c r="O4" s="27">
        <v>165.2</v>
      </c>
      <c r="P4" s="27">
        <v>28.08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</row>
    <row r="5" spans="1:21">
      <c r="A5" s="14" t="s">
        <v>0</v>
      </c>
      <c r="B5" s="19">
        <v>2202</v>
      </c>
      <c r="C5" s="19">
        <v>4</v>
      </c>
      <c r="D5" s="43">
        <v>1</v>
      </c>
      <c r="E5" s="19">
        <v>22067</v>
      </c>
      <c r="F5" s="22">
        <v>44594</v>
      </c>
      <c r="G5" s="19" t="s">
        <v>5</v>
      </c>
      <c r="H5" t="s">
        <v>6</v>
      </c>
      <c r="I5" s="38">
        <v>209253450003</v>
      </c>
      <c r="J5" s="38">
        <v>4209253450003</v>
      </c>
      <c r="K5" s="27">
        <v>42.95</v>
      </c>
      <c r="L5" s="27">
        <v>0</v>
      </c>
      <c r="M5" s="27">
        <v>0</v>
      </c>
      <c r="N5" s="27">
        <v>0</v>
      </c>
      <c r="O5" s="27">
        <v>36.71</v>
      </c>
      <c r="P5" s="27">
        <v>6.24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</row>
    <row r="6" spans="1:21">
      <c r="A6" s="14" t="s">
        <v>0</v>
      </c>
      <c r="B6" s="19">
        <v>2202</v>
      </c>
      <c r="C6" s="19">
        <v>5</v>
      </c>
      <c r="D6" s="43">
        <v>1</v>
      </c>
      <c r="E6" s="19">
        <v>22068</v>
      </c>
      <c r="F6" s="22">
        <v>44594</v>
      </c>
      <c r="G6" s="19" t="s">
        <v>7</v>
      </c>
      <c r="H6" t="s">
        <v>8</v>
      </c>
      <c r="I6" s="38">
        <v>507894200008</v>
      </c>
      <c r="J6" s="38">
        <v>4507894200008</v>
      </c>
      <c r="K6" s="27">
        <v>13.99</v>
      </c>
      <c r="L6" s="27">
        <v>0</v>
      </c>
      <c r="M6" s="27">
        <v>0</v>
      </c>
      <c r="N6" s="27">
        <v>0</v>
      </c>
      <c r="O6" s="27">
        <v>11.96</v>
      </c>
      <c r="P6" s="27">
        <v>2.0299999999999998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</row>
    <row r="7" spans="1:21">
      <c r="A7" s="14" t="s">
        <v>0</v>
      </c>
      <c r="B7" s="19">
        <v>2202</v>
      </c>
      <c r="C7" s="19">
        <v>6</v>
      </c>
      <c r="D7" s="43">
        <v>1</v>
      </c>
      <c r="E7" s="19">
        <v>22069</v>
      </c>
      <c r="F7" s="22">
        <v>44594</v>
      </c>
      <c r="G7" s="19" t="s">
        <v>5</v>
      </c>
      <c r="H7" t="s">
        <v>2</v>
      </c>
      <c r="I7" s="38">
        <v>209253450003</v>
      </c>
      <c r="J7" s="38">
        <v>4209253450003</v>
      </c>
      <c r="K7" s="27">
        <v>194.26</v>
      </c>
      <c r="L7" s="27">
        <v>0</v>
      </c>
      <c r="M7" s="27">
        <v>0</v>
      </c>
      <c r="N7" s="27">
        <v>0</v>
      </c>
      <c r="O7" s="27">
        <v>166.03</v>
      </c>
      <c r="P7" s="27">
        <v>28.23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</row>
    <row r="8" spans="1:21">
      <c r="A8" s="14" t="s">
        <v>0</v>
      </c>
      <c r="B8" s="19">
        <v>2202</v>
      </c>
      <c r="C8" s="19">
        <v>7</v>
      </c>
      <c r="D8" s="43">
        <v>1</v>
      </c>
      <c r="E8" s="19">
        <v>22070</v>
      </c>
      <c r="F8" s="22">
        <v>44594</v>
      </c>
      <c r="G8" s="19" t="s">
        <v>7</v>
      </c>
      <c r="H8" t="s">
        <v>8</v>
      </c>
      <c r="I8" s="38">
        <v>507894200008</v>
      </c>
      <c r="J8" s="38">
        <v>4507894200008</v>
      </c>
      <c r="K8" s="27">
        <v>55.66</v>
      </c>
      <c r="L8" s="27">
        <v>0</v>
      </c>
      <c r="M8" s="27">
        <v>0</v>
      </c>
      <c r="N8" s="27">
        <v>0</v>
      </c>
      <c r="O8" s="27">
        <v>47.57</v>
      </c>
      <c r="P8" s="27">
        <v>8.09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</row>
    <row r="9" spans="1:21">
      <c r="A9" s="14" t="s">
        <v>0</v>
      </c>
      <c r="B9" s="19">
        <v>2202</v>
      </c>
      <c r="C9" s="19">
        <v>8</v>
      </c>
      <c r="D9" s="43">
        <v>1</v>
      </c>
      <c r="E9" s="19">
        <v>22071</v>
      </c>
      <c r="F9" s="22">
        <v>44594</v>
      </c>
      <c r="G9" s="19" t="s">
        <v>9</v>
      </c>
      <c r="H9" t="s">
        <v>2</v>
      </c>
      <c r="I9" s="38" t="s">
        <v>10</v>
      </c>
      <c r="J9" s="38" t="s">
        <v>11</v>
      </c>
      <c r="K9" s="27">
        <v>22.14</v>
      </c>
      <c r="L9" s="27">
        <v>0</v>
      </c>
      <c r="M9" s="27">
        <v>0</v>
      </c>
      <c r="N9" s="27">
        <v>0</v>
      </c>
      <c r="O9" s="27">
        <v>18.920000000000002</v>
      </c>
      <c r="P9" s="27">
        <v>3.22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</row>
    <row r="10" spans="1:21">
      <c r="A10" s="14" t="s">
        <v>0</v>
      </c>
      <c r="B10" s="19">
        <v>2202</v>
      </c>
      <c r="C10" s="19">
        <v>9</v>
      </c>
      <c r="D10" s="43">
        <v>1</v>
      </c>
      <c r="E10" s="19">
        <v>22072</v>
      </c>
      <c r="F10" s="22">
        <v>44594</v>
      </c>
      <c r="G10" s="19" t="s">
        <v>12</v>
      </c>
      <c r="H10" t="s">
        <v>2</v>
      </c>
      <c r="I10" s="38">
        <v>301676190001</v>
      </c>
      <c r="J10" s="38">
        <v>4301676190001</v>
      </c>
      <c r="K10" s="27">
        <v>25.83</v>
      </c>
      <c r="L10" s="27">
        <v>0</v>
      </c>
      <c r="M10" s="27">
        <v>0</v>
      </c>
      <c r="N10" s="27">
        <v>0</v>
      </c>
      <c r="O10" s="27">
        <v>22.08</v>
      </c>
      <c r="P10" s="27">
        <v>3.75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</row>
    <row r="11" spans="1:21">
      <c r="A11" s="14" t="s">
        <v>0</v>
      </c>
      <c r="B11" s="19">
        <v>2202</v>
      </c>
      <c r="C11" s="19">
        <v>10</v>
      </c>
      <c r="D11" s="43">
        <v>1</v>
      </c>
      <c r="E11" s="19">
        <v>22073</v>
      </c>
      <c r="F11" s="22">
        <v>44594</v>
      </c>
      <c r="G11" s="19" t="s">
        <v>13</v>
      </c>
      <c r="H11" t="s">
        <v>14</v>
      </c>
      <c r="I11" s="38"/>
      <c r="J11" s="38">
        <v>4404706890007</v>
      </c>
      <c r="K11" s="27">
        <v>52.95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45.26</v>
      </c>
      <c r="R11" s="27">
        <v>7.69</v>
      </c>
      <c r="S11" s="27">
        <v>0</v>
      </c>
      <c r="T11" s="27">
        <v>7.69</v>
      </c>
      <c r="U11" s="27">
        <v>0</v>
      </c>
    </row>
    <row r="12" spans="1:21">
      <c r="A12" s="14" t="s">
        <v>0</v>
      </c>
      <c r="B12" s="19">
        <v>2202</v>
      </c>
      <c r="C12" s="19">
        <v>11</v>
      </c>
      <c r="D12" s="43">
        <v>1</v>
      </c>
      <c r="E12" s="19">
        <v>22074</v>
      </c>
      <c r="F12" s="22">
        <v>44594</v>
      </c>
      <c r="G12" s="19" t="s">
        <v>15</v>
      </c>
      <c r="H12" t="s">
        <v>2</v>
      </c>
      <c r="I12" s="38" t="s">
        <v>16</v>
      </c>
      <c r="J12" s="38" t="s">
        <v>17</v>
      </c>
      <c r="K12" s="27">
        <v>61.57</v>
      </c>
      <c r="L12" s="27">
        <v>0</v>
      </c>
      <c r="M12" s="27">
        <v>0</v>
      </c>
      <c r="N12" s="27">
        <v>0</v>
      </c>
      <c r="O12" s="27">
        <v>52.62</v>
      </c>
      <c r="P12" s="27">
        <v>8.9499999999999993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</row>
    <row r="13" spans="1:21">
      <c r="A13" s="14" t="s">
        <v>0</v>
      </c>
      <c r="B13" s="19">
        <v>2202</v>
      </c>
      <c r="C13" s="19">
        <v>12</v>
      </c>
      <c r="D13" s="43">
        <v>1</v>
      </c>
      <c r="E13" s="19">
        <v>22075</v>
      </c>
      <c r="F13" s="22">
        <v>44594</v>
      </c>
      <c r="G13" s="19" t="s">
        <v>18</v>
      </c>
      <c r="H13" t="s">
        <v>2</v>
      </c>
      <c r="I13" s="38">
        <v>301174760009</v>
      </c>
      <c r="J13" s="38">
        <v>4301174760009</v>
      </c>
      <c r="K13" s="27">
        <v>41.98</v>
      </c>
      <c r="L13" s="27">
        <v>0</v>
      </c>
      <c r="M13" s="27">
        <v>0</v>
      </c>
      <c r="N13" s="27">
        <v>0</v>
      </c>
      <c r="O13" s="27">
        <v>35.880000000000003</v>
      </c>
      <c r="P13" s="27">
        <v>6.1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</row>
    <row r="14" spans="1:21">
      <c r="A14" s="14" t="s">
        <v>0</v>
      </c>
      <c r="B14" s="19">
        <v>2202</v>
      </c>
      <c r="C14" s="19">
        <v>13</v>
      </c>
      <c r="D14" s="43">
        <v>1</v>
      </c>
      <c r="E14" s="19">
        <v>22076</v>
      </c>
      <c r="F14" s="22">
        <v>44594</v>
      </c>
      <c r="G14" s="19" t="s">
        <v>19</v>
      </c>
      <c r="H14" t="s">
        <v>2</v>
      </c>
      <c r="I14" s="38">
        <v>200019090004</v>
      </c>
      <c r="J14" s="38">
        <v>4200019090004</v>
      </c>
      <c r="K14" s="27">
        <v>86.11</v>
      </c>
      <c r="L14" s="27">
        <v>0</v>
      </c>
      <c r="M14" s="27">
        <v>0</v>
      </c>
      <c r="N14" s="27">
        <v>0</v>
      </c>
      <c r="O14" s="27">
        <v>73.599999999999994</v>
      </c>
      <c r="P14" s="27">
        <v>12.51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</row>
    <row r="15" spans="1:21">
      <c r="A15" s="14" t="s">
        <v>0</v>
      </c>
      <c r="B15" s="19">
        <v>2202</v>
      </c>
      <c r="C15" s="19">
        <v>14</v>
      </c>
      <c r="D15" s="43">
        <v>1</v>
      </c>
      <c r="E15" s="19">
        <v>22077</v>
      </c>
      <c r="F15" s="22">
        <v>44594</v>
      </c>
      <c r="G15" s="19" t="s">
        <v>20</v>
      </c>
      <c r="H15" t="s">
        <v>2</v>
      </c>
      <c r="I15" s="38"/>
      <c r="J15" s="38">
        <v>4202967550015</v>
      </c>
      <c r="K15" s="27">
        <v>56.84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48.58</v>
      </c>
      <c r="R15" s="27">
        <v>8.26</v>
      </c>
      <c r="S15" s="27">
        <v>0</v>
      </c>
      <c r="T15" s="27">
        <v>8.26</v>
      </c>
      <c r="U15" s="27">
        <v>0</v>
      </c>
    </row>
    <row r="16" spans="1:21">
      <c r="A16" s="14" t="s">
        <v>0</v>
      </c>
      <c r="B16" s="19">
        <v>2202</v>
      </c>
      <c r="C16" s="19">
        <v>15</v>
      </c>
      <c r="D16" s="43">
        <v>1</v>
      </c>
      <c r="E16" s="19">
        <v>22078</v>
      </c>
      <c r="F16" s="22">
        <v>44594</v>
      </c>
      <c r="G16" s="19" t="s">
        <v>21</v>
      </c>
      <c r="H16" t="s">
        <v>2</v>
      </c>
      <c r="I16" s="38" t="s">
        <v>22</v>
      </c>
      <c r="J16" s="38" t="s">
        <v>23</v>
      </c>
      <c r="K16" s="27">
        <v>17.829999999999998</v>
      </c>
      <c r="L16" s="27">
        <v>0</v>
      </c>
      <c r="M16" s="27">
        <v>0</v>
      </c>
      <c r="N16" s="27">
        <v>0</v>
      </c>
      <c r="O16" s="27">
        <v>15.24</v>
      </c>
      <c r="P16" s="27">
        <v>2.59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</row>
    <row r="17" spans="1:21">
      <c r="A17" s="14" t="s">
        <v>0</v>
      </c>
      <c r="B17" s="19">
        <v>2202</v>
      </c>
      <c r="C17" s="19">
        <v>16</v>
      </c>
      <c r="D17" s="43">
        <v>1</v>
      </c>
      <c r="E17" s="19">
        <v>22079</v>
      </c>
      <c r="F17" s="22">
        <v>44594</v>
      </c>
      <c r="G17" s="19" t="s">
        <v>24</v>
      </c>
      <c r="H17" t="s">
        <v>14</v>
      </c>
      <c r="I17" s="38">
        <v>501584200000</v>
      </c>
      <c r="J17" s="38">
        <v>4501584200000</v>
      </c>
      <c r="K17" s="27">
        <v>26.78</v>
      </c>
      <c r="L17" s="27">
        <v>0</v>
      </c>
      <c r="M17" s="27">
        <v>0</v>
      </c>
      <c r="N17" s="27">
        <v>0</v>
      </c>
      <c r="O17" s="27">
        <v>22.89</v>
      </c>
      <c r="P17" s="27">
        <v>3.89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</row>
    <row r="18" spans="1:21">
      <c r="A18" s="14" t="s">
        <v>0</v>
      </c>
      <c r="B18" s="19">
        <v>2202</v>
      </c>
      <c r="C18" s="19">
        <v>17</v>
      </c>
      <c r="D18" s="43">
        <v>1</v>
      </c>
      <c r="E18" s="19">
        <v>22096</v>
      </c>
      <c r="F18" s="22">
        <v>44601</v>
      </c>
      <c r="G18" s="19" t="s">
        <v>1</v>
      </c>
      <c r="H18" t="s">
        <v>2</v>
      </c>
      <c r="I18" s="38" t="s">
        <v>3</v>
      </c>
      <c r="J18" s="38" t="s">
        <v>4</v>
      </c>
      <c r="K18" s="27">
        <v>250.01</v>
      </c>
      <c r="L18" s="27">
        <v>0</v>
      </c>
      <c r="M18" s="27">
        <v>0</v>
      </c>
      <c r="N18" s="27">
        <v>0</v>
      </c>
      <c r="O18" s="27">
        <v>213.68</v>
      </c>
      <c r="P18" s="27">
        <v>36.33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</row>
    <row r="19" spans="1:21">
      <c r="A19" s="14" t="s">
        <v>0</v>
      </c>
      <c r="B19" s="19">
        <v>2202</v>
      </c>
      <c r="C19" s="19">
        <v>18</v>
      </c>
      <c r="D19" s="43">
        <v>1</v>
      </c>
      <c r="E19" s="19">
        <v>22097</v>
      </c>
      <c r="F19" s="22">
        <v>44601</v>
      </c>
      <c r="G19" s="19" t="s">
        <v>1</v>
      </c>
      <c r="H19" t="s">
        <v>2</v>
      </c>
      <c r="I19" s="38" t="s">
        <v>3</v>
      </c>
      <c r="J19" s="38" t="s">
        <v>4</v>
      </c>
      <c r="K19" s="27">
        <v>54.48</v>
      </c>
      <c r="L19" s="27">
        <v>0</v>
      </c>
      <c r="M19" s="27">
        <v>0</v>
      </c>
      <c r="N19" s="27">
        <v>0</v>
      </c>
      <c r="O19" s="27">
        <v>46.56</v>
      </c>
      <c r="P19" s="27">
        <v>7.92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</row>
    <row r="20" spans="1:21">
      <c r="A20" s="14" t="s">
        <v>0</v>
      </c>
      <c r="B20" s="19">
        <v>2202</v>
      </c>
      <c r="C20" s="19">
        <v>19</v>
      </c>
      <c r="D20" s="43">
        <v>1</v>
      </c>
      <c r="E20" s="19">
        <v>22098</v>
      </c>
      <c r="F20" s="22">
        <v>44601</v>
      </c>
      <c r="G20" s="19" t="s">
        <v>5</v>
      </c>
      <c r="H20" t="s">
        <v>6</v>
      </c>
      <c r="I20" s="38">
        <v>209253450003</v>
      </c>
      <c r="J20" s="38">
        <v>4209253450003</v>
      </c>
      <c r="K20" s="27">
        <v>145.09</v>
      </c>
      <c r="L20" s="27">
        <v>0</v>
      </c>
      <c r="M20" s="27">
        <v>0</v>
      </c>
      <c r="N20" s="27">
        <v>0</v>
      </c>
      <c r="O20" s="27">
        <v>124.01</v>
      </c>
      <c r="P20" s="27">
        <v>21.08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</row>
    <row r="21" spans="1:21">
      <c r="A21" s="14" t="s">
        <v>0</v>
      </c>
      <c r="B21" s="19">
        <v>2202</v>
      </c>
      <c r="C21" s="19">
        <v>20</v>
      </c>
      <c r="D21" s="43">
        <v>1</v>
      </c>
      <c r="E21" s="19">
        <v>22099</v>
      </c>
      <c r="F21" s="22">
        <v>44601</v>
      </c>
      <c r="G21" s="19" t="s">
        <v>5</v>
      </c>
      <c r="H21" t="s">
        <v>6</v>
      </c>
      <c r="I21" s="38">
        <v>209253450003</v>
      </c>
      <c r="J21" s="38">
        <v>4209253450003</v>
      </c>
      <c r="K21" s="27">
        <v>40.479999999999997</v>
      </c>
      <c r="L21" s="27">
        <v>0</v>
      </c>
      <c r="M21" s="27">
        <v>0</v>
      </c>
      <c r="N21" s="27">
        <v>0</v>
      </c>
      <c r="O21" s="27">
        <v>34.6</v>
      </c>
      <c r="P21" s="27">
        <v>5.88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</row>
    <row r="22" spans="1:21">
      <c r="A22" s="14" t="s">
        <v>0</v>
      </c>
      <c r="B22" s="19">
        <v>2202</v>
      </c>
      <c r="C22" s="19">
        <v>21</v>
      </c>
      <c r="D22" s="43">
        <v>1</v>
      </c>
      <c r="E22" s="19">
        <v>22100</v>
      </c>
      <c r="F22" s="22">
        <v>44601</v>
      </c>
      <c r="G22" s="19" t="s">
        <v>7</v>
      </c>
      <c r="H22" t="s">
        <v>8</v>
      </c>
      <c r="I22" s="38">
        <v>507894200008</v>
      </c>
      <c r="J22" s="38">
        <v>4507894200008</v>
      </c>
      <c r="K22" s="27">
        <v>56.27</v>
      </c>
      <c r="L22" s="27">
        <v>0</v>
      </c>
      <c r="M22" s="27">
        <v>0</v>
      </c>
      <c r="N22" s="27">
        <v>0</v>
      </c>
      <c r="O22" s="27">
        <v>48.09</v>
      </c>
      <c r="P22" s="27">
        <v>8.18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</row>
    <row r="23" spans="1:21">
      <c r="A23" s="14" t="s">
        <v>0</v>
      </c>
      <c r="B23" s="19">
        <v>2202</v>
      </c>
      <c r="C23" s="19">
        <v>22</v>
      </c>
      <c r="D23" s="43">
        <v>1</v>
      </c>
      <c r="E23" s="19">
        <v>22101</v>
      </c>
      <c r="F23" s="22">
        <v>44601</v>
      </c>
      <c r="G23" s="19" t="s">
        <v>5</v>
      </c>
      <c r="H23" t="s">
        <v>2</v>
      </c>
      <c r="I23" s="38">
        <v>209253450003</v>
      </c>
      <c r="J23" s="38">
        <v>4209253450003</v>
      </c>
      <c r="K23" s="27">
        <v>132.82</v>
      </c>
      <c r="L23" s="27">
        <v>0</v>
      </c>
      <c r="M23" s="27">
        <v>0</v>
      </c>
      <c r="N23" s="27">
        <v>0</v>
      </c>
      <c r="O23" s="27">
        <v>113.52</v>
      </c>
      <c r="P23" s="27">
        <v>19.3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</row>
    <row r="24" spans="1:21">
      <c r="A24" s="14" t="s">
        <v>0</v>
      </c>
      <c r="B24" s="19">
        <v>2202</v>
      </c>
      <c r="C24" s="19">
        <v>23</v>
      </c>
      <c r="D24" s="43">
        <v>1</v>
      </c>
      <c r="E24" s="19">
        <v>22102</v>
      </c>
      <c r="F24" s="22">
        <v>44601</v>
      </c>
      <c r="G24" s="19" t="s">
        <v>7</v>
      </c>
      <c r="H24" t="s">
        <v>8</v>
      </c>
      <c r="I24" s="38">
        <v>507894200008</v>
      </c>
      <c r="J24" s="38">
        <v>4507894200008</v>
      </c>
      <c r="K24" s="27">
        <v>73.64</v>
      </c>
      <c r="L24" s="27">
        <v>0</v>
      </c>
      <c r="M24" s="27">
        <v>0</v>
      </c>
      <c r="N24" s="27">
        <v>0</v>
      </c>
      <c r="O24" s="27">
        <v>62.94</v>
      </c>
      <c r="P24" s="27">
        <v>10.7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</row>
    <row r="25" spans="1:21">
      <c r="A25" s="14" t="s">
        <v>0</v>
      </c>
      <c r="B25" s="19">
        <v>2202</v>
      </c>
      <c r="C25" s="19">
        <v>24</v>
      </c>
      <c r="D25" s="43">
        <v>1</v>
      </c>
      <c r="E25" s="19">
        <v>22103</v>
      </c>
      <c r="F25" s="22">
        <v>44601</v>
      </c>
      <c r="G25" s="19" t="s">
        <v>9</v>
      </c>
      <c r="H25" t="s">
        <v>2</v>
      </c>
      <c r="I25" s="38" t="s">
        <v>10</v>
      </c>
      <c r="J25" s="38" t="s">
        <v>11</v>
      </c>
      <c r="K25" s="27">
        <v>22.14</v>
      </c>
      <c r="L25" s="27">
        <v>0</v>
      </c>
      <c r="M25" s="27">
        <v>0</v>
      </c>
      <c r="N25" s="27">
        <v>0</v>
      </c>
      <c r="O25" s="27">
        <v>18.920000000000002</v>
      </c>
      <c r="P25" s="27">
        <v>3.22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</row>
    <row r="26" spans="1:21">
      <c r="A26" s="14" t="s">
        <v>0</v>
      </c>
      <c r="B26" s="19">
        <v>2202</v>
      </c>
      <c r="C26" s="19">
        <v>25</v>
      </c>
      <c r="D26" s="43">
        <v>1</v>
      </c>
      <c r="E26" s="19">
        <v>22104</v>
      </c>
      <c r="F26" s="22">
        <v>44601</v>
      </c>
      <c r="G26" s="19" t="s">
        <v>12</v>
      </c>
      <c r="H26" t="s">
        <v>2</v>
      </c>
      <c r="I26" s="38">
        <v>301676190001</v>
      </c>
      <c r="J26" s="38">
        <v>4301676190001</v>
      </c>
      <c r="K26" s="27">
        <v>17.22</v>
      </c>
      <c r="L26" s="27">
        <v>0</v>
      </c>
      <c r="M26" s="27">
        <v>0</v>
      </c>
      <c r="N26" s="27">
        <v>0</v>
      </c>
      <c r="O26" s="27">
        <v>14.72</v>
      </c>
      <c r="P26" s="27">
        <v>2.5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</row>
    <row r="27" spans="1:21">
      <c r="A27" s="14" t="s">
        <v>0</v>
      </c>
      <c r="B27" s="19">
        <v>2202</v>
      </c>
      <c r="C27" s="19">
        <v>26</v>
      </c>
      <c r="D27" s="43">
        <v>1</v>
      </c>
      <c r="E27" s="19">
        <v>22105</v>
      </c>
      <c r="F27" s="22">
        <v>44601</v>
      </c>
      <c r="G27" s="19" t="s">
        <v>13</v>
      </c>
      <c r="H27" t="s">
        <v>14</v>
      </c>
      <c r="I27" s="38"/>
      <c r="J27" s="38">
        <v>4404706890007</v>
      </c>
      <c r="K27" s="27">
        <v>79.13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67.63</v>
      </c>
      <c r="R27" s="27">
        <v>11.5</v>
      </c>
      <c r="S27" s="27">
        <v>0</v>
      </c>
      <c r="T27" s="27">
        <v>11.5</v>
      </c>
      <c r="U27" s="27">
        <v>0</v>
      </c>
    </row>
    <row r="28" spans="1:21">
      <c r="A28" s="14" t="s">
        <v>0</v>
      </c>
      <c r="B28" s="19">
        <v>2202</v>
      </c>
      <c r="C28" s="19">
        <v>27</v>
      </c>
      <c r="D28" s="43">
        <v>1</v>
      </c>
      <c r="E28" s="19">
        <v>22106</v>
      </c>
      <c r="F28" s="22">
        <v>44601</v>
      </c>
      <c r="G28" s="19" t="s">
        <v>15</v>
      </c>
      <c r="H28" t="s">
        <v>2</v>
      </c>
      <c r="I28" s="38" t="s">
        <v>16</v>
      </c>
      <c r="J28" s="38" t="s">
        <v>17</v>
      </c>
      <c r="K28" s="27">
        <v>61.57</v>
      </c>
      <c r="L28" s="27">
        <v>0</v>
      </c>
      <c r="M28" s="27">
        <v>0</v>
      </c>
      <c r="N28" s="27">
        <v>0</v>
      </c>
      <c r="O28" s="27">
        <v>52.62</v>
      </c>
      <c r="P28" s="27">
        <v>8.9499999999999993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</row>
    <row r="29" spans="1:21">
      <c r="A29" s="14" t="s">
        <v>0</v>
      </c>
      <c r="B29" s="19">
        <v>2202</v>
      </c>
      <c r="C29" s="19">
        <v>28</v>
      </c>
      <c r="D29" s="43">
        <v>1</v>
      </c>
      <c r="E29" s="19">
        <v>22107</v>
      </c>
      <c r="F29" s="22">
        <v>44601</v>
      </c>
      <c r="G29" s="19" t="s">
        <v>18</v>
      </c>
      <c r="H29" t="s">
        <v>2</v>
      </c>
      <c r="I29" s="38">
        <v>301174760009</v>
      </c>
      <c r="J29" s="38">
        <v>4301174760009</v>
      </c>
      <c r="K29" s="27">
        <v>41.98</v>
      </c>
      <c r="L29" s="27">
        <v>0</v>
      </c>
      <c r="M29" s="27">
        <v>0</v>
      </c>
      <c r="N29" s="27">
        <v>0</v>
      </c>
      <c r="O29" s="27">
        <v>35.880000000000003</v>
      </c>
      <c r="P29" s="27">
        <v>6.1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</row>
    <row r="30" spans="1:21">
      <c r="A30" s="14" t="s">
        <v>0</v>
      </c>
      <c r="B30" s="19">
        <v>2202</v>
      </c>
      <c r="C30" s="19">
        <v>29</v>
      </c>
      <c r="D30" s="43">
        <v>1</v>
      </c>
      <c r="E30" s="19">
        <v>22108</v>
      </c>
      <c r="F30" s="22">
        <v>44601</v>
      </c>
      <c r="G30" s="19" t="s">
        <v>19</v>
      </c>
      <c r="H30" t="s">
        <v>2</v>
      </c>
      <c r="I30" s="38">
        <v>200019090004</v>
      </c>
      <c r="J30" s="38">
        <v>4200019090004</v>
      </c>
      <c r="K30" s="27">
        <v>86.11</v>
      </c>
      <c r="L30" s="27">
        <v>0</v>
      </c>
      <c r="M30" s="27">
        <v>0</v>
      </c>
      <c r="N30" s="27">
        <v>0</v>
      </c>
      <c r="O30" s="27">
        <v>73.599999999999994</v>
      </c>
      <c r="P30" s="27">
        <v>12.51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</row>
    <row r="31" spans="1:21">
      <c r="A31" s="14" t="s">
        <v>0</v>
      </c>
      <c r="B31" s="19">
        <v>2202</v>
      </c>
      <c r="C31" s="19">
        <v>30</v>
      </c>
      <c r="D31" s="43">
        <v>1</v>
      </c>
      <c r="E31" s="19">
        <v>22109</v>
      </c>
      <c r="F31" s="22">
        <v>44601</v>
      </c>
      <c r="G31" s="19" t="s">
        <v>20</v>
      </c>
      <c r="H31" t="s">
        <v>2</v>
      </c>
      <c r="I31" s="38"/>
      <c r="J31" s="38">
        <v>4202967550015</v>
      </c>
      <c r="K31" s="27">
        <v>28.42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24.29</v>
      </c>
      <c r="R31" s="27">
        <v>4.13</v>
      </c>
      <c r="S31" s="27">
        <v>0</v>
      </c>
      <c r="T31" s="27">
        <v>4.13</v>
      </c>
      <c r="U31" s="27">
        <v>0</v>
      </c>
    </row>
    <row r="32" spans="1:21">
      <c r="A32" s="14" t="s">
        <v>0</v>
      </c>
      <c r="B32" s="19">
        <v>2202</v>
      </c>
      <c r="C32" s="19">
        <v>31</v>
      </c>
      <c r="D32" s="43">
        <v>1</v>
      </c>
      <c r="E32" s="19">
        <v>22110</v>
      </c>
      <c r="F32" s="22">
        <v>44608</v>
      </c>
      <c r="G32" s="19" t="s">
        <v>1</v>
      </c>
      <c r="H32" t="s">
        <v>2</v>
      </c>
      <c r="I32" s="38" t="s">
        <v>3</v>
      </c>
      <c r="J32" s="38" t="s">
        <v>4</v>
      </c>
      <c r="K32" s="27">
        <v>273.43</v>
      </c>
      <c r="L32" s="27">
        <v>0</v>
      </c>
      <c r="M32" s="27">
        <v>0</v>
      </c>
      <c r="N32" s="27">
        <v>0</v>
      </c>
      <c r="O32" s="27">
        <v>233.7</v>
      </c>
      <c r="P32" s="27">
        <v>39.729999999999997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</row>
    <row r="33" spans="1:21">
      <c r="A33" s="14" t="s">
        <v>0</v>
      </c>
      <c r="B33" s="19">
        <v>2202</v>
      </c>
      <c r="C33" s="19">
        <v>32</v>
      </c>
      <c r="D33" s="43">
        <v>1</v>
      </c>
      <c r="E33" s="19">
        <v>22111</v>
      </c>
      <c r="F33" s="22">
        <v>44608</v>
      </c>
      <c r="G33" s="19" t="s">
        <v>1</v>
      </c>
      <c r="H33" t="s">
        <v>2</v>
      </c>
      <c r="I33" s="38" t="s">
        <v>3</v>
      </c>
      <c r="J33" s="38" t="s">
        <v>4</v>
      </c>
      <c r="K33" s="27">
        <v>34.42</v>
      </c>
      <c r="L33" s="27">
        <v>0</v>
      </c>
      <c r="M33" s="27">
        <v>0</v>
      </c>
      <c r="N33" s="27">
        <v>0</v>
      </c>
      <c r="O33" s="27">
        <v>29.42</v>
      </c>
      <c r="P33" s="27">
        <v>5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</row>
    <row r="34" spans="1:21">
      <c r="A34" s="14" t="s">
        <v>0</v>
      </c>
      <c r="B34" s="19">
        <v>2202</v>
      </c>
      <c r="C34" s="19">
        <v>33</v>
      </c>
      <c r="D34" s="43">
        <v>1</v>
      </c>
      <c r="E34" s="19">
        <v>22112</v>
      </c>
      <c r="F34" s="22">
        <v>44608</v>
      </c>
      <c r="G34" s="19" t="s">
        <v>5</v>
      </c>
      <c r="H34" t="s">
        <v>6</v>
      </c>
      <c r="I34" s="38">
        <v>209253450003</v>
      </c>
      <c r="J34" s="38">
        <v>4209253450003</v>
      </c>
      <c r="K34" s="27">
        <v>226.21</v>
      </c>
      <c r="L34" s="27">
        <v>0</v>
      </c>
      <c r="M34" s="27">
        <v>0</v>
      </c>
      <c r="N34" s="27">
        <v>0</v>
      </c>
      <c r="O34" s="27">
        <v>193.34</v>
      </c>
      <c r="P34" s="27">
        <v>32.869999999999997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</row>
    <row r="35" spans="1:21">
      <c r="A35" s="14" t="s">
        <v>0</v>
      </c>
      <c r="B35" s="19">
        <v>2202</v>
      </c>
      <c r="C35" s="19">
        <v>34</v>
      </c>
      <c r="D35" s="43">
        <v>1</v>
      </c>
      <c r="E35" s="19">
        <v>22113</v>
      </c>
      <c r="F35" s="22">
        <v>44608</v>
      </c>
      <c r="G35" s="19" t="s">
        <v>5</v>
      </c>
      <c r="H35" t="s">
        <v>6</v>
      </c>
      <c r="I35" s="38">
        <v>209253450003</v>
      </c>
      <c r="J35" s="38">
        <v>4209253450003</v>
      </c>
      <c r="K35" s="27">
        <v>35.17</v>
      </c>
      <c r="L35" s="27">
        <v>0</v>
      </c>
      <c r="M35" s="27">
        <v>0</v>
      </c>
      <c r="N35" s="27">
        <v>0</v>
      </c>
      <c r="O35" s="27">
        <v>30.06</v>
      </c>
      <c r="P35" s="27">
        <v>5.1100000000000003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</row>
    <row r="36" spans="1:21">
      <c r="A36" s="14" t="s">
        <v>0</v>
      </c>
      <c r="B36" s="19">
        <v>2202</v>
      </c>
      <c r="C36" s="19">
        <v>35</v>
      </c>
      <c r="D36" s="43">
        <v>1</v>
      </c>
      <c r="E36" s="19">
        <v>22114</v>
      </c>
      <c r="F36" s="22">
        <v>44608</v>
      </c>
      <c r="G36" s="19" t="s">
        <v>7</v>
      </c>
      <c r="H36" t="s">
        <v>8</v>
      </c>
      <c r="I36" s="38">
        <v>507894200008</v>
      </c>
      <c r="J36" s="38">
        <v>4507894200008</v>
      </c>
      <c r="K36" s="27">
        <v>16.84</v>
      </c>
      <c r="L36" s="27">
        <v>0</v>
      </c>
      <c r="M36" s="27">
        <v>0</v>
      </c>
      <c r="N36" s="27">
        <v>0</v>
      </c>
      <c r="O36" s="27">
        <v>14.39</v>
      </c>
      <c r="P36" s="27">
        <v>2.4500000000000002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</row>
    <row r="37" spans="1:21">
      <c r="A37" s="14" t="s">
        <v>0</v>
      </c>
      <c r="B37" s="19">
        <v>2202</v>
      </c>
      <c r="C37" s="19">
        <v>36</v>
      </c>
      <c r="D37" s="43">
        <v>1</v>
      </c>
      <c r="E37" s="19">
        <v>22115</v>
      </c>
      <c r="F37" s="22">
        <v>44608</v>
      </c>
      <c r="G37" s="19" t="s">
        <v>5</v>
      </c>
      <c r="H37" t="s">
        <v>2</v>
      </c>
      <c r="I37" s="38">
        <v>209253450003</v>
      </c>
      <c r="J37" s="38">
        <v>4209253450003</v>
      </c>
      <c r="K37" s="27">
        <v>205.41</v>
      </c>
      <c r="L37" s="27">
        <v>0</v>
      </c>
      <c r="M37" s="27">
        <v>0</v>
      </c>
      <c r="N37" s="27">
        <v>0</v>
      </c>
      <c r="O37" s="27">
        <v>175.56</v>
      </c>
      <c r="P37" s="27">
        <v>29.85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</row>
    <row r="38" spans="1:21">
      <c r="A38" s="14" t="s">
        <v>0</v>
      </c>
      <c r="B38" s="19">
        <v>2202</v>
      </c>
      <c r="C38" s="19">
        <v>53</v>
      </c>
      <c r="D38" s="43">
        <v>1</v>
      </c>
      <c r="E38" s="21">
        <v>22116</v>
      </c>
      <c r="F38" s="22">
        <v>44608</v>
      </c>
      <c r="G38" s="19" t="s">
        <v>7</v>
      </c>
      <c r="H38" s="23" t="s">
        <v>8</v>
      </c>
      <c r="I38" s="38">
        <v>507894200008</v>
      </c>
      <c r="J38" s="38">
        <v>4507894200008</v>
      </c>
      <c r="K38" s="27">
        <v>73.64</v>
      </c>
      <c r="L38" s="27">
        <v>0</v>
      </c>
      <c r="M38" s="27">
        <v>0</v>
      </c>
      <c r="N38" s="27">
        <v>0</v>
      </c>
      <c r="O38" s="27">
        <v>62.94</v>
      </c>
      <c r="P38" s="27">
        <v>10.7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</row>
    <row r="39" spans="1:21">
      <c r="A39" s="14" t="s">
        <v>0</v>
      </c>
      <c r="B39" s="19">
        <v>2202</v>
      </c>
      <c r="C39" s="19">
        <v>54</v>
      </c>
      <c r="D39" s="43">
        <v>1</v>
      </c>
      <c r="E39" s="21">
        <v>22117</v>
      </c>
      <c r="F39" s="22">
        <v>44608</v>
      </c>
      <c r="G39" s="19" t="s">
        <v>9</v>
      </c>
      <c r="H39" s="23" t="s">
        <v>2</v>
      </c>
      <c r="I39" s="38" t="s">
        <v>10</v>
      </c>
      <c r="J39" s="38" t="s">
        <v>11</v>
      </c>
      <c r="K39" s="27">
        <v>22.14</v>
      </c>
      <c r="L39" s="27">
        <v>0</v>
      </c>
      <c r="M39" s="27">
        <v>0</v>
      </c>
      <c r="N39" s="27">
        <v>0</v>
      </c>
      <c r="O39" s="27">
        <v>18.920000000000002</v>
      </c>
      <c r="P39" s="27">
        <v>3.22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</row>
    <row r="40" spans="1:21">
      <c r="A40" s="14" t="s">
        <v>0</v>
      </c>
      <c r="B40" s="19">
        <v>2202</v>
      </c>
      <c r="C40" s="19">
        <v>55</v>
      </c>
      <c r="D40" s="43">
        <v>1</v>
      </c>
      <c r="E40" s="21">
        <v>22118</v>
      </c>
      <c r="F40" s="22">
        <v>44608</v>
      </c>
      <c r="G40" s="19" t="s">
        <v>12</v>
      </c>
      <c r="H40" s="23" t="s">
        <v>2</v>
      </c>
      <c r="I40" s="38">
        <v>301676190001</v>
      </c>
      <c r="J40" s="38">
        <v>4301676190001</v>
      </c>
      <c r="K40" s="27">
        <v>21.53</v>
      </c>
      <c r="L40" s="27">
        <v>0</v>
      </c>
      <c r="M40" s="27">
        <v>0</v>
      </c>
      <c r="N40" s="27">
        <v>0</v>
      </c>
      <c r="O40" s="27">
        <v>18.399999999999999</v>
      </c>
      <c r="P40" s="27">
        <v>3.13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</row>
    <row r="41" spans="1:21">
      <c r="A41" s="14" t="s">
        <v>0</v>
      </c>
      <c r="B41" s="19">
        <v>2202</v>
      </c>
      <c r="C41" s="19">
        <v>56</v>
      </c>
      <c r="D41" s="43">
        <v>1</v>
      </c>
      <c r="E41" s="21">
        <v>22119</v>
      </c>
      <c r="F41" s="22">
        <v>44608</v>
      </c>
      <c r="G41" s="19" t="s">
        <v>13</v>
      </c>
      <c r="H41" s="23" t="s">
        <v>14</v>
      </c>
      <c r="I41" s="38"/>
      <c r="J41" s="38">
        <v>4404706890007</v>
      </c>
      <c r="K41" s="27">
        <v>79.13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67.63</v>
      </c>
      <c r="R41" s="27">
        <v>11.5</v>
      </c>
      <c r="S41" s="27">
        <v>0</v>
      </c>
      <c r="T41" s="27">
        <v>11.5</v>
      </c>
      <c r="U41" s="27">
        <v>0</v>
      </c>
    </row>
    <row r="42" spans="1:21">
      <c r="A42" s="14" t="s">
        <v>0</v>
      </c>
      <c r="B42" s="19">
        <v>2202</v>
      </c>
      <c r="C42" s="19">
        <v>57</v>
      </c>
      <c r="D42" s="43">
        <v>1</v>
      </c>
      <c r="E42" s="21">
        <v>22120</v>
      </c>
      <c r="F42" s="22">
        <v>44608</v>
      </c>
      <c r="G42" s="19" t="s">
        <v>15</v>
      </c>
      <c r="H42" s="23" t="s">
        <v>2</v>
      </c>
      <c r="I42" s="38" t="s">
        <v>16</v>
      </c>
      <c r="J42" s="38" t="s">
        <v>17</v>
      </c>
      <c r="K42" s="27">
        <v>61.57</v>
      </c>
      <c r="L42" s="27">
        <v>0</v>
      </c>
      <c r="M42" s="27">
        <v>0</v>
      </c>
      <c r="N42" s="27">
        <v>0</v>
      </c>
      <c r="O42" s="27">
        <v>52.62</v>
      </c>
      <c r="P42" s="27">
        <v>8.9499999999999993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</row>
    <row r="43" spans="1:21">
      <c r="A43" s="14" t="s">
        <v>0</v>
      </c>
      <c r="B43" s="19">
        <v>2202</v>
      </c>
      <c r="C43" s="19">
        <v>58</v>
      </c>
      <c r="D43" s="43">
        <v>1</v>
      </c>
      <c r="E43" s="21">
        <v>22121</v>
      </c>
      <c r="F43" s="22">
        <v>44608</v>
      </c>
      <c r="G43" s="19" t="s">
        <v>18</v>
      </c>
      <c r="H43" s="23" t="s">
        <v>2</v>
      </c>
      <c r="I43" s="38">
        <v>301174760009</v>
      </c>
      <c r="J43" s="38">
        <v>4301174760009</v>
      </c>
      <c r="K43" s="27">
        <v>41.98</v>
      </c>
      <c r="L43" s="27">
        <v>0</v>
      </c>
      <c r="M43" s="27">
        <v>0</v>
      </c>
      <c r="N43" s="27">
        <v>0</v>
      </c>
      <c r="O43" s="27">
        <v>35.880000000000003</v>
      </c>
      <c r="P43" s="27">
        <v>6.1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</row>
    <row r="44" spans="1:21">
      <c r="A44" s="14" t="s">
        <v>0</v>
      </c>
      <c r="B44" s="19">
        <v>2202</v>
      </c>
      <c r="C44" s="19">
        <v>59</v>
      </c>
      <c r="D44" s="43">
        <v>1</v>
      </c>
      <c r="E44" s="21">
        <v>22122</v>
      </c>
      <c r="F44" s="22">
        <v>44608</v>
      </c>
      <c r="G44" s="19" t="s">
        <v>19</v>
      </c>
      <c r="H44" s="23" t="s">
        <v>2</v>
      </c>
      <c r="I44" s="38">
        <v>200019090004</v>
      </c>
      <c r="J44" s="38">
        <v>4200019090004</v>
      </c>
      <c r="K44" s="27">
        <v>86.11</v>
      </c>
      <c r="L44" s="27">
        <v>0</v>
      </c>
      <c r="M44" s="27">
        <v>0</v>
      </c>
      <c r="N44" s="27">
        <v>0</v>
      </c>
      <c r="O44" s="27">
        <v>73.599999999999994</v>
      </c>
      <c r="P44" s="27">
        <v>12.51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</row>
    <row r="45" spans="1:21">
      <c r="A45" s="14" t="s">
        <v>0</v>
      </c>
      <c r="B45" s="19">
        <v>2202</v>
      </c>
      <c r="C45" s="19">
        <v>60</v>
      </c>
      <c r="D45" s="43">
        <v>1</v>
      </c>
      <c r="E45" s="21">
        <v>22123</v>
      </c>
      <c r="F45" s="22">
        <v>44608</v>
      </c>
      <c r="G45" s="19" t="s">
        <v>20</v>
      </c>
      <c r="H45" s="23" t="s">
        <v>2</v>
      </c>
      <c r="I45" s="38"/>
      <c r="J45" s="38">
        <v>4202967550015</v>
      </c>
      <c r="K45" s="27">
        <v>28.42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24.29</v>
      </c>
      <c r="R45" s="27">
        <v>4.13</v>
      </c>
      <c r="S45" s="27">
        <v>0</v>
      </c>
      <c r="T45" s="27">
        <v>4.13</v>
      </c>
      <c r="U45" s="27">
        <v>0</v>
      </c>
    </row>
    <row r="46" spans="1:21">
      <c r="A46" s="14" t="s">
        <v>0</v>
      </c>
      <c r="B46" s="19">
        <v>2202</v>
      </c>
      <c r="C46" s="19">
        <v>61</v>
      </c>
      <c r="D46" s="43">
        <v>1</v>
      </c>
      <c r="E46" s="21">
        <v>22124</v>
      </c>
      <c r="F46" s="22">
        <v>44608</v>
      </c>
      <c r="G46" s="19" t="s">
        <v>24</v>
      </c>
      <c r="H46" s="23" t="s">
        <v>14</v>
      </c>
      <c r="I46" s="38">
        <v>501584200000</v>
      </c>
      <c r="J46" s="38">
        <v>4501584200000</v>
      </c>
      <c r="K46" s="27">
        <v>26.17</v>
      </c>
      <c r="L46" s="27">
        <v>0</v>
      </c>
      <c r="M46" s="27">
        <v>0</v>
      </c>
      <c r="N46" s="27">
        <v>0</v>
      </c>
      <c r="O46" s="27">
        <v>22.37</v>
      </c>
      <c r="P46" s="27">
        <v>3.8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</row>
    <row r="47" spans="1:21">
      <c r="A47" s="14" t="s">
        <v>0</v>
      </c>
      <c r="B47" s="19">
        <v>2202</v>
      </c>
      <c r="C47" s="19">
        <v>62</v>
      </c>
      <c r="D47" s="43">
        <v>1</v>
      </c>
      <c r="E47" s="21">
        <v>22125</v>
      </c>
      <c r="F47" s="22">
        <v>44613</v>
      </c>
      <c r="G47" s="19" t="s">
        <v>25</v>
      </c>
      <c r="H47" s="23" t="s">
        <v>26</v>
      </c>
      <c r="I47" s="38">
        <v>227019830003</v>
      </c>
      <c r="J47" s="38">
        <v>4227019830003</v>
      </c>
      <c r="K47" s="27">
        <v>7568.68</v>
      </c>
      <c r="L47" s="27">
        <v>0</v>
      </c>
      <c r="M47" s="27">
        <v>0</v>
      </c>
      <c r="N47" s="27">
        <v>0</v>
      </c>
      <c r="O47" s="27">
        <v>6468.96</v>
      </c>
      <c r="P47" s="27">
        <v>1099.72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</row>
    <row r="48" spans="1:21">
      <c r="A48" s="14" t="s">
        <v>0</v>
      </c>
      <c r="B48" s="19">
        <v>2202</v>
      </c>
      <c r="C48" s="19">
        <v>63</v>
      </c>
      <c r="D48" s="43">
        <v>1</v>
      </c>
      <c r="E48" s="24">
        <v>22126</v>
      </c>
      <c r="F48" s="22">
        <v>44615</v>
      </c>
      <c r="G48" s="19" t="s">
        <v>1</v>
      </c>
      <c r="H48" s="23" t="s">
        <v>2</v>
      </c>
      <c r="I48" s="38" t="s">
        <v>3</v>
      </c>
      <c r="J48" s="38" t="s">
        <v>4</v>
      </c>
      <c r="K48" s="27">
        <v>346.09</v>
      </c>
      <c r="L48" s="27">
        <v>0</v>
      </c>
      <c r="M48" s="27">
        <v>0</v>
      </c>
      <c r="N48" s="27">
        <v>0</v>
      </c>
      <c r="O48" s="28">
        <v>295.8</v>
      </c>
      <c r="P48" s="28">
        <v>50.29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</row>
    <row r="49" spans="1:21">
      <c r="A49" s="14" t="s">
        <v>0</v>
      </c>
      <c r="B49" s="19">
        <v>2202</v>
      </c>
      <c r="C49" s="19">
        <v>64</v>
      </c>
      <c r="D49" s="43">
        <v>1</v>
      </c>
      <c r="E49" s="24">
        <v>22127</v>
      </c>
      <c r="F49" s="22">
        <v>44615</v>
      </c>
      <c r="G49" s="19" t="s">
        <v>1</v>
      </c>
      <c r="H49" s="23" t="s">
        <v>2</v>
      </c>
      <c r="I49" s="38" t="s">
        <v>3</v>
      </c>
      <c r="J49" s="38" t="s">
        <v>4</v>
      </c>
      <c r="K49" s="27">
        <v>54.85</v>
      </c>
      <c r="L49" s="27">
        <v>0</v>
      </c>
      <c r="M49" s="27">
        <v>0</v>
      </c>
      <c r="N49" s="27">
        <v>0</v>
      </c>
      <c r="O49" s="27">
        <v>46.88</v>
      </c>
      <c r="P49" s="27">
        <v>7.97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</row>
    <row r="50" spans="1:21">
      <c r="A50" s="14" t="s">
        <v>0</v>
      </c>
      <c r="B50" s="19">
        <v>2202</v>
      </c>
      <c r="C50" s="19">
        <v>65</v>
      </c>
      <c r="D50" s="43">
        <v>1</v>
      </c>
      <c r="E50" s="24">
        <v>22128</v>
      </c>
      <c r="F50" s="22">
        <v>44615</v>
      </c>
      <c r="G50" s="19" t="s">
        <v>5</v>
      </c>
      <c r="H50" s="23" t="s">
        <v>6</v>
      </c>
      <c r="I50" s="38">
        <v>209253450003</v>
      </c>
      <c r="J50" s="38">
        <v>4209253450003</v>
      </c>
      <c r="K50" s="27">
        <v>167.77</v>
      </c>
      <c r="L50" s="27">
        <v>0</v>
      </c>
      <c r="M50" s="27">
        <v>0</v>
      </c>
      <c r="N50" s="27">
        <v>0</v>
      </c>
      <c r="O50" s="27">
        <v>143.38999999999999</v>
      </c>
      <c r="P50" s="27">
        <v>24.38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</row>
    <row r="51" spans="1:21">
      <c r="A51" s="14" t="s">
        <v>0</v>
      </c>
      <c r="B51" s="19">
        <v>2202</v>
      </c>
      <c r="C51" s="19">
        <v>66</v>
      </c>
      <c r="D51" s="43">
        <v>1</v>
      </c>
      <c r="E51" s="24">
        <v>22129</v>
      </c>
      <c r="F51" s="22">
        <v>44615</v>
      </c>
      <c r="G51" s="19" t="s">
        <v>5</v>
      </c>
      <c r="H51" s="23" t="s">
        <v>6</v>
      </c>
      <c r="I51" s="38">
        <v>209253450003</v>
      </c>
      <c r="J51" s="38">
        <v>4209253450003</v>
      </c>
      <c r="K51" s="27">
        <v>37.64</v>
      </c>
      <c r="L51" s="27">
        <v>0</v>
      </c>
      <c r="M51" s="27">
        <v>0</v>
      </c>
      <c r="N51" s="27">
        <v>0</v>
      </c>
      <c r="O51" s="27">
        <v>32.17</v>
      </c>
      <c r="P51" s="27">
        <v>5.47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</row>
    <row r="52" spans="1:21">
      <c r="A52" s="14" t="s">
        <v>0</v>
      </c>
      <c r="B52" s="19">
        <v>2202</v>
      </c>
      <c r="C52" s="19">
        <v>67</v>
      </c>
      <c r="D52" s="43">
        <v>1</v>
      </c>
      <c r="E52" s="24">
        <v>22130</v>
      </c>
      <c r="F52" s="22">
        <v>44615</v>
      </c>
      <c r="G52" s="19" t="s">
        <v>7</v>
      </c>
      <c r="H52" s="23" t="s">
        <v>8</v>
      </c>
      <c r="I52" s="38">
        <v>507894200008</v>
      </c>
      <c r="J52" s="38">
        <v>4507894200008</v>
      </c>
      <c r="K52" s="27">
        <v>53.29</v>
      </c>
      <c r="L52" s="27">
        <v>0</v>
      </c>
      <c r="M52" s="27">
        <v>0</v>
      </c>
      <c r="N52" s="27">
        <v>0</v>
      </c>
      <c r="O52" s="27">
        <v>45.55</v>
      </c>
      <c r="P52" s="27">
        <v>7.74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</row>
    <row r="53" spans="1:21">
      <c r="A53" s="14" t="s">
        <v>0</v>
      </c>
      <c r="B53" s="19">
        <v>2202</v>
      </c>
      <c r="C53" s="19">
        <v>68</v>
      </c>
      <c r="D53" s="43">
        <v>1</v>
      </c>
      <c r="E53" s="24">
        <v>22131</v>
      </c>
      <c r="F53" s="22">
        <v>44615</v>
      </c>
      <c r="G53" s="19" t="s">
        <v>5</v>
      </c>
      <c r="H53" s="23" t="s">
        <v>2</v>
      </c>
      <c r="I53" s="38">
        <v>209253450003</v>
      </c>
      <c r="J53" s="38">
        <v>4209253450003</v>
      </c>
      <c r="K53" s="27">
        <v>185.73</v>
      </c>
      <c r="L53" s="27">
        <v>0</v>
      </c>
      <c r="M53" s="27">
        <v>0</v>
      </c>
      <c r="N53" s="27">
        <v>0</v>
      </c>
      <c r="O53" s="27">
        <v>158.74</v>
      </c>
      <c r="P53" s="27">
        <v>26.99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</row>
    <row r="54" spans="1:21">
      <c r="A54" s="14" t="s">
        <v>0</v>
      </c>
      <c r="B54" s="19">
        <v>2202</v>
      </c>
      <c r="C54" s="19">
        <v>69</v>
      </c>
      <c r="D54" s="43">
        <v>1</v>
      </c>
      <c r="E54" s="19">
        <v>22132</v>
      </c>
      <c r="F54" s="22">
        <v>44615</v>
      </c>
      <c r="G54" s="19" t="s">
        <v>7</v>
      </c>
      <c r="H54" s="19" t="s">
        <v>8</v>
      </c>
      <c r="I54" s="38">
        <v>507894200008</v>
      </c>
      <c r="J54" s="38">
        <v>4507894200008</v>
      </c>
      <c r="K54" s="27">
        <v>55.66</v>
      </c>
      <c r="L54" s="27">
        <v>0</v>
      </c>
      <c r="M54" s="27">
        <v>0</v>
      </c>
      <c r="N54" s="27">
        <v>0</v>
      </c>
      <c r="O54" s="27">
        <v>47.57</v>
      </c>
      <c r="P54" s="27">
        <v>8.09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</row>
    <row r="55" spans="1:21">
      <c r="A55" s="14" t="s">
        <v>0</v>
      </c>
      <c r="B55" s="19">
        <v>2202</v>
      </c>
      <c r="C55" s="19">
        <v>70</v>
      </c>
      <c r="D55" s="43">
        <v>1</v>
      </c>
      <c r="E55" s="19">
        <v>22133</v>
      </c>
      <c r="F55" s="22">
        <v>44615</v>
      </c>
      <c r="G55" s="19" t="s">
        <v>9</v>
      </c>
      <c r="H55" s="19" t="s">
        <v>2</v>
      </c>
      <c r="I55" s="38" t="s">
        <v>10</v>
      </c>
      <c r="J55" s="38" t="s">
        <v>11</v>
      </c>
      <c r="K55" s="27">
        <v>26.44</v>
      </c>
      <c r="L55" s="27">
        <v>0</v>
      </c>
      <c r="M55" s="27">
        <v>0</v>
      </c>
      <c r="N55" s="27">
        <v>0</v>
      </c>
      <c r="O55" s="27">
        <v>22.6</v>
      </c>
      <c r="P55" s="27">
        <v>3.84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</row>
    <row r="56" spans="1:21">
      <c r="A56" s="14" t="s">
        <v>0</v>
      </c>
      <c r="B56" s="19">
        <v>2202</v>
      </c>
      <c r="C56" s="14">
        <v>71</v>
      </c>
      <c r="D56" s="43">
        <v>1</v>
      </c>
      <c r="E56" s="14">
        <v>22134</v>
      </c>
      <c r="F56" s="22">
        <v>44615</v>
      </c>
      <c r="G56" s="14" t="s">
        <v>12</v>
      </c>
      <c r="H56" s="14" t="s">
        <v>2</v>
      </c>
      <c r="I56" s="38">
        <v>301676190001</v>
      </c>
      <c r="J56" s="38">
        <v>4301676190001</v>
      </c>
      <c r="K56" s="29">
        <v>25.83</v>
      </c>
      <c r="L56" s="29">
        <v>0</v>
      </c>
      <c r="M56" s="29">
        <v>0</v>
      </c>
      <c r="N56" s="29">
        <v>0</v>
      </c>
      <c r="O56" s="29">
        <v>22.08</v>
      </c>
      <c r="P56" s="29">
        <v>3.75</v>
      </c>
      <c r="Q56" s="29">
        <v>0</v>
      </c>
      <c r="R56" s="29">
        <v>0</v>
      </c>
      <c r="S56" s="29">
        <v>0</v>
      </c>
      <c r="T56" s="27">
        <v>0</v>
      </c>
      <c r="U56" s="27">
        <v>0</v>
      </c>
    </row>
    <row r="57" spans="1:21" s="14" customFormat="1">
      <c r="A57" s="14" t="s">
        <v>0</v>
      </c>
      <c r="B57" s="19">
        <v>2202</v>
      </c>
      <c r="C57" s="19">
        <v>72</v>
      </c>
      <c r="D57" s="43">
        <v>1</v>
      </c>
      <c r="E57" s="19">
        <v>22135</v>
      </c>
      <c r="F57" s="22">
        <v>44615</v>
      </c>
      <c r="G57" s="19" t="s">
        <v>13</v>
      </c>
      <c r="H57" s="19" t="s">
        <v>14</v>
      </c>
      <c r="I57" s="38"/>
      <c r="J57" s="38">
        <v>4404706890007</v>
      </c>
      <c r="K57" s="27">
        <v>79.13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67.63</v>
      </c>
      <c r="R57" s="27">
        <v>11.5</v>
      </c>
      <c r="S57" s="27">
        <v>0</v>
      </c>
      <c r="T57" s="27">
        <v>11.5</v>
      </c>
      <c r="U57" s="27">
        <v>0</v>
      </c>
    </row>
    <row r="58" spans="1:21">
      <c r="A58" s="14" t="s">
        <v>0</v>
      </c>
      <c r="B58" s="19">
        <v>2202</v>
      </c>
      <c r="C58" s="19">
        <v>73</v>
      </c>
      <c r="D58" s="43">
        <v>1</v>
      </c>
      <c r="E58" s="19">
        <v>22136</v>
      </c>
      <c r="F58" s="22">
        <v>44615</v>
      </c>
      <c r="G58" s="19" t="s">
        <v>15</v>
      </c>
      <c r="H58" s="19" t="s">
        <v>2</v>
      </c>
      <c r="I58" s="38" t="s">
        <v>16</v>
      </c>
      <c r="J58" s="38" t="s">
        <v>17</v>
      </c>
      <c r="K58" s="27">
        <v>61.57</v>
      </c>
      <c r="L58" s="27">
        <v>0</v>
      </c>
      <c r="M58" s="27">
        <v>0</v>
      </c>
      <c r="N58" s="27">
        <v>0</v>
      </c>
      <c r="O58" s="27">
        <v>52.62</v>
      </c>
      <c r="P58" s="27">
        <v>8.9499999999999993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</row>
    <row r="59" spans="1:21">
      <c r="A59" s="14" t="s">
        <v>0</v>
      </c>
      <c r="B59" s="19">
        <v>2202</v>
      </c>
      <c r="C59" s="19">
        <v>74</v>
      </c>
      <c r="D59" s="43">
        <v>1</v>
      </c>
      <c r="E59" s="19">
        <v>22137</v>
      </c>
      <c r="F59" s="22">
        <v>44615</v>
      </c>
      <c r="G59" s="19" t="s">
        <v>18</v>
      </c>
      <c r="H59" s="19" t="s">
        <v>2</v>
      </c>
      <c r="I59" s="38">
        <v>301174760009</v>
      </c>
      <c r="J59" s="38">
        <v>4301174760009</v>
      </c>
      <c r="K59" s="27">
        <v>41.98</v>
      </c>
      <c r="L59" s="27">
        <v>0</v>
      </c>
      <c r="M59" s="27">
        <v>0</v>
      </c>
      <c r="N59" s="27">
        <v>0</v>
      </c>
      <c r="O59" s="27">
        <v>35.880000000000003</v>
      </c>
      <c r="P59" s="27">
        <v>6.1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</row>
    <row r="60" spans="1:21">
      <c r="A60" s="14" t="s">
        <v>0</v>
      </c>
      <c r="B60" s="19">
        <v>2202</v>
      </c>
      <c r="C60" s="19">
        <v>75</v>
      </c>
      <c r="D60" s="43">
        <v>1</v>
      </c>
      <c r="E60" s="19">
        <v>22138</v>
      </c>
      <c r="F60" s="22">
        <v>44615</v>
      </c>
      <c r="G60" s="19" t="s">
        <v>19</v>
      </c>
      <c r="H60" s="19" t="s">
        <v>2</v>
      </c>
      <c r="I60" s="38">
        <v>200019090004</v>
      </c>
      <c r="J60" s="38">
        <v>4200019090004</v>
      </c>
      <c r="K60" s="27">
        <v>86.11</v>
      </c>
      <c r="L60" s="27">
        <v>0</v>
      </c>
      <c r="M60" s="27">
        <v>0</v>
      </c>
      <c r="N60" s="27">
        <v>0</v>
      </c>
      <c r="O60" s="27">
        <v>73.599999999999994</v>
      </c>
      <c r="P60" s="27">
        <v>12.51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</row>
    <row r="61" spans="1:21">
      <c r="A61" s="14" t="s">
        <v>0</v>
      </c>
      <c r="B61" s="19">
        <v>2202</v>
      </c>
      <c r="C61" s="19">
        <v>76</v>
      </c>
      <c r="D61" s="43">
        <v>1</v>
      </c>
      <c r="E61" s="19">
        <v>22139</v>
      </c>
      <c r="F61" s="22">
        <v>44615</v>
      </c>
      <c r="G61" s="19" t="s">
        <v>20</v>
      </c>
      <c r="H61" s="19" t="s">
        <v>2</v>
      </c>
      <c r="I61" s="38"/>
      <c r="J61" s="38">
        <v>4202967550015</v>
      </c>
      <c r="K61" s="27">
        <v>28.42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24.29</v>
      </c>
      <c r="R61" s="27">
        <v>4.13</v>
      </c>
      <c r="S61" s="27">
        <v>0</v>
      </c>
      <c r="T61" s="27">
        <v>4.13</v>
      </c>
      <c r="U61" s="27">
        <v>0</v>
      </c>
    </row>
    <row r="62" spans="1:21">
      <c r="A62" s="14" t="s">
        <v>0</v>
      </c>
      <c r="B62" s="19">
        <v>2202</v>
      </c>
      <c r="C62" s="19">
        <v>77</v>
      </c>
      <c r="D62" s="43">
        <v>1</v>
      </c>
      <c r="E62" s="19">
        <v>22140</v>
      </c>
      <c r="F62" s="22">
        <v>44615</v>
      </c>
      <c r="G62" s="19" t="s">
        <v>24</v>
      </c>
      <c r="H62" s="19" t="s">
        <v>14</v>
      </c>
      <c r="I62" s="38">
        <v>501584200000</v>
      </c>
      <c r="J62" s="38">
        <v>4501584200000</v>
      </c>
      <c r="K62" s="27">
        <v>26.17</v>
      </c>
      <c r="L62" s="27">
        <v>0</v>
      </c>
      <c r="M62" s="27">
        <v>0</v>
      </c>
      <c r="N62" s="27">
        <v>0</v>
      </c>
      <c r="O62" s="27">
        <v>22.37</v>
      </c>
      <c r="P62" s="27">
        <v>3.8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</row>
    <row r="63" spans="1:21">
      <c r="A63" s="1">
        <v>3</v>
      </c>
      <c r="B63" s="31">
        <v>12442.79</v>
      </c>
      <c r="C63" s="31">
        <v>0</v>
      </c>
      <c r="D63" s="31">
        <v>0</v>
      </c>
      <c r="E63" s="31">
        <v>0</v>
      </c>
      <c r="F63" s="31">
        <v>10265.219999999998</v>
      </c>
      <c r="G63" s="31">
        <v>1745.1299999999999</v>
      </c>
      <c r="H63" s="31">
        <v>369.6</v>
      </c>
      <c r="I63" s="31">
        <v>62.84</v>
      </c>
      <c r="J63" s="31">
        <v>0</v>
      </c>
      <c r="K63" s="31">
        <v>62.84</v>
      </c>
      <c r="L63" s="31">
        <v>0</v>
      </c>
      <c r="M63">
        <v>73</v>
      </c>
      <c r="N63"/>
      <c r="O63"/>
      <c r="P63"/>
      <c r="Q63"/>
      <c r="R63"/>
      <c r="S63"/>
      <c r="T63"/>
      <c r="U63"/>
    </row>
    <row r="64" spans="1:21">
      <c r="A64" s="14"/>
      <c r="B64" s="19"/>
      <c r="C64" s="19"/>
      <c r="E64" s="19"/>
      <c r="G64" s="19"/>
      <c r="H64" s="19"/>
      <c r="I64" s="38"/>
      <c r="J64" s="38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>
      <c r="A65" s="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/>
      <c r="N65"/>
      <c r="O65"/>
      <c r="P65"/>
      <c r="Q65"/>
      <c r="R65"/>
      <c r="S65"/>
      <c r="T65"/>
      <c r="U65"/>
    </row>
    <row r="66" spans="1:21">
      <c r="A66" s="14"/>
      <c r="B66" s="19"/>
      <c r="C66" s="19"/>
      <c r="E66" s="19"/>
      <c r="G66" s="19"/>
      <c r="H66" s="19"/>
      <c r="I66" s="38"/>
      <c r="J66" s="38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>
      <c r="A67" s="14"/>
      <c r="B67" s="19"/>
      <c r="C67" s="19"/>
      <c r="E67" s="19"/>
      <c r="G67" s="19"/>
      <c r="H67" s="19"/>
      <c r="I67" s="38"/>
      <c r="J67" s="38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>
      <c r="A68" s="14"/>
      <c r="B68" s="19"/>
      <c r="C68" s="19"/>
      <c r="E68" s="19"/>
      <c r="G68" s="19"/>
      <c r="H68" s="19"/>
      <c r="I68" s="38"/>
      <c r="J68" s="38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>
      <c r="A69" s="14"/>
      <c r="B69" s="19"/>
      <c r="C69" s="19"/>
      <c r="E69" s="19"/>
      <c r="G69" s="19"/>
      <c r="H69" s="19"/>
      <c r="I69" s="38"/>
      <c r="J69" s="38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>
      <c r="A70" s="14"/>
      <c r="B70" s="19"/>
      <c r="C70" s="19"/>
      <c r="E70" s="19"/>
      <c r="G70" s="19"/>
      <c r="H70" s="19"/>
      <c r="I70" s="38"/>
      <c r="J70" s="38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>
      <c r="A71" s="14"/>
      <c r="B71" s="19"/>
      <c r="C71" s="16"/>
      <c r="E71" s="14"/>
      <c r="G71" s="14"/>
      <c r="H71" s="14"/>
      <c r="I71" s="38"/>
      <c r="J71" s="3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>
      <c r="A72" s="14"/>
      <c r="B72" s="19"/>
      <c r="C72" s="14"/>
      <c r="E72" s="14"/>
      <c r="G72" s="14"/>
      <c r="H72" s="14"/>
      <c r="I72" s="38"/>
      <c r="J72" s="38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s="14" customFormat="1">
      <c r="B73" s="19"/>
      <c r="D73" s="43"/>
      <c r="F73" s="22"/>
      <c r="I73" s="38"/>
      <c r="J73" s="38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>
      <c r="A74" s="14"/>
      <c r="B74" s="19"/>
      <c r="C74" s="14"/>
      <c r="E74" s="14"/>
      <c r="G74" s="14"/>
      <c r="H74" s="14"/>
      <c r="I74" s="38"/>
      <c r="J74" s="38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>
      <c r="A75" s="14"/>
      <c r="B75" s="19"/>
      <c r="C75" s="14"/>
      <c r="E75" s="14"/>
      <c r="G75" s="14"/>
      <c r="H75" s="14"/>
      <c r="I75" s="38"/>
      <c r="J75" s="38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>
      <c r="A76" s="14"/>
      <c r="B76" s="19"/>
      <c r="C76" s="14"/>
      <c r="E76" s="14"/>
      <c r="G76" s="14"/>
      <c r="H76" s="14"/>
      <c r="I76" s="38"/>
      <c r="J76" s="38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>
      <c r="A77" s="14"/>
      <c r="B77" s="19"/>
      <c r="C77" s="14"/>
      <c r="E77" s="14"/>
      <c r="G77" s="14"/>
      <c r="H77" s="14"/>
      <c r="I77" s="38"/>
      <c r="J77" s="38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>
      <c r="A78" s="14"/>
      <c r="B78" s="19"/>
      <c r="C78" s="14"/>
      <c r="E78" s="14"/>
      <c r="G78" s="14"/>
      <c r="H78" s="14"/>
      <c r="I78" s="38"/>
      <c r="J78" s="38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>
      <c r="A79" s="14"/>
      <c r="B79" s="19"/>
      <c r="C79" s="14"/>
      <c r="E79" s="14"/>
      <c r="G79" s="14"/>
      <c r="H79" s="14"/>
      <c r="I79" s="38"/>
      <c r="J79" s="38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DF18-94BE-4840-84B8-3526CA6AC145}">
  <dimension ref="A1:B7"/>
  <sheetViews>
    <sheetView workbookViewId="0">
      <selection activeCell="I43" sqref="I43"/>
    </sheetView>
  </sheetViews>
  <sheetFormatPr defaultRowHeight="14.45"/>
  <cols>
    <col min="1" max="1" width="24.7109375" bestFit="1" customWidth="1"/>
    <col min="2" max="2" width="19.42578125" customWidth="1"/>
  </cols>
  <sheetData>
    <row r="1" spans="1:2" s="3" customFormat="1" ht="18">
      <c r="A1" s="3" t="s">
        <v>29</v>
      </c>
      <c r="B1">
        <v>1</v>
      </c>
    </row>
    <row r="2" spans="1:2">
      <c r="A2" t="s">
        <v>30</v>
      </c>
      <c r="B2" s="5" t="s">
        <v>27</v>
      </c>
    </row>
    <row r="3" spans="1:2">
      <c r="A3" t="s">
        <v>31</v>
      </c>
      <c r="B3" s="6">
        <v>2202</v>
      </c>
    </row>
    <row r="4" spans="1:2">
      <c r="A4" t="s">
        <v>32</v>
      </c>
      <c r="B4" s="5" t="s">
        <v>0</v>
      </c>
    </row>
    <row r="5" spans="1:2">
      <c r="A5" t="s">
        <v>33</v>
      </c>
      <c r="B5" s="7">
        <v>1</v>
      </c>
    </row>
    <row r="6" spans="1:2">
      <c r="A6" t="s">
        <v>34</v>
      </c>
      <c r="B6" s="5" t="s">
        <v>28</v>
      </c>
    </row>
    <row r="7" spans="1:2">
      <c r="A7" t="s">
        <v>35</v>
      </c>
      <c r="B7" s="8">
        <v>0.53385416666666663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508F-A989-42AF-82FC-B3B3C13AE53F}">
  <dimension ref="A1:U99"/>
  <sheetViews>
    <sheetView zoomScale="60" zoomScaleNormal="60" workbookViewId="0">
      <pane ySplit="1" topLeftCell="A39" activePane="bottomLeft" state="frozen"/>
      <selection pane="bottomLeft" activeCell="A2" sqref="A2:U62"/>
      <selection activeCell="D1" sqref="D1"/>
    </sheetView>
  </sheetViews>
  <sheetFormatPr defaultColWidth="8.85546875" defaultRowHeight="14.45"/>
  <cols>
    <col min="1" max="1" width="10.28515625" style="14" customWidth="1"/>
    <col min="2" max="2" width="7.140625" style="14" customWidth="1"/>
    <col min="3" max="3" width="7.28515625" style="14" customWidth="1"/>
    <col min="4" max="4" width="6" style="14" customWidth="1"/>
    <col min="5" max="5" width="6.5703125" style="14" customWidth="1"/>
    <col min="6" max="6" width="12.5703125" style="14" customWidth="1"/>
    <col min="7" max="7" width="54" style="14" customWidth="1"/>
    <col min="8" max="8" width="10.42578125" style="14" customWidth="1"/>
    <col min="9" max="9" width="18.28515625" style="41" customWidth="1"/>
    <col min="10" max="10" width="16.7109375" style="14" customWidth="1"/>
    <col min="11" max="11" width="12.28515625" style="29" customWidth="1"/>
    <col min="12" max="12" width="14.140625" style="29" bestFit="1" customWidth="1"/>
    <col min="13" max="13" width="12.42578125" style="29" customWidth="1"/>
    <col min="14" max="14" width="12.85546875" style="29" customWidth="1"/>
    <col min="15" max="15" width="13.85546875" style="29" customWidth="1"/>
    <col min="16" max="16" width="12.5703125" style="29" customWidth="1"/>
    <col min="17" max="17" width="14" style="29" customWidth="1"/>
    <col min="18" max="18" width="14.7109375" style="29" customWidth="1"/>
    <col min="19" max="19" width="19.28515625" style="29" customWidth="1"/>
    <col min="20" max="20" width="20.28515625" style="29" customWidth="1"/>
    <col min="21" max="21" width="20.7109375" style="29" customWidth="1"/>
    <col min="22" max="16384" width="8.85546875" style="14"/>
  </cols>
  <sheetData>
    <row r="1" spans="1:21" ht="79.150000000000006" customHeight="1" thickBot="1">
      <c r="A1" s="13" t="s">
        <v>36</v>
      </c>
      <c r="B1" s="17" t="s">
        <v>37</v>
      </c>
      <c r="C1" s="18" t="s">
        <v>38</v>
      </c>
      <c r="D1" s="17" t="s">
        <v>39</v>
      </c>
      <c r="E1" s="18" t="s">
        <v>40</v>
      </c>
      <c r="F1" s="17" t="s">
        <v>41</v>
      </c>
      <c r="G1" s="35" t="s">
        <v>42</v>
      </c>
      <c r="H1" s="37" t="s">
        <v>43</v>
      </c>
      <c r="I1" s="40" t="s">
        <v>44</v>
      </c>
      <c r="J1" s="36" t="s">
        <v>45</v>
      </c>
      <c r="K1" s="32" t="s">
        <v>46</v>
      </c>
      <c r="L1" s="32" t="s">
        <v>47</v>
      </c>
      <c r="M1" s="33" t="s">
        <v>48</v>
      </c>
      <c r="N1" s="32" t="s">
        <v>49</v>
      </c>
      <c r="O1" s="33" t="s">
        <v>50</v>
      </c>
      <c r="P1" s="32" t="s">
        <v>51</v>
      </c>
      <c r="Q1" s="33" t="s">
        <v>52</v>
      </c>
      <c r="R1" s="32" t="s">
        <v>53</v>
      </c>
      <c r="S1" s="33" t="s">
        <v>54</v>
      </c>
      <c r="T1" s="32" t="s">
        <v>55</v>
      </c>
      <c r="U1" s="34" t="s">
        <v>56</v>
      </c>
    </row>
    <row r="2" spans="1:21" ht="15">
      <c r="A2" s="14" t="s">
        <v>0</v>
      </c>
      <c r="B2" s="19">
        <v>2202</v>
      </c>
      <c r="C2" s="19">
        <v>1</v>
      </c>
      <c r="D2" s="20">
        <v>1</v>
      </c>
      <c r="E2" s="19">
        <v>22064</v>
      </c>
      <c r="F2" s="39">
        <v>44594</v>
      </c>
      <c r="G2" s="19" t="s">
        <v>1</v>
      </c>
      <c r="H2" t="s">
        <v>2</v>
      </c>
      <c r="I2" s="38" t="s">
        <v>3</v>
      </c>
      <c r="J2" s="38" t="s">
        <v>4</v>
      </c>
      <c r="K2" s="27">
        <v>329.25</v>
      </c>
      <c r="L2" s="27">
        <v>0</v>
      </c>
      <c r="M2" s="27">
        <v>0</v>
      </c>
      <c r="N2" s="27">
        <v>0</v>
      </c>
      <c r="O2" s="27">
        <v>281.41000000000003</v>
      </c>
      <c r="P2" s="27">
        <v>47.84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</row>
    <row r="3" spans="1:21" ht="15">
      <c r="A3" s="14" t="s">
        <v>0</v>
      </c>
      <c r="B3" s="19">
        <v>2202</v>
      </c>
      <c r="C3" s="19">
        <v>2</v>
      </c>
      <c r="D3" s="20">
        <v>1</v>
      </c>
      <c r="E3" s="19">
        <v>22065</v>
      </c>
      <c r="F3" s="39">
        <v>44594</v>
      </c>
      <c r="G3" s="19" t="s">
        <v>1</v>
      </c>
      <c r="H3" t="s">
        <v>2</v>
      </c>
      <c r="I3" s="38" t="s">
        <v>3</v>
      </c>
      <c r="J3" s="38" t="s">
        <v>4</v>
      </c>
      <c r="K3" s="27">
        <v>54.48</v>
      </c>
      <c r="L3" s="27">
        <v>0</v>
      </c>
      <c r="M3" s="27">
        <v>0</v>
      </c>
      <c r="N3" s="27">
        <v>0</v>
      </c>
      <c r="O3" s="27">
        <v>46.56</v>
      </c>
      <c r="P3" s="27">
        <v>7.92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</row>
    <row r="4" spans="1:21" ht="15">
      <c r="A4" s="14" t="s">
        <v>0</v>
      </c>
      <c r="B4" s="19">
        <v>2202</v>
      </c>
      <c r="C4" s="19">
        <v>3</v>
      </c>
      <c r="D4" s="20">
        <v>1</v>
      </c>
      <c r="E4" s="19">
        <v>22066</v>
      </c>
      <c r="F4" s="39">
        <v>44594</v>
      </c>
      <c r="G4" s="19" t="s">
        <v>5</v>
      </c>
      <c r="H4" t="s">
        <v>6</v>
      </c>
      <c r="I4" s="38">
        <v>209253450003</v>
      </c>
      <c r="J4" s="38">
        <v>4209253450003</v>
      </c>
      <c r="K4" s="27">
        <v>193.28</v>
      </c>
      <c r="L4" s="27">
        <v>0</v>
      </c>
      <c r="M4" s="27">
        <v>0</v>
      </c>
      <c r="N4" s="27">
        <v>0</v>
      </c>
      <c r="O4" s="27">
        <v>165.2</v>
      </c>
      <c r="P4" s="27">
        <v>28.08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</row>
    <row r="5" spans="1:21" ht="15">
      <c r="A5" s="14" t="s">
        <v>0</v>
      </c>
      <c r="B5" s="19">
        <v>2202</v>
      </c>
      <c r="C5" s="19">
        <v>4</v>
      </c>
      <c r="D5" s="20">
        <v>1</v>
      </c>
      <c r="E5" s="19">
        <v>22067</v>
      </c>
      <c r="F5" s="39">
        <v>44594</v>
      </c>
      <c r="G5" s="19" t="s">
        <v>5</v>
      </c>
      <c r="H5" t="s">
        <v>6</v>
      </c>
      <c r="I5" s="38">
        <v>209253450003</v>
      </c>
      <c r="J5" s="38">
        <v>4209253450003</v>
      </c>
      <c r="K5" s="27">
        <v>42.95</v>
      </c>
      <c r="L5" s="27">
        <v>0</v>
      </c>
      <c r="M5" s="27">
        <v>0</v>
      </c>
      <c r="N5" s="27">
        <v>0</v>
      </c>
      <c r="O5" s="27">
        <v>36.71</v>
      </c>
      <c r="P5" s="27">
        <v>6.24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</row>
    <row r="6" spans="1:21" ht="15">
      <c r="A6" s="14" t="s">
        <v>0</v>
      </c>
      <c r="B6" s="19">
        <v>2202</v>
      </c>
      <c r="C6" s="19">
        <v>5</v>
      </c>
      <c r="D6" s="20">
        <v>1</v>
      </c>
      <c r="E6" s="19">
        <v>22068</v>
      </c>
      <c r="F6" s="39">
        <v>44594</v>
      </c>
      <c r="G6" s="19" t="s">
        <v>7</v>
      </c>
      <c r="H6" t="s">
        <v>8</v>
      </c>
      <c r="I6" s="38">
        <v>507894200008</v>
      </c>
      <c r="J6" s="38">
        <v>4507894200008</v>
      </c>
      <c r="K6" s="27">
        <v>13.99</v>
      </c>
      <c r="L6" s="27">
        <v>0</v>
      </c>
      <c r="M6" s="27">
        <v>0</v>
      </c>
      <c r="N6" s="27">
        <v>0</v>
      </c>
      <c r="O6" s="27">
        <v>11.96</v>
      </c>
      <c r="P6" s="27">
        <v>2.0299999999999998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</row>
    <row r="7" spans="1:21" ht="15">
      <c r="A7" s="14" t="s">
        <v>0</v>
      </c>
      <c r="B7" s="19">
        <v>2202</v>
      </c>
      <c r="C7" s="19">
        <v>6</v>
      </c>
      <c r="D7" s="20">
        <v>1</v>
      </c>
      <c r="E7" s="19">
        <v>22069</v>
      </c>
      <c r="F7" s="39">
        <v>44594</v>
      </c>
      <c r="G7" s="19" t="s">
        <v>5</v>
      </c>
      <c r="H7" t="s">
        <v>2</v>
      </c>
      <c r="I7" s="38">
        <v>209253450003</v>
      </c>
      <c r="J7" s="38">
        <v>4209253450003</v>
      </c>
      <c r="K7" s="27">
        <v>194.26</v>
      </c>
      <c r="L7" s="27">
        <v>0</v>
      </c>
      <c r="M7" s="27">
        <v>0</v>
      </c>
      <c r="N7" s="27">
        <v>0</v>
      </c>
      <c r="O7" s="27">
        <v>166.03</v>
      </c>
      <c r="P7" s="27">
        <v>28.23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</row>
    <row r="8" spans="1:21" ht="15">
      <c r="A8" s="14" t="s">
        <v>0</v>
      </c>
      <c r="B8" s="19">
        <v>2202</v>
      </c>
      <c r="C8" s="19">
        <v>7</v>
      </c>
      <c r="D8" s="20">
        <v>1</v>
      </c>
      <c r="E8" s="19">
        <v>22070</v>
      </c>
      <c r="F8" s="39">
        <v>44594</v>
      </c>
      <c r="G8" s="19" t="s">
        <v>7</v>
      </c>
      <c r="H8" t="s">
        <v>8</v>
      </c>
      <c r="I8" s="38">
        <v>507894200008</v>
      </c>
      <c r="J8" s="38">
        <v>4507894200008</v>
      </c>
      <c r="K8" s="27">
        <v>55.66</v>
      </c>
      <c r="L8" s="27">
        <v>0</v>
      </c>
      <c r="M8" s="27">
        <v>0</v>
      </c>
      <c r="N8" s="27">
        <v>0</v>
      </c>
      <c r="O8" s="27">
        <v>47.57</v>
      </c>
      <c r="P8" s="27">
        <v>8.09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</row>
    <row r="9" spans="1:21" ht="15">
      <c r="A9" s="14" t="s">
        <v>0</v>
      </c>
      <c r="B9" s="19">
        <v>2202</v>
      </c>
      <c r="C9" s="19">
        <v>8</v>
      </c>
      <c r="D9" s="20">
        <v>1</v>
      </c>
      <c r="E9" s="19">
        <v>22071</v>
      </c>
      <c r="F9" s="39">
        <v>44594</v>
      </c>
      <c r="G9" s="19" t="s">
        <v>9</v>
      </c>
      <c r="H9" t="s">
        <v>2</v>
      </c>
      <c r="I9" s="38" t="s">
        <v>10</v>
      </c>
      <c r="J9" s="38" t="s">
        <v>11</v>
      </c>
      <c r="K9" s="27">
        <v>22.14</v>
      </c>
      <c r="L9" s="27">
        <v>0</v>
      </c>
      <c r="M9" s="27">
        <v>0</v>
      </c>
      <c r="N9" s="27">
        <v>0</v>
      </c>
      <c r="O9" s="27">
        <v>18.920000000000002</v>
      </c>
      <c r="P9" s="27">
        <v>3.22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</row>
    <row r="10" spans="1:21" ht="15">
      <c r="A10" s="14" t="s">
        <v>0</v>
      </c>
      <c r="B10" s="19">
        <v>2202</v>
      </c>
      <c r="C10" s="19">
        <v>9</v>
      </c>
      <c r="D10" s="20">
        <v>1</v>
      </c>
      <c r="E10" s="19">
        <v>22072</v>
      </c>
      <c r="F10" s="39">
        <v>44594</v>
      </c>
      <c r="G10" s="19" t="s">
        <v>12</v>
      </c>
      <c r="H10" t="s">
        <v>2</v>
      </c>
      <c r="I10" s="38">
        <v>301676190001</v>
      </c>
      <c r="J10" s="38">
        <v>4301676190001</v>
      </c>
      <c r="K10" s="27">
        <v>25.83</v>
      </c>
      <c r="L10" s="27">
        <v>0</v>
      </c>
      <c r="M10" s="27">
        <v>0</v>
      </c>
      <c r="N10" s="27">
        <v>0</v>
      </c>
      <c r="O10" s="27">
        <v>22.08</v>
      </c>
      <c r="P10" s="27">
        <v>3.75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</row>
    <row r="11" spans="1:21" ht="15">
      <c r="A11" s="14" t="s">
        <v>0</v>
      </c>
      <c r="B11" s="19">
        <v>2202</v>
      </c>
      <c r="C11" s="19">
        <v>10</v>
      </c>
      <c r="D11" s="20">
        <v>1</v>
      </c>
      <c r="E11" s="19">
        <v>22073</v>
      </c>
      <c r="F11" s="39">
        <v>44594</v>
      </c>
      <c r="G11" s="19" t="s">
        <v>13</v>
      </c>
      <c r="H11" t="s">
        <v>14</v>
      </c>
      <c r="I11" s="38"/>
      <c r="J11" s="38">
        <v>4404706890007</v>
      </c>
      <c r="K11" s="27">
        <v>52.95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45.26</v>
      </c>
      <c r="R11" s="27">
        <v>7.69</v>
      </c>
      <c r="S11" s="27">
        <v>0</v>
      </c>
      <c r="T11" s="27">
        <v>7.69</v>
      </c>
      <c r="U11" s="27">
        <v>0</v>
      </c>
    </row>
    <row r="12" spans="1:21" ht="15">
      <c r="A12" s="14" t="s">
        <v>0</v>
      </c>
      <c r="B12" s="19">
        <v>2202</v>
      </c>
      <c r="C12" s="19">
        <v>11</v>
      </c>
      <c r="D12" s="20">
        <v>1</v>
      </c>
      <c r="E12" s="19">
        <v>22074</v>
      </c>
      <c r="F12" s="39">
        <v>44594</v>
      </c>
      <c r="G12" s="19" t="s">
        <v>15</v>
      </c>
      <c r="H12" t="s">
        <v>2</v>
      </c>
      <c r="I12" s="38" t="s">
        <v>16</v>
      </c>
      <c r="J12" s="38" t="s">
        <v>17</v>
      </c>
      <c r="K12" s="27">
        <v>61.57</v>
      </c>
      <c r="L12" s="27">
        <v>0</v>
      </c>
      <c r="M12" s="27">
        <v>0</v>
      </c>
      <c r="N12" s="27">
        <v>0</v>
      </c>
      <c r="O12" s="27">
        <v>52.62</v>
      </c>
      <c r="P12" s="27">
        <v>8.9499999999999993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</row>
    <row r="13" spans="1:21" ht="15">
      <c r="A13" s="14" t="s">
        <v>0</v>
      </c>
      <c r="B13" s="19">
        <v>2202</v>
      </c>
      <c r="C13" s="19">
        <v>12</v>
      </c>
      <c r="D13" s="20">
        <v>1</v>
      </c>
      <c r="E13" s="19">
        <v>22075</v>
      </c>
      <c r="F13" s="39">
        <v>44594</v>
      </c>
      <c r="G13" s="19" t="s">
        <v>18</v>
      </c>
      <c r="H13" t="s">
        <v>2</v>
      </c>
      <c r="I13" s="38">
        <v>301174760009</v>
      </c>
      <c r="J13" s="38">
        <v>4301174760009</v>
      </c>
      <c r="K13" s="27">
        <v>41.98</v>
      </c>
      <c r="L13" s="27">
        <v>0</v>
      </c>
      <c r="M13" s="27">
        <v>0</v>
      </c>
      <c r="N13" s="27">
        <v>0</v>
      </c>
      <c r="O13" s="27">
        <v>35.880000000000003</v>
      </c>
      <c r="P13" s="27">
        <v>6.1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</row>
    <row r="14" spans="1:21" ht="15">
      <c r="A14" s="14" t="s">
        <v>0</v>
      </c>
      <c r="B14" s="19">
        <v>2202</v>
      </c>
      <c r="C14" s="19">
        <v>13</v>
      </c>
      <c r="D14" s="20">
        <v>1</v>
      </c>
      <c r="E14" s="19">
        <v>22076</v>
      </c>
      <c r="F14" s="39">
        <v>44594</v>
      </c>
      <c r="G14" s="19" t="s">
        <v>19</v>
      </c>
      <c r="H14" t="s">
        <v>2</v>
      </c>
      <c r="I14" s="38">
        <v>200019090004</v>
      </c>
      <c r="J14" s="38">
        <v>4200019090004</v>
      </c>
      <c r="K14" s="27">
        <v>86.11</v>
      </c>
      <c r="L14" s="27">
        <v>0</v>
      </c>
      <c r="M14" s="27">
        <v>0</v>
      </c>
      <c r="N14" s="27">
        <v>0</v>
      </c>
      <c r="O14" s="27">
        <v>73.599999999999994</v>
      </c>
      <c r="P14" s="27">
        <v>12.51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</row>
    <row r="15" spans="1:21" ht="15">
      <c r="A15" s="14" t="s">
        <v>0</v>
      </c>
      <c r="B15" s="19">
        <v>2202</v>
      </c>
      <c r="C15" s="19">
        <v>14</v>
      </c>
      <c r="D15" s="20">
        <v>1</v>
      </c>
      <c r="E15" s="19">
        <v>22077</v>
      </c>
      <c r="F15" s="39">
        <v>44594</v>
      </c>
      <c r="G15" s="19" t="s">
        <v>20</v>
      </c>
      <c r="H15" t="s">
        <v>2</v>
      </c>
      <c r="I15" s="38"/>
      <c r="J15" s="38">
        <v>4202967550015</v>
      </c>
      <c r="K15" s="27">
        <v>56.84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48.58</v>
      </c>
      <c r="R15" s="27">
        <v>8.26</v>
      </c>
      <c r="S15" s="27">
        <v>0</v>
      </c>
      <c r="T15" s="27">
        <v>8.26</v>
      </c>
      <c r="U15" s="27">
        <v>0</v>
      </c>
    </row>
    <row r="16" spans="1:21" ht="15">
      <c r="A16" s="14" t="s">
        <v>0</v>
      </c>
      <c r="B16" s="19">
        <v>2202</v>
      </c>
      <c r="C16" s="19">
        <v>15</v>
      </c>
      <c r="D16" s="20">
        <v>1</v>
      </c>
      <c r="E16" s="19">
        <v>22078</v>
      </c>
      <c r="F16" s="39">
        <v>44594</v>
      </c>
      <c r="G16" s="19" t="s">
        <v>21</v>
      </c>
      <c r="H16" t="s">
        <v>2</v>
      </c>
      <c r="I16" s="38" t="s">
        <v>22</v>
      </c>
      <c r="J16" s="38" t="s">
        <v>23</v>
      </c>
      <c r="K16" s="27">
        <v>17.829999999999998</v>
      </c>
      <c r="L16" s="27">
        <v>0</v>
      </c>
      <c r="M16" s="27">
        <v>0</v>
      </c>
      <c r="N16" s="27">
        <v>0</v>
      </c>
      <c r="O16" s="27">
        <v>15.24</v>
      </c>
      <c r="P16" s="27">
        <v>2.59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</row>
    <row r="17" spans="1:21" ht="15">
      <c r="A17" s="14" t="s">
        <v>0</v>
      </c>
      <c r="B17" s="19">
        <v>2202</v>
      </c>
      <c r="C17" s="19">
        <v>16</v>
      </c>
      <c r="D17" s="20">
        <v>1</v>
      </c>
      <c r="E17" s="19">
        <v>22079</v>
      </c>
      <c r="F17" s="39">
        <v>44594</v>
      </c>
      <c r="G17" s="19" t="s">
        <v>24</v>
      </c>
      <c r="H17" t="s">
        <v>14</v>
      </c>
      <c r="I17" s="38">
        <v>501584200000</v>
      </c>
      <c r="J17" s="38">
        <v>4501584200000</v>
      </c>
      <c r="K17" s="27">
        <v>26.78</v>
      </c>
      <c r="L17" s="27">
        <v>0</v>
      </c>
      <c r="M17" s="27">
        <v>0</v>
      </c>
      <c r="N17" s="27">
        <v>0</v>
      </c>
      <c r="O17" s="27">
        <v>22.89</v>
      </c>
      <c r="P17" s="27">
        <v>3.89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</row>
    <row r="18" spans="1:21" ht="15">
      <c r="A18" s="14" t="s">
        <v>0</v>
      </c>
      <c r="B18" s="19">
        <v>2202</v>
      </c>
      <c r="C18" s="19">
        <v>17</v>
      </c>
      <c r="D18" s="20">
        <v>1</v>
      </c>
      <c r="E18" s="19">
        <v>22096</v>
      </c>
      <c r="F18" s="39">
        <v>44601</v>
      </c>
      <c r="G18" s="19" t="s">
        <v>1</v>
      </c>
      <c r="H18" t="s">
        <v>2</v>
      </c>
      <c r="I18" s="38" t="s">
        <v>3</v>
      </c>
      <c r="J18" s="38" t="s">
        <v>4</v>
      </c>
      <c r="K18" s="27">
        <v>250.01</v>
      </c>
      <c r="L18" s="27">
        <v>0</v>
      </c>
      <c r="M18" s="27">
        <v>0</v>
      </c>
      <c r="N18" s="27">
        <v>0</v>
      </c>
      <c r="O18" s="27">
        <v>213.68</v>
      </c>
      <c r="P18" s="27">
        <v>36.33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</row>
    <row r="19" spans="1:21" ht="15">
      <c r="A19" s="14" t="s">
        <v>0</v>
      </c>
      <c r="B19" s="19">
        <v>2202</v>
      </c>
      <c r="C19" s="19">
        <v>18</v>
      </c>
      <c r="D19" s="20">
        <v>1</v>
      </c>
      <c r="E19" s="19">
        <v>22097</v>
      </c>
      <c r="F19" s="39">
        <v>44601</v>
      </c>
      <c r="G19" s="19" t="s">
        <v>1</v>
      </c>
      <c r="H19" t="s">
        <v>2</v>
      </c>
      <c r="I19" s="38" t="s">
        <v>3</v>
      </c>
      <c r="J19" s="38" t="s">
        <v>4</v>
      </c>
      <c r="K19" s="27">
        <v>54.48</v>
      </c>
      <c r="L19" s="27">
        <v>0</v>
      </c>
      <c r="M19" s="27">
        <v>0</v>
      </c>
      <c r="N19" s="27">
        <v>0</v>
      </c>
      <c r="O19" s="27">
        <v>46.56</v>
      </c>
      <c r="P19" s="27">
        <v>7.92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</row>
    <row r="20" spans="1:21" ht="15">
      <c r="A20" s="14" t="s">
        <v>0</v>
      </c>
      <c r="B20" s="19">
        <v>2202</v>
      </c>
      <c r="C20" s="19">
        <v>19</v>
      </c>
      <c r="D20" s="20">
        <v>1</v>
      </c>
      <c r="E20" s="19">
        <v>22098</v>
      </c>
      <c r="F20" s="39">
        <v>44601</v>
      </c>
      <c r="G20" s="19" t="s">
        <v>5</v>
      </c>
      <c r="H20" t="s">
        <v>6</v>
      </c>
      <c r="I20" s="38">
        <v>209253450003</v>
      </c>
      <c r="J20" s="38">
        <v>4209253450003</v>
      </c>
      <c r="K20" s="27">
        <v>145.09</v>
      </c>
      <c r="L20" s="27">
        <v>0</v>
      </c>
      <c r="M20" s="27">
        <v>0</v>
      </c>
      <c r="N20" s="27">
        <v>0</v>
      </c>
      <c r="O20" s="27">
        <v>124.01</v>
      </c>
      <c r="P20" s="27">
        <v>21.08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</row>
    <row r="21" spans="1:21" ht="15">
      <c r="A21" s="14" t="s">
        <v>0</v>
      </c>
      <c r="B21" s="19">
        <v>2202</v>
      </c>
      <c r="C21" s="19">
        <v>20</v>
      </c>
      <c r="D21" s="20">
        <v>1</v>
      </c>
      <c r="E21" s="19">
        <v>22099</v>
      </c>
      <c r="F21" s="39">
        <v>44601</v>
      </c>
      <c r="G21" s="19" t="s">
        <v>5</v>
      </c>
      <c r="H21" t="s">
        <v>6</v>
      </c>
      <c r="I21" s="38">
        <v>209253450003</v>
      </c>
      <c r="J21" s="38">
        <v>4209253450003</v>
      </c>
      <c r="K21" s="27">
        <v>40.479999999999997</v>
      </c>
      <c r="L21" s="27">
        <v>0</v>
      </c>
      <c r="M21" s="27">
        <v>0</v>
      </c>
      <c r="N21" s="27">
        <v>0</v>
      </c>
      <c r="O21" s="27">
        <v>34.6</v>
      </c>
      <c r="P21" s="27">
        <v>5.88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</row>
    <row r="22" spans="1:21" ht="15">
      <c r="A22" s="14" t="s">
        <v>0</v>
      </c>
      <c r="B22" s="19">
        <v>2202</v>
      </c>
      <c r="C22" s="19">
        <v>21</v>
      </c>
      <c r="D22" s="20">
        <v>1</v>
      </c>
      <c r="E22" s="19">
        <v>22100</v>
      </c>
      <c r="F22" s="39">
        <v>44601</v>
      </c>
      <c r="G22" s="19" t="s">
        <v>7</v>
      </c>
      <c r="H22" t="s">
        <v>8</v>
      </c>
      <c r="I22" s="38">
        <v>507894200008</v>
      </c>
      <c r="J22" s="38">
        <v>4507894200008</v>
      </c>
      <c r="K22" s="27">
        <v>56.27</v>
      </c>
      <c r="L22" s="27">
        <v>0</v>
      </c>
      <c r="M22" s="27">
        <v>0</v>
      </c>
      <c r="N22" s="27">
        <v>0</v>
      </c>
      <c r="O22" s="27">
        <v>48.09</v>
      </c>
      <c r="P22" s="27">
        <v>8.18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</row>
    <row r="23" spans="1:21" ht="15">
      <c r="A23" s="14" t="s">
        <v>0</v>
      </c>
      <c r="B23" s="19">
        <v>2202</v>
      </c>
      <c r="C23" s="19">
        <v>22</v>
      </c>
      <c r="D23" s="20">
        <v>1</v>
      </c>
      <c r="E23" s="19">
        <v>22101</v>
      </c>
      <c r="F23" s="39">
        <v>44601</v>
      </c>
      <c r="G23" s="19" t="s">
        <v>5</v>
      </c>
      <c r="H23" t="s">
        <v>2</v>
      </c>
      <c r="I23" s="38">
        <v>209253450003</v>
      </c>
      <c r="J23" s="38">
        <v>4209253450003</v>
      </c>
      <c r="K23" s="27">
        <v>132.82</v>
      </c>
      <c r="L23" s="27">
        <v>0</v>
      </c>
      <c r="M23" s="27">
        <v>0</v>
      </c>
      <c r="N23" s="27">
        <v>0</v>
      </c>
      <c r="O23" s="27">
        <v>113.52</v>
      </c>
      <c r="P23" s="27">
        <v>19.3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</row>
    <row r="24" spans="1:21" ht="15">
      <c r="A24" s="14" t="s">
        <v>0</v>
      </c>
      <c r="B24" s="19">
        <v>2202</v>
      </c>
      <c r="C24" s="19">
        <v>23</v>
      </c>
      <c r="D24" s="20">
        <v>1</v>
      </c>
      <c r="E24" s="19">
        <v>22102</v>
      </c>
      <c r="F24" s="39">
        <v>44601</v>
      </c>
      <c r="G24" s="19" t="s">
        <v>7</v>
      </c>
      <c r="H24" t="s">
        <v>8</v>
      </c>
      <c r="I24" s="38">
        <v>507894200008</v>
      </c>
      <c r="J24" s="38">
        <v>4507894200008</v>
      </c>
      <c r="K24" s="27">
        <v>73.64</v>
      </c>
      <c r="L24" s="27">
        <v>0</v>
      </c>
      <c r="M24" s="27">
        <v>0</v>
      </c>
      <c r="N24" s="27">
        <v>0</v>
      </c>
      <c r="O24" s="27">
        <v>62.94</v>
      </c>
      <c r="P24" s="27">
        <v>10.7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</row>
    <row r="25" spans="1:21" ht="15">
      <c r="A25" s="14" t="s">
        <v>0</v>
      </c>
      <c r="B25" s="19">
        <v>2202</v>
      </c>
      <c r="C25" s="19">
        <v>24</v>
      </c>
      <c r="D25" s="20">
        <v>1</v>
      </c>
      <c r="E25" s="19">
        <v>22103</v>
      </c>
      <c r="F25" s="39">
        <v>44601</v>
      </c>
      <c r="G25" s="19" t="s">
        <v>9</v>
      </c>
      <c r="H25" t="s">
        <v>2</v>
      </c>
      <c r="I25" s="38" t="s">
        <v>10</v>
      </c>
      <c r="J25" s="38" t="s">
        <v>11</v>
      </c>
      <c r="K25" s="27">
        <v>22.14</v>
      </c>
      <c r="L25" s="27">
        <v>0</v>
      </c>
      <c r="M25" s="27">
        <v>0</v>
      </c>
      <c r="N25" s="27">
        <v>0</v>
      </c>
      <c r="O25" s="27">
        <v>18.920000000000002</v>
      </c>
      <c r="P25" s="27">
        <v>3.22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</row>
    <row r="26" spans="1:21" ht="15">
      <c r="A26" s="14" t="s">
        <v>0</v>
      </c>
      <c r="B26" s="19">
        <v>2202</v>
      </c>
      <c r="C26" s="19">
        <v>25</v>
      </c>
      <c r="D26" s="20">
        <v>1</v>
      </c>
      <c r="E26" s="19">
        <v>22104</v>
      </c>
      <c r="F26" s="39">
        <v>44601</v>
      </c>
      <c r="G26" s="19" t="s">
        <v>12</v>
      </c>
      <c r="H26" t="s">
        <v>2</v>
      </c>
      <c r="I26" s="38">
        <v>301676190001</v>
      </c>
      <c r="J26" s="38">
        <v>4301676190001</v>
      </c>
      <c r="K26" s="27">
        <v>17.22</v>
      </c>
      <c r="L26" s="27">
        <v>0</v>
      </c>
      <c r="M26" s="27">
        <v>0</v>
      </c>
      <c r="N26" s="27">
        <v>0</v>
      </c>
      <c r="O26" s="27">
        <v>14.72</v>
      </c>
      <c r="P26" s="27">
        <v>2.5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</row>
    <row r="27" spans="1:21" ht="15">
      <c r="A27" s="14" t="s">
        <v>0</v>
      </c>
      <c r="B27" s="19">
        <v>2202</v>
      </c>
      <c r="C27" s="19">
        <v>26</v>
      </c>
      <c r="D27" s="20">
        <v>1</v>
      </c>
      <c r="E27" s="19">
        <v>22105</v>
      </c>
      <c r="F27" s="39">
        <v>44601</v>
      </c>
      <c r="G27" s="19" t="s">
        <v>13</v>
      </c>
      <c r="H27" t="s">
        <v>14</v>
      </c>
      <c r="I27" s="38"/>
      <c r="J27" s="38">
        <v>4404706890007</v>
      </c>
      <c r="K27" s="27">
        <v>79.13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67.63</v>
      </c>
      <c r="R27" s="27">
        <v>11.5</v>
      </c>
      <c r="S27" s="27">
        <v>0</v>
      </c>
      <c r="T27" s="27">
        <v>11.5</v>
      </c>
      <c r="U27" s="27">
        <v>0</v>
      </c>
    </row>
    <row r="28" spans="1:21" ht="15">
      <c r="A28" s="14" t="s">
        <v>0</v>
      </c>
      <c r="B28" s="19">
        <v>2202</v>
      </c>
      <c r="C28" s="19">
        <v>27</v>
      </c>
      <c r="D28" s="20">
        <v>1</v>
      </c>
      <c r="E28" s="19">
        <v>22106</v>
      </c>
      <c r="F28" s="39">
        <v>44601</v>
      </c>
      <c r="G28" s="19" t="s">
        <v>15</v>
      </c>
      <c r="H28" t="s">
        <v>2</v>
      </c>
      <c r="I28" s="38" t="s">
        <v>16</v>
      </c>
      <c r="J28" s="38" t="s">
        <v>17</v>
      </c>
      <c r="K28" s="27">
        <v>61.57</v>
      </c>
      <c r="L28" s="27">
        <v>0</v>
      </c>
      <c r="M28" s="27">
        <v>0</v>
      </c>
      <c r="N28" s="27">
        <v>0</v>
      </c>
      <c r="O28" s="27">
        <v>52.62</v>
      </c>
      <c r="P28" s="27">
        <v>8.9499999999999993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</row>
    <row r="29" spans="1:21" ht="15">
      <c r="A29" s="14" t="s">
        <v>0</v>
      </c>
      <c r="B29" s="19">
        <v>2202</v>
      </c>
      <c r="C29" s="19">
        <v>28</v>
      </c>
      <c r="D29" s="20">
        <v>1</v>
      </c>
      <c r="E29" s="19">
        <v>22107</v>
      </c>
      <c r="F29" s="39">
        <v>44601</v>
      </c>
      <c r="G29" s="19" t="s">
        <v>18</v>
      </c>
      <c r="H29" t="s">
        <v>2</v>
      </c>
      <c r="I29" s="38">
        <v>301174760009</v>
      </c>
      <c r="J29" s="38">
        <v>4301174760009</v>
      </c>
      <c r="K29" s="27">
        <v>41.98</v>
      </c>
      <c r="L29" s="27">
        <v>0</v>
      </c>
      <c r="M29" s="27">
        <v>0</v>
      </c>
      <c r="N29" s="27">
        <v>0</v>
      </c>
      <c r="O29" s="27">
        <v>35.880000000000003</v>
      </c>
      <c r="P29" s="27">
        <v>6.1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</row>
    <row r="30" spans="1:21" ht="15">
      <c r="A30" s="14" t="s">
        <v>0</v>
      </c>
      <c r="B30" s="19">
        <v>2202</v>
      </c>
      <c r="C30" s="19">
        <v>29</v>
      </c>
      <c r="D30" s="20">
        <v>1</v>
      </c>
      <c r="E30" s="19">
        <v>22108</v>
      </c>
      <c r="F30" s="39">
        <v>44601</v>
      </c>
      <c r="G30" s="19" t="s">
        <v>19</v>
      </c>
      <c r="H30" t="s">
        <v>2</v>
      </c>
      <c r="I30" s="38">
        <v>200019090004</v>
      </c>
      <c r="J30" s="38">
        <v>4200019090004</v>
      </c>
      <c r="K30" s="27">
        <v>86.11</v>
      </c>
      <c r="L30" s="27">
        <v>0</v>
      </c>
      <c r="M30" s="27">
        <v>0</v>
      </c>
      <c r="N30" s="27">
        <v>0</v>
      </c>
      <c r="O30" s="27">
        <v>73.599999999999994</v>
      </c>
      <c r="P30" s="27">
        <v>12.51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</row>
    <row r="31" spans="1:21" ht="15">
      <c r="A31" s="14" t="s">
        <v>0</v>
      </c>
      <c r="B31" s="19">
        <v>2202</v>
      </c>
      <c r="C31" s="19">
        <v>30</v>
      </c>
      <c r="D31" s="20">
        <v>1</v>
      </c>
      <c r="E31" s="19">
        <v>22109</v>
      </c>
      <c r="F31" s="39">
        <v>44601</v>
      </c>
      <c r="G31" s="19" t="s">
        <v>20</v>
      </c>
      <c r="H31" t="s">
        <v>2</v>
      </c>
      <c r="I31" s="38"/>
      <c r="J31" s="38">
        <v>4202967550015</v>
      </c>
      <c r="K31" s="27">
        <v>28.42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24.29</v>
      </c>
      <c r="R31" s="27">
        <v>4.13</v>
      </c>
      <c r="S31" s="27">
        <v>0</v>
      </c>
      <c r="T31" s="27">
        <v>4.13</v>
      </c>
      <c r="U31" s="27">
        <v>0</v>
      </c>
    </row>
    <row r="32" spans="1:21" ht="15">
      <c r="A32" s="14" t="s">
        <v>0</v>
      </c>
      <c r="B32" s="19">
        <v>2202</v>
      </c>
      <c r="C32" s="19">
        <v>31</v>
      </c>
      <c r="D32" s="20">
        <v>1</v>
      </c>
      <c r="E32" s="19">
        <v>22110</v>
      </c>
      <c r="F32" s="39">
        <v>44608</v>
      </c>
      <c r="G32" s="19" t="s">
        <v>1</v>
      </c>
      <c r="H32" t="s">
        <v>2</v>
      </c>
      <c r="I32" s="38" t="s">
        <v>3</v>
      </c>
      <c r="J32" s="38" t="s">
        <v>4</v>
      </c>
      <c r="K32" s="27">
        <v>273.43</v>
      </c>
      <c r="L32" s="27">
        <v>0</v>
      </c>
      <c r="M32" s="27">
        <v>0</v>
      </c>
      <c r="N32" s="27">
        <v>0</v>
      </c>
      <c r="O32" s="27">
        <v>233.7</v>
      </c>
      <c r="P32" s="27">
        <v>39.729999999999997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</row>
    <row r="33" spans="1:21" ht="15">
      <c r="A33" s="14" t="s">
        <v>0</v>
      </c>
      <c r="B33" s="19">
        <v>2202</v>
      </c>
      <c r="C33" s="19">
        <v>32</v>
      </c>
      <c r="D33" s="20">
        <v>1</v>
      </c>
      <c r="E33" s="19">
        <v>22111</v>
      </c>
      <c r="F33" s="39">
        <v>44608</v>
      </c>
      <c r="G33" s="19" t="s">
        <v>1</v>
      </c>
      <c r="H33" t="s">
        <v>2</v>
      </c>
      <c r="I33" s="38" t="s">
        <v>3</v>
      </c>
      <c r="J33" s="38" t="s">
        <v>4</v>
      </c>
      <c r="K33" s="27">
        <v>34.42</v>
      </c>
      <c r="L33" s="27">
        <v>0</v>
      </c>
      <c r="M33" s="27">
        <v>0</v>
      </c>
      <c r="N33" s="27">
        <v>0</v>
      </c>
      <c r="O33" s="27">
        <v>29.42</v>
      </c>
      <c r="P33" s="27">
        <v>5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</row>
    <row r="34" spans="1:21" ht="15">
      <c r="A34" s="14" t="s">
        <v>0</v>
      </c>
      <c r="B34" s="19">
        <v>2202</v>
      </c>
      <c r="C34" s="19">
        <v>33</v>
      </c>
      <c r="D34" s="20">
        <v>1</v>
      </c>
      <c r="E34" s="19">
        <v>22112</v>
      </c>
      <c r="F34" s="39">
        <v>44608</v>
      </c>
      <c r="G34" s="19" t="s">
        <v>5</v>
      </c>
      <c r="H34" t="s">
        <v>6</v>
      </c>
      <c r="I34" s="38">
        <v>209253450003</v>
      </c>
      <c r="J34" s="38">
        <v>4209253450003</v>
      </c>
      <c r="K34" s="27">
        <v>226.21</v>
      </c>
      <c r="L34" s="27">
        <v>0</v>
      </c>
      <c r="M34" s="27">
        <v>0</v>
      </c>
      <c r="N34" s="27">
        <v>0</v>
      </c>
      <c r="O34" s="27">
        <v>193.34</v>
      </c>
      <c r="P34" s="27">
        <v>32.869999999999997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</row>
    <row r="35" spans="1:21" ht="15">
      <c r="A35" s="14" t="s">
        <v>0</v>
      </c>
      <c r="B35" s="19">
        <v>2202</v>
      </c>
      <c r="C35" s="19">
        <v>34</v>
      </c>
      <c r="D35" s="20">
        <v>1</v>
      </c>
      <c r="E35" s="19">
        <v>22113</v>
      </c>
      <c r="F35" s="39">
        <v>44608</v>
      </c>
      <c r="G35" s="19" t="s">
        <v>5</v>
      </c>
      <c r="H35" t="s">
        <v>6</v>
      </c>
      <c r="I35" s="38">
        <v>209253450003</v>
      </c>
      <c r="J35" s="38">
        <v>4209253450003</v>
      </c>
      <c r="K35" s="27">
        <v>35.17</v>
      </c>
      <c r="L35" s="27">
        <v>0</v>
      </c>
      <c r="M35" s="27">
        <v>0</v>
      </c>
      <c r="N35" s="27">
        <v>0</v>
      </c>
      <c r="O35" s="27">
        <v>30.06</v>
      </c>
      <c r="P35" s="27">
        <v>5.1100000000000003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</row>
    <row r="36" spans="1:21" ht="15">
      <c r="A36" s="14" t="s">
        <v>0</v>
      </c>
      <c r="B36" s="19">
        <v>2202</v>
      </c>
      <c r="C36" s="19">
        <v>35</v>
      </c>
      <c r="D36" s="20">
        <v>1</v>
      </c>
      <c r="E36" s="19">
        <v>22114</v>
      </c>
      <c r="F36" s="39">
        <v>44608</v>
      </c>
      <c r="G36" s="19" t="s">
        <v>7</v>
      </c>
      <c r="H36" t="s">
        <v>8</v>
      </c>
      <c r="I36" s="38">
        <v>507894200008</v>
      </c>
      <c r="J36" s="38">
        <v>4507894200008</v>
      </c>
      <c r="K36" s="27">
        <v>16.84</v>
      </c>
      <c r="L36" s="27">
        <v>0</v>
      </c>
      <c r="M36" s="27">
        <v>0</v>
      </c>
      <c r="N36" s="27">
        <v>0</v>
      </c>
      <c r="O36" s="27">
        <v>14.39</v>
      </c>
      <c r="P36" s="27">
        <v>2.4500000000000002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</row>
    <row r="37" spans="1:21" ht="15">
      <c r="A37" s="14" t="s">
        <v>0</v>
      </c>
      <c r="B37" s="19">
        <v>2202</v>
      </c>
      <c r="C37" s="19">
        <v>36</v>
      </c>
      <c r="D37" s="20">
        <v>1</v>
      </c>
      <c r="E37" s="19">
        <v>22115</v>
      </c>
      <c r="F37" s="39">
        <v>44608</v>
      </c>
      <c r="G37" s="19" t="s">
        <v>5</v>
      </c>
      <c r="H37" t="s">
        <v>2</v>
      </c>
      <c r="I37" s="38">
        <v>209253450003</v>
      </c>
      <c r="J37" s="38">
        <v>4209253450003</v>
      </c>
      <c r="K37" s="27">
        <v>205.41</v>
      </c>
      <c r="L37" s="27">
        <v>0</v>
      </c>
      <c r="M37" s="27">
        <v>0</v>
      </c>
      <c r="N37" s="27">
        <v>0</v>
      </c>
      <c r="O37" s="27">
        <v>175.56</v>
      </c>
      <c r="P37" s="27">
        <v>29.85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</row>
    <row r="38" spans="1:21" ht="15">
      <c r="A38" s="14" t="s">
        <v>0</v>
      </c>
      <c r="B38" s="19">
        <v>2202</v>
      </c>
      <c r="C38" s="19">
        <v>53</v>
      </c>
      <c r="D38" s="20">
        <v>1</v>
      </c>
      <c r="E38" s="21">
        <v>22116</v>
      </c>
      <c r="F38" s="22">
        <v>44608</v>
      </c>
      <c r="G38" s="19" t="s">
        <v>7</v>
      </c>
      <c r="H38" s="23" t="s">
        <v>8</v>
      </c>
      <c r="I38" s="38">
        <v>507894200008</v>
      </c>
      <c r="J38" s="38">
        <v>4507894200008</v>
      </c>
      <c r="K38" s="27">
        <v>73.64</v>
      </c>
      <c r="L38" s="27">
        <v>0</v>
      </c>
      <c r="M38" s="27">
        <v>0</v>
      </c>
      <c r="N38" s="27">
        <v>0</v>
      </c>
      <c r="O38" s="27">
        <v>62.94</v>
      </c>
      <c r="P38" s="27">
        <v>10.7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</row>
    <row r="39" spans="1:21" ht="15">
      <c r="A39" s="14" t="s">
        <v>0</v>
      </c>
      <c r="B39" s="19">
        <v>2202</v>
      </c>
      <c r="C39" s="19">
        <v>54</v>
      </c>
      <c r="D39" s="20">
        <v>1</v>
      </c>
      <c r="E39" s="21">
        <v>22117</v>
      </c>
      <c r="F39" s="22">
        <v>44608</v>
      </c>
      <c r="G39" s="19" t="s">
        <v>9</v>
      </c>
      <c r="H39" s="23" t="s">
        <v>2</v>
      </c>
      <c r="I39" s="38" t="s">
        <v>10</v>
      </c>
      <c r="J39" s="38" t="s">
        <v>11</v>
      </c>
      <c r="K39" s="27">
        <v>22.14</v>
      </c>
      <c r="L39" s="27">
        <v>0</v>
      </c>
      <c r="M39" s="27">
        <v>0</v>
      </c>
      <c r="N39" s="27">
        <v>0</v>
      </c>
      <c r="O39" s="27">
        <v>18.920000000000002</v>
      </c>
      <c r="P39" s="27">
        <v>3.22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</row>
    <row r="40" spans="1:21" ht="15">
      <c r="A40" s="14" t="s">
        <v>0</v>
      </c>
      <c r="B40" s="19">
        <v>2202</v>
      </c>
      <c r="C40" s="19">
        <v>55</v>
      </c>
      <c r="D40" s="20">
        <v>1</v>
      </c>
      <c r="E40" s="21">
        <v>22118</v>
      </c>
      <c r="F40" s="22">
        <v>44608</v>
      </c>
      <c r="G40" s="19" t="s">
        <v>12</v>
      </c>
      <c r="H40" s="23" t="s">
        <v>2</v>
      </c>
      <c r="I40" s="38">
        <v>301676190001</v>
      </c>
      <c r="J40" s="38">
        <v>4301676190001</v>
      </c>
      <c r="K40" s="27">
        <v>21.53</v>
      </c>
      <c r="L40" s="27">
        <v>0</v>
      </c>
      <c r="M40" s="27">
        <v>0</v>
      </c>
      <c r="N40" s="27">
        <v>0</v>
      </c>
      <c r="O40" s="27">
        <v>18.399999999999999</v>
      </c>
      <c r="P40" s="27">
        <v>3.13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</row>
    <row r="41" spans="1:21" ht="15">
      <c r="A41" s="14" t="s">
        <v>0</v>
      </c>
      <c r="B41" s="19">
        <v>2202</v>
      </c>
      <c r="C41" s="19">
        <v>56</v>
      </c>
      <c r="D41" s="20">
        <v>1</v>
      </c>
      <c r="E41" s="21">
        <v>22119</v>
      </c>
      <c r="F41" s="22">
        <v>44608</v>
      </c>
      <c r="G41" s="19" t="s">
        <v>13</v>
      </c>
      <c r="H41" s="23" t="s">
        <v>14</v>
      </c>
      <c r="I41" s="38"/>
      <c r="J41" s="38">
        <v>4404706890007</v>
      </c>
      <c r="K41" s="27">
        <v>79.13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67.63</v>
      </c>
      <c r="R41" s="27">
        <v>11.5</v>
      </c>
      <c r="S41" s="27">
        <v>0</v>
      </c>
      <c r="T41" s="27">
        <v>11.5</v>
      </c>
      <c r="U41" s="27">
        <v>0</v>
      </c>
    </row>
    <row r="42" spans="1:21" ht="15">
      <c r="A42" s="14" t="s">
        <v>0</v>
      </c>
      <c r="B42" s="19">
        <v>2202</v>
      </c>
      <c r="C42" s="19">
        <v>57</v>
      </c>
      <c r="D42" s="20">
        <v>1</v>
      </c>
      <c r="E42" s="21">
        <v>22120</v>
      </c>
      <c r="F42" s="22">
        <v>44608</v>
      </c>
      <c r="G42" s="19" t="s">
        <v>15</v>
      </c>
      <c r="H42" s="23" t="s">
        <v>2</v>
      </c>
      <c r="I42" s="38" t="s">
        <v>16</v>
      </c>
      <c r="J42" s="38" t="s">
        <v>17</v>
      </c>
      <c r="K42" s="27">
        <v>61.57</v>
      </c>
      <c r="L42" s="27">
        <v>0</v>
      </c>
      <c r="M42" s="27">
        <v>0</v>
      </c>
      <c r="N42" s="27">
        <v>0</v>
      </c>
      <c r="O42" s="27">
        <v>52.62</v>
      </c>
      <c r="P42" s="27">
        <v>8.9499999999999993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</row>
    <row r="43" spans="1:21" ht="15">
      <c r="A43" s="14" t="s">
        <v>0</v>
      </c>
      <c r="B43" s="19">
        <v>2202</v>
      </c>
      <c r="C43" s="19">
        <v>58</v>
      </c>
      <c r="D43" s="20">
        <v>1</v>
      </c>
      <c r="E43" s="21">
        <v>22121</v>
      </c>
      <c r="F43" s="22">
        <v>44608</v>
      </c>
      <c r="G43" s="19" t="s">
        <v>18</v>
      </c>
      <c r="H43" s="23" t="s">
        <v>2</v>
      </c>
      <c r="I43" s="38">
        <v>301174760009</v>
      </c>
      <c r="J43" s="38">
        <v>4301174760009</v>
      </c>
      <c r="K43" s="27">
        <v>41.98</v>
      </c>
      <c r="L43" s="27">
        <v>0</v>
      </c>
      <c r="M43" s="27">
        <v>0</v>
      </c>
      <c r="N43" s="27">
        <v>0</v>
      </c>
      <c r="O43" s="27">
        <v>35.880000000000003</v>
      </c>
      <c r="P43" s="27">
        <v>6.1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</row>
    <row r="44" spans="1:21" ht="15">
      <c r="A44" s="14" t="s">
        <v>0</v>
      </c>
      <c r="B44" s="19">
        <v>2202</v>
      </c>
      <c r="C44" s="19">
        <v>59</v>
      </c>
      <c r="D44" s="20">
        <v>1</v>
      </c>
      <c r="E44" s="21">
        <v>22122</v>
      </c>
      <c r="F44" s="22">
        <v>44608</v>
      </c>
      <c r="G44" s="19" t="s">
        <v>19</v>
      </c>
      <c r="H44" s="23" t="s">
        <v>2</v>
      </c>
      <c r="I44" s="38">
        <v>200019090004</v>
      </c>
      <c r="J44" s="38">
        <v>4200019090004</v>
      </c>
      <c r="K44" s="27">
        <v>86.11</v>
      </c>
      <c r="L44" s="27">
        <v>0</v>
      </c>
      <c r="M44" s="27">
        <v>0</v>
      </c>
      <c r="N44" s="27">
        <v>0</v>
      </c>
      <c r="O44" s="27">
        <v>73.599999999999994</v>
      </c>
      <c r="P44" s="27">
        <v>12.51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</row>
    <row r="45" spans="1:21" ht="15">
      <c r="A45" s="14" t="s">
        <v>0</v>
      </c>
      <c r="B45" s="19">
        <v>2202</v>
      </c>
      <c r="C45" s="19">
        <v>60</v>
      </c>
      <c r="D45" s="20">
        <v>1</v>
      </c>
      <c r="E45" s="21">
        <v>22123</v>
      </c>
      <c r="F45" s="22">
        <v>44608</v>
      </c>
      <c r="G45" s="19" t="s">
        <v>20</v>
      </c>
      <c r="H45" s="23" t="s">
        <v>2</v>
      </c>
      <c r="I45" s="38"/>
      <c r="J45" s="38">
        <v>4202967550015</v>
      </c>
      <c r="K45" s="27">
        <v>28.42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24.29</v>
      </c>
      <c r="R45" s="27">
        <v>4.13</v>
      </c>
      <c r="S45" s="27">
        <v>0</v>
      </c>
      <c r="T45" s="27">
        <v>4.13</v>
      </c>
      <c r="U45" s="27">
        <v>0</v>
      </c>
    </row>
    <row r="46" spans="1:21" ht="15">
      <c r="A46" s="14" t="s">
        <v>0</v>
      </c>
      <c r="B46" s="19">
        <v>2202</v>
      </c>
      <c r="C46" s="19">
        <v>61</v>
      </c>
      <c r="D46" s="20">
        <v>1</v>
      </c>
      <c r="E46" s="21">
        <v>22124</v>
      </c>
      <c r="F46" s="22">
        <v>44608</v>
      </c>
      <c r="G46" s="19" t="s">
        <v>24</v>
      </c>
      <c r="H46" s="23" t="s">
        <v>14</v>
      </c>
      <c r="I46" s="38">
        <v>501584200000</v>
      </c>
      <c r="J46" s="38">
        <v>4501584200000</v>
      </c>
      <c r="K46" s="27">
        <v>26.17</v>
      </c>
      <c r="L46" s="27">
        <v>0</v>
      </c>
      <c r="M46" s="27">
        <v>0</v>
      </c>
      <c r="N46" s="27">
        <v>0</v>
      </c>
      <c r="O46" s="27">
        <v>22.37</v>
      </c>
      <c r="P46" s="27">
        <v>3.8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</row>
    <row r="47" spans="1:21" ht="15">
      <c r="A47" s="14" t="s">
        <v>0</v>
      </c>
      <c r="B47" s="19">
        <v>2202</v>
      </c>
      <c r="C47" s="19">
        <v>62</v>
      </c>
      <c r="D47" s="20">
        <v>1</v>
      </c>
      <c r="E47" s="21">
        <v>22125</v>
      </c>
      <c r="F47" s="22">
        <v>44613</v>
      </c>
      <c r="G47" s="19" t="s">
        <v>25</v>
      </c>
      <c r="H47" s="23" t="s">
        <v>26</v>
      </c>
      <c r="I47" s="38">
        <v>227019830003</v>
      </c>
      <c r="J47" s="38">
        <v>4227019830003</v>
      </c>
      <c r="K47" s="27">
        <v>7568.68</v>
      </c>
      <c r="L47" s="27">
        <v>0</v>
      </c>
      <c r="M47" s="27">
        <v>0</v>
      </c>
      <c r="N47" s="27">
        <v>0</v>
      </c>
      <c r="O47" s="27">
        <v>6468.96</v>
      </c>
      <c r="P47" s="27">
        <v>1099.72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</row>
    <row r="48" spans="1:21" s="15" customFormat="1" ht="15">
      <c r="A48" s="14" t="s">
        <v>0</v>
      </c>
      <c r="B48" s="19">
        <v>2202</v>
      </c>
      <c r="C48" s="19">
        <v>63</v>
      </c>
      <c r="D48" s="20">
        <v>1</v>
      </c>
      <c r="E48" s="24">
        <v>22126</v>
      </c>
      <c r="F48" s="22">
        <v>44615</v>
      </c>
      <c r="G48" s="19" t="s">
        <v>1</v>
      </c>
      <c r="H48" s="23" t="s">
        <v>2</v>
      </c>
      <c r="I48" s="38" t="s">
        <v>3</v>
      </c>
      <c r="J48" s="38" t="s">
        <v>4</v>
      </c>
      <c r="K48" s="27">
        <v>346.09</v>
      </c>
      <c r="L48" s="27">
        <v>0</v>
      </c>
      <c r="M48" s="27">
        <v>0</v>
      </c>
      <c r="N48" s="27">
        <v>0</v>
      </c>
      <c r="O48" s="28">
        <v>295.8</v>
      </c>
      <c r="P48" s="28">
        <v>50.29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</row>
    <row r="49" spans="1:21" ht="15">
      <c r="A49" s="14" t="s">
        <v>0</v>
      </c>
      <c r="B49" s="19">
        <v>2202</v>
      </c>
      <c r="C49" s="19">
        <v>64</v>
      </c>
      <c r="D49" s="20">
        <v>1</v>
      </c>
      <c r="E49" s="24">
        <v>22127</v>
      </c>
      <c r="F49" s="22">
        <v>44615</v>
      </c>
      <c r="G49" s="19" t="s">
        <v>1</v>
      </c>
      <c r="H49" s="23" t="s">
        <v>2</v>
      </c>
      <c r="I49" s="38" t="s">
        <v>3</v>
      </c>
      <c r="J49" s="38" t="s">
        <v>4</v>
      </c>
      <c r="K49" s="27">
        <v>54.85</v>
      </c>
      <c r="L49" s="27">
        <v>0</v>
      </c>
      <c r="M49" s="27">
        <v>0</v>
      </c>
      <c r="N49" s="27">
        <v>0</v>
      </c>
      <c r="O49" s="27">
        <v>46.88</v>
      </c>
      <c r="P49" s="27">
        <v>7.97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</row>
    <row r="50" spans="1:21" ht="15">
      <c r="A50" s="14" t="s">
        <v>0</v>
      </c>
      <c r="B50" s="19">
        <v>2202</v>
      </c>
      <c r="C50" s="19">
        <v>65</v>
      </c>
      <c r="D50" s="20">
        <v>1</v>
      </c>
      <c r="E50" s="24">
        <v>22128</v>
      </c>
      <c r="F50" s="22">
        <v>44615</v>
      </c>
      <c r="G50" s="19" t="s">
        <v>5</v>
      </c>
      <c r="H50" s="23" t="s">
        <v>6</v>
      </c>
      <c r="I50" s="38">
        <v>209253450003</v>
      </c>
      <c r="J50" s="38">
        <v>4209253450003</v>
      </c>
      <c r="K50" s="27">
        <v>167.77</v>
      </c>
      <c r="L50" s="27">
        <v>0</v>
      </c>
      <c r="M50" s="27">
        <v>0</v>
      </c>
      <c r="N50" s="27">
        <v>0</v>
      </c>
      <c r="O50" s="27">
        <v>143.38999999999999</v>
      </c>
      <c r="P50" s="27">
        <v>24.38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</row>
    <row r="51" spans="1:21" ht="15">
      <c r="A51" s="14" t="s">
        <v>0</v>
      </c>
      <c r="B51" s="19">
        <v>2202</v>
      </c>
      <c r="C51" s="19">
        <v>66</v>
      </c>
      <c r="D51" s="20">
        <v>1</v>
      </c>
      <c r="E51" s="24">
        <v>22129</v>
      </c>
      <c r="F51" s="22">
        <v>44615</v>
      </c>
      <c r="G51" s="19" t="s">
        <v>5</v>
      </c>
      <c r="H51" s="23" t="s">
        <v>6</v>
      </c>
      <c r="I51" s="38">
        <v>209253450003</v>
      </c>
      <c r="J51" s="38">
        <v>4209253450003</v>
      </c>
      <c r="K51" s="27">
        <v>37.64</v>
      </c>
      <c r="L51" s="27">
        <v>0</v>
      </c>
      <c r="M51" s="27">
        <v>0</v>
      </c>
      <c r="N51" s="27">
        <v>0</v>
      </c>
      <c r="O51" s="27">
        <v>32.17</v>
      </c>
      <c r="P51" s="27">
        <v>5.47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</row>
    <row r="52" spans="1:21" ht="15">
      <c r="A52" s="14" t="s">
        <v>0</v>
      </c>
      <c r="B52" s="19">
        <v>2202</v>
      </c>
      <c r="C52" s="19">
        <v>67</v>
      </c>
      <c r="D52" s="20">
        <v>1</v>
      </c>
      <c r="E52" s="24">
        <v>22130</v>
      </c>
      <c r="F52" s="22">
        <v>44615</v>
      </c>
      <c r="G52" s="19" t="s">
        <v>7</v>
      </c>
      <c r="H52" s="23" t="s">
        <v>8</v>
      </c>
      <c r="I52" s="38">
        <v>507894200008</v>
      </c>
      <c r="J52" s="38">
        <v>4507894200008</v>
      </c>
      <c r="K52" s="27">
        <v>53.29</v>
      </c>
      <c r="L52" s="27">
        <v>0</v>
      </c>
      <c r="M52" s="27">
        <v>0</v>
      </c>
      <c r="N52" s="27">
        <v>0</v>
      </c>
      <c r="O52" s="27">
        <v>45.55</v>
      </c>
      <c r="P52" s="27">
        <v>7.74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</row>
    <row r="53" spans="1:21" ht="15">
      <c r="A53" s="14" t="s">
        <v>0</v>
      </c>
      <c r="B53" s="19">
        <v>2202</v>
      </c>
      <c r="C53" s="19">
        <v>68</v>
      </c>
      <c r="D53" s="20">
        <v>1</v>
      </c>
      <c r="E53" s="24">
        <v>22131</v>
      </c>
      <c r="F53" s="22">
        <v>44615</v>
      </c>
      <c r="G53" s="19" t="s">
        <v>5</v>
      </c>
      <c r="H53" s="23" t="s">
        <v>2</v>
      </c>
      <c r="I53" s="38">
        <v>209253450003</v>
      </c>
      <c r="J53" s="38">
        <v>4209253450003</v>
      </c>
      <c r="K53" s="27">
        <v>185.73</v>
      </c>
      <c r="L53" s="27">
        <v>0</v>
      </c>
      <c r="M53" s="27">
        <v>0</v>
      </c>
      <c r="N53" s="27">
        <v>0</v>
      </c>
      <c r="O53" s="27">
        <v>158.74</v>
      </c>
      <c r="P53" s="27">
        <v>26.99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</row>
    <row r="54" spans="1:21" ht="15">
      <c r="A54" s="14" t="s">
        <v>0</v>
      </c>
      <c r="B54" s="19">
        <v>2202</v>
      </c>
      <c r="C54" s="19">
        <v>69</v>
      </c>
      <c r="D54" s="19">
        <v>1</v>
      </c>
      <c r="E54" s="19">
        <v>22132</v>
      </c>
      <c r="F54" s="22">
        <v>44615</v>
      </c>
      <c r="G54" s="19" t="s">
        <v>7</v>
      </c>
      <c r="H54" s="19" t="s">
        <v>8</v>
      </c>
      <c r="I54" s="38">
        <v>507894200008</v>
      </c>
      <c r="J54" s="38">
        <v>4507894200008</v>
      </c>
      <c r="K54" s="27">
        <v>55.66</v>
      </c>
      <c r="L54" s="27">
        <v>0</v>
      </c>
      <c r="M54" s="27">
        <v>0</v>
      </c>
      <c r="N54" s="27">
        <v>0</v>
      </c>
      <c r="O54" s="27">
        <v>47.57</v>
      </c>
      <c r="P54" s="27">
        <v>8.09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</row>
    <row r="55" spans="1:21" ht="15">
      <c r="A55" s="14" t="s">
        <v>0</v>
      </c>
      <c r="B55" s="19">
        <v>2202</v>
      </c>
      <c r="C55" s="19">
        <v>70</v>
      </c>
      <c r="D55" s="19">
        <v>1</v>
      </c>
      <c r="E55" s="19">
        <v>22133</v>
      </c>
      <c r="F55" s="22">
        <v>44615</v>
      </c>
      <c r="G55" s="19" t="s">
        <v>9</v>
      </c>
      <c r="H55" s="19" t="s">
        <v>2</v>
      </c>
      <c r="I55" s="38" t="s">
        <v>10</v>
      </c>
      <c r="J55" s="38" t="s">
        <v>11</v>
      </c>
      <c r="K55" s="27">
        <v>26.44</v>
      </c>
      <c r="L55" s="27">
        <v>0</v>
      </c>
      <c r="M55" s="27">
        <v>0</v>
      </c>
      <c r="N55" s="27">
        <v>0</v>
      </c>
      <c r="O55" s="27">
        <v>22.6</v>
      </c>
      <c r="P55" s="27">
        <v>3.84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</row>
    <row r="56" spans="1:21" ht="12" customHeight="1">
      <c r="A56" s="14" t="s">
        <v>0</v>
      </c>
      <c r="B56" s="19">
        <v>2202</v>
      </c>
      <c r="C56" s="14">
        <v>71</v>
      </c>
      <c r="D56" s="14">
        <v>1</v>
      </c>
      <c r="E56" s="14">
        <v>22134</v>
      </c>
      <c r="F56" s="22">
        <v>44615</v>
      </c>
      <c r="G56" s="14" t="s">
        <v>12</v>
      </c>
      <c r="H56" s="14" t="s">
        <v>2</v>
      </c>
      <c r="I56" s="38">
        <v>301676190001</v>
      </c>
      <c r="J56" s="38">
        <v>4301676190001</v>
      </c>
      <c r="K56" s="29">
        <v>25.83</v>
      </c>
      <c r="L56" s="29">
        <v>0</v>
      </c>
      <c r="M56" s="29">
        <v>0</v>
      </c>
      <c r="N56" s="29">
        <v>0</v>
      </c>
      <c r="O56" s="29">
        <v>22.08</v>
      </c>
      <c r="P56" s="29">
        <v>3.75</v>
      </c>
      <c r="Q56" s="29">
        <v>0</v>
      </c>
      <c r="R56" s="29">
        <v>0</v>
      </c>
      <c r="S56" s="29">
        <v>0</v>
      </c>
      <c r="T56" s="27">
        <v>0</v>
      </c>
      <c r="U56" s="27">
        <v>0</v>
      </c>
    </row>
    <row r="57" spans="1:21" ht="15">
      <c r="A57" s="14" t="s">
        <v>0</v>
      </c>
      <c r="B57" s="19">
        <v>2202</v>
      </c>
      <c r="C57" s="19">
        <v>72</v>
      </c>
      <c r="D57" s="19">
        <v>1</v>
      </c>
      <c r="E57" s="19">
        <v>22135</v>
      </c>
      <c r="F57" s="22">
        <v>44615</v>
      </c>
      <c r="G57" s="19" t="s">
        <v>13</v>
      </c>
      <c r="H57" s="19" t="s">
        <v>14</v>
      </c>
      <c r="I57" s="38"/>
      <c r="J57" s="38">
        <v>4404706890007</v>
      </c>
      <c r="K57" s="27">
        <v>79.13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67.63</v>
      </c>
      <c r="R57" s="27">
        <v>11.5</v>
      </c>
      <c r="S57" s="27">
        <v>0</v>
      </c>
      <c r="T57" s="27">
        <v>11.5</v>
      </c>
      <c r="U57" s="27">
        <v>0</v>
      </c>
    </row>
    <row r="58" spans="1:21" ht="15">
      <c r="A58" s="14" t="s">
        <v>0</v>
      </c>
      <c r="B58" s="19">
        <v>2202</v>
      </c>
      <c r="C58" s="19">
        <v>73</v>
      </c>
      <c r="D58" s="19">
        <v>1</v>
      </c>
      <c r="E58" s="19">
        <v>22136</v>
      </c>
      <c r="F58" s="22">
        <v>44615</v>
      </c>
      <c r="G58" s="19" t="s">
        <v>15</v>
      </c>
      <c r="H58" s="19" t="s">
        <v>2</v>
      </c>
      <c r="I58" s="38" t="s">
        <v>16</v>
      </c>
      <c r="J58" s="38" t="s">
        <v>17</v>
      </c>
      <c r="K58" s="27">
        <v>61.57</v>
      </c>
      <c r="L58" s="27">
        <v>0</v>
      </c>
      <c r="M58" s="27">
        <v>0</v>
      </c>
      <c r="N58" s="27">
        <v>0</v>
      </c>
      <c r="O58" s="27">
        <v>52.62</v>
      </c>
      <c r="P58" s="27">
        <v>8.9499999999999993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</row>
    <row r="59" spans="1:21" ht="15">
      <c r="A59" s="14" t="s">
        <v>0</v>
      </c>
      <c r="B59" s="19">
        <v>2202</v>
      </c>
      <c r="C59" s="19">
        <v>74</v>
      </c>
      <c r="D59" s="19">
        <v>1</v>
      </c>
      <c r="E59" s="19">
        <v>22137</v>
      </c>
      <c r="F59" s="22">
        <v>44615</v>
      </c>
      <c r="G59" s="19" t="s">
        <v>18</v>
      </c>
      <c r="H59" s="19" t="s">
        <v>2</v>
      </c>
      <c r="I59" s="38">
        <v>301174760009</v>
      </c>
      <c r="J59" s="38">
        <v>4301174760009</v>
      </c>
      <c r="K59" s="27">
        <v>41.98</v>
      </c>
      <c r="L59" s="27">
        <v>0</v>
      </c>
      <c r="M59" s="27">
        <v>0</v>
      </c>
      <c r="N59" s="27">
        <v>0</v>
      </c>
      <c r="O59" s="27">
        <v>35.880000000000003</v>
      </c>
      <c r="P59" s="27">
        <v>6.1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</row>
    <row r="60" spans="1:21" ht="15">
      <c r="A60" s="14" t="s">
        <v>0</v>
      </c>
      <c r="B60" s="19">
        <v>2202</v>
      </c>
      <c r="C60" s="19">
        <v>75</v>
      </c>
      <c r="D60" s="19">
        <v>1</v>
      </c>
      <c r="E60" s="19">
        <v>22138</v>
      </c>
      <c r="F60" s="22">
        <v>44615</v>
      </c>
      <c r="G60" s="19" t="s">
        <v>19</v>
      </c>
      <c r="H60" s="19" t="s">
        <v>2</v>
      </c>
      <c r="I60" s="38">
        <v>200019090004</v>
      </c>
      <c r="J60" s="38">
        <v>4200019090004</v>
      </c>
      <c r="K60" s="27">
        <v>86.11</v>
      </c>
      <c r="L60" s="27">
        <v>0</v>
      </c>
      <c r="M60" s="27">
        <v>0</v>
      </c>
      <c r="N60" s="27">
        <v>0</v>
      </c>
      <c r="O60" s="27">
        <v>73.599999999999994</v>
      </c>
      <c r="P60" s="27">
        <v>12.51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</row>
    <row r="61" spans="1:21" ht="15">
      <c r="A61" s="14" t="s">
        <v>0</v>
      </c>
      <c r="B61" s="19">
        <v>2202</v>
      </c>
      <c r="C61" s="19">
        <v>76</v>
      </c>
      <c r="D61" s="19">
        <v>1</v>
      </c>
      <c r="E61" s="19">
        <v>22139</v>
      </c>
      <c r="F61" s="22">
        <v>44615</v>
      </c>
      <c r="G61" s="19" t="s">
        <v>20</v>
      </c>
      <c r="H61" s="19" t="s">
        <v>2</v>
      </c>
      <c r="I61" s="38"/>
      <c r="J61" s="38">
        <v>4202967550015</v>
      </c>
      <c r="K61" s="27">
        <v>28.42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24.29</v>
      </c>
      <c r="R61" s="27">
        <v>4.13</v>
      </c>
      <c r="S61" s="27">
        <v>0</v>
      </c>
      <c r="T61" s="27">
        <v>4.13</v>
      </c>
      <c r="U61" s="27">
        <v>0</v>
      </c>
    </row>
    <row r="62" spans="1:21" ht="15">
      <c r="A62" s="14" t="s">
        <v>0</v>
      </c>
      <c r="B62" s="19">
        <v>2202</v>
      </c>
      <c r="C62" s="19">
        <v>77</v>
      </c>
      <c r="D62" s="19">
        <v>1</v>
      </c>
      <c r="E62" s="19">
        <v>22140</v>
      </c>
      <c r="F62" s="22">
        <v>44615</v>
      </c>
      <c r="G62" s="19" t="s">
        <v>24</v>
      </c>
      <c r="H62" s="19" t="s">
        <v>14</v>
      </c>
      <c r="I62" s="38">
        <v>501584200000</v>
      </c>
      <c r="J62" s="38">
        <v>4501584200000</v>
      </c>
      <c r="K62" s="27">
        <v>26.17</v>
      </c>
      <c r="L62" s="27">
        <v>0</v>
      </c>
      <c r="M62" s="27">
        <v>0</v>
      </c>
      <c r="N62" s="27">
        <v>0</v>
      </c>
      <c r="O62" s="27">
        <v>22.37</v>
      </c>
      <c r="P62" s="27">
        <v>3.8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</row>
    <row r="63" spans="1:21" ht="15">
      <c r="B63" s="19"/>
      <c r="C63" s="19"/>
      <c r="D63" s="19"/>
      <c r="E63" s="19"/>
      <c r="F63" s="22"/>
      <c r="G63" s="19"/>
      <c r="H63" s="19"/>
      <c r="I63" s="38"/>
      <c r="J63" s="38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ht="15">
      <c r="B64" s="19"/>
      <c r="C64" s="19"/>
      <c r="D64" s="19"/>
      <c r="E64" s="19"/>
      <c r="F64" s="22"/>
      <c r="G64" s="19"/>
      <c r="H64" s="19"/>
      <c r="I64" s="38"/>
      <c r="J64" s="38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ht="15">
      <c r="B65" s="19"/>
      <c r="C65" s="19"/>
      <c r="D65" s="19"/>
      <c r="E65" s="19"/>
      <c r="F65" s="22"/>
      <c r="G65" s="19"/>
      <c r="H65" s="19"/>
      <c r="I65" s="38"/>
      <c r="J65" s="38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 ht="15">
      <c r="B66" s="19"/>
      <c r="C66" s="19"/>
      <c r="D66" s="19"/>
      <c r="E66" s="19"/>
      <c r="F66" s="22"/>
      <c r="G66" s="19"/>
      <c r="H66" s="19"/>
      <c r="I66" s="38"/>
      <c r="J66" s="38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ht="15">
      <c r="B67" s="19"/>
      <c r="C67" s="19"/>
      <c r="D67" s="19"/>
      <c r="E67" s="19"/>
      <c r="F67" s="22"/>
      <c r="G67" s="19"/>
      <c r="H67" s="19"/>
      <c r="I67" s="38"/>
      <c r="J67" s="38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 ht="15">
      <c r="A68" s="14" t="s">
        <v>0</v>
      </c>
      <c r="B68" s="19"/>
      <c r="C68" s="19"/>
      <c r="D68" s="19"/>
      <c r="E68" s="19"/>
      <c r="F68" s="22"/>
      <c r="G68" s="19"/>
      <c r="H68" s="19"/>
      <c r="I68" s="38"/>
      <c r="J68" s="38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 ht="15">
      <c r="A69" s="14" t="s">
        <v>0</v>
      </c>
      <c r="B69" s="19"/>
      <c r="C69" s="19"/>
      <c r="D69" s="19"/>
      <c r="E69" s="19"/>
      <c r="F69" s="22"/>
      <c r="G69" s="19"/>
      <c r="H69" s="19"/>
      <c r="I69" s="38"/>
      <c r="J69" s="38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ht="15">
      <c r="A70" s="14" t="s">
        <v>0</v>
      </c>
      <c r="B70" s="19"/>
      <c r="C70" s="19"/>
      <c r="D70" s="19"/>
      <c r="E70" s="19"/>
      <c r="F70" s="22"/>
      <c r="G70" s="19"/>
      <c r="H70" s="19"/>
      <c r="I70" s="38"/>
      <c r="J70" s="38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ht="15">
      <c r="A71" s="14" t="s">
        <v>0</v>
      </c>
      <c r="B71" s="19"/>
      <c r="C71" s="16"/>
      <c r="F71" s="22"/>
      <c r="I71" s="38"/>
      <c r="J71" s="38"/>
    </row>
    <row r="72" spans="1:21" ht="15">
      <c r="A72" s="14" t="s">
        <v>0</v>
      </c>
      <c r="B72" s="19"/>
      <c r="F72" s="22"/>
      <c r="I72" s="38"/>
      <c r="J72" s="38"/>
    </row>
    <row r="73" spans="1:21" ht="15">
      <c r="A73" s="14" t="s">
        <v>0</v>
      </c>
      <c r="B73" s="19"/>
      <c r="F73" s="22"/>
      <c r="I73" s="38"/>
      <c r="J73" s="38"/>
    </row>
    <row r="74" spans="1:21" ht="15">
      <c r="A74" s="14" t="s">
        <v>0</v>
      </c>
      <c r="B74" s="19"/>
      <c r="F74" s="22"/>
      <c r="I74" s="38"/>
      <c r="J74" s="38"/>
    </row>
    <row r="75" spans="1:21" ht="15">
      <c r="A75" s="14" t="s">
        <v>0</v>
      </c>
      <c r="B75" s="19"/>
      <c r="F75" s="22"/>
      <c r="I75" s="38"/>
      <c r="J75" s="38"/>
    </row>
    <row r="76" spans="1:21" ht="15">
      <c r="A76" s="14" t="s">
        <v>0</v>
      </c>
      <c r="B76" s="19"/>
      <c r="F76" s="22"/>
      <c r="I76" s="38"/>
      <c r="J76" s="38"/>
    </row>
    <row r="77" spans="1:21" ht="15">
      <c r="A77" s="14" t="s">
        <v>0</v>
      </c>
      <c r="B77" s="19"/>
      <c r="F77" s="22"/>
      <c r="I77" s="38"/>
      <c r="J77" s="38"/>
    </row>
    <row r="78" spans="1:21" ht="15">
      <c r="A78" s="14" t="s">
        <v>0</v>
      </c>
      <c r="B78" s="19"/>
      <c r="F78" s="22"/>
      <c r="I78" s="38"/>
      <c r="J78" s="38"/>
    </row>
    <row r="79" spans="1:21" ht="15">
      <c r="A79" s="14" t="s">
        <v>0</v>
      </c>
      <c r="B79" s="19"/>
      <c r="F79" s="22"/>
      <c r="I79" s="38"/>
      <c r="J79" s="38"/>
    </row>
    <row r="80" spans="1:21">
      <c r="B80" s="19"/>
      <c r="F80" s="22"/>
      <c r="I80" s="38"/>
      <c r="J80" s="38"/>
    </row>
    <row r="81" spans="2:10">
      <c r="B81" s="19"/>
      <c r="F81" s="22"/>
      <c r="I81" s="38"/>
      <c r="J81" s="38"/>
    </row>
    <row r="82" spans="2:10">
      <c r="B82" s="19"/>
      <c r="F82" s="22"/>
      <c r="I82" s="38"/>
      <c r="J82" s="38"/>
    </row>
    <row r="83" spans="2:10">
      <c r="B83" s="19"/>
      <c r="F83" s="22"/>
      <c r="I83" s="38"/>
      <c r="J83" s="38"/>
    </row>
    <row r="84" spans="2:10">
      <c r="F84" s="22"/>
      <c r="I84" s="38"/>
      <c r="J84" s="38"/>
    </row>
    <row r="85" spans="2:10">
      <c r="F85" s="22"/>
      <c r="I85" s="38"/>
      <c r="J85" s="38"/>
    </row>
    <row r="86" spans="2:10">
      <c r="F86" s="22"/>
      <c r="I86" s="38"/>
      <c r="J86" s="38"/>
    </row>
    <row r="87" spans="2:10">
      <c r="F87" s="22"/>
      <c r="I87" s="38"/>
      <c r="J87" s="38"/>
    </row>
    <row r="88" spans="2:10">
      <c r="F88" s="22"/>
      <c r="I88" s="38"/>
      <c r="J88" s="38"/>
    </row>
    <row r="89" spans="2:10">
      <c r="F89" s="22"/>
      <c r="I89" s="38"/>
      <c r="J89" s="38"/>
    </row>
    <row r="90" spans="2:10">
      <c r="F90" s="22"/>
      <c r="I90" s="38"/>
      <c r="J90" s="38"/>
    </row>
    <row r="91" spans="2:10">
      <c r="F91" s="22"/>
      <c r="I91" s="38"/>
      <c r="J91" s="38"/>
    </row>
    <row r="92" spans="2:10">
      <c r="F92" s="22"/>
      <c r="I92" s="38"/>
      <c r="J92" s="38"/>
    </row>
    <row r="93" spans="2:10">
      <c r="F93" s="22"/>
      <c r="I93" s="38"/>
      <c r="J93" s="38"/>
    </row>
    <row r="94" spans="2:10">
      <c r="F94" s="22"/>
      <c r="I94" s="38"/>
      <c r="J94" s="38"/>
    </row>
    <row r="95" spans="2:10">
      <c r="F95" s="22"/>
      <c r="I95" s="38"/>
      <c r="J95" s="38"/>
    </row>
    <row r="96" spans="2:10">
      <c r="F96" s="22"/>
      <c r="I96" s="38"/>
      <c r="J96" s="38"/>
    </row>
    <row r="97" spans="6:21">
      <c r="F97" s="22"/>
      <c r="I97" s="38"/>
      <c r="J97" s="38"/>
    </row>
    <row r="98" spans="6:21">
      <c r="F98" s="22"/>
      <c r="I98" s="38"/>
      <c r="J98" s="38"/>
    </row>
    <row r="99" spans="6:21" s="26" customFormat="1">
      <c r="I99" s="42"/>
      <c r="K99" s="30">
        <f>SUM(K2:K98)</f>
        <v>12442.79</v>
      </c>
      <c r="L99" s="30"/>
      <c r="M99" s="30"/>
      <c r="N99" s="30"/>
      <c r="O99" s="30">
        <f>SUM(O2:O98)</f>
        <v>10265.219999999998</v>
      </c>
      <c r="P99" s="30">
        <f>SUM(P2:P98)</f>
        <v>1745.1299999999999</v>
      </c>
      <c r="Q99" s="30">
        <f>SUM(Q2:Q98)</f>
        <v>369.6</v>
      </c>
      <c r="R99" s="30">
        <f t="shared" ref="R99:U99" si="0">SUM(R2:R98)</f>
        <v>62.84</v>
      </c>
      <c r="S99" s="30">
        <f t="shared" si="0"/>
        <v>0</v>
      </c>
      <c r="T99" s="30">
        <f t="shared" si="0"/>
        <v>62.84</v>
      </c>
      <c r="U99" s="30">
        <f t="shared" si="0"/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E0FC-89AA-4ADC-A584-D8F1176FAE1E}">
  <dimension ref="A1:M60"/>
  <sheetViews>
    <sheetView workbookViewId="0">
      <pane ySplit="1" topLeftCell="A2" activePane="bottomLeft" state="frozen"/>
      <selection pane="bottomLeft" activeCell="J17" sqref="J17"/>
    </sheetView>
  </sheetViews>
  <sheetFormatPr defaultRowHeight="14.45"/>
  <cols>
    <col min="1" max="1" width="10.140625" style="1" customWidth="1"/>
    <col min="2" max="2" width="13.28515625" customWidth="1"/>
    <col min="3" max="3" width="17.140625" customWidth="1"/>
    <col min="4" max="4" width="24.7109375" customWidth="1"/>
    <col min="5" max="5" width="14" customWidth="1"/>
    <col min="6" max="6" width="18.5703125" customWidth="1"/>
    <col min="7" max="7" width="20.28515625" customWidth="1"/>
    <col min="8" max="8" width="23" customWidth="1"/>
    <col min="9" max="9" width="21.28515625" customWidth="1"/>
    <col min="10" max="10" width="19" customWidth="1"/>
    <col min="11" max="11" width="16.28515625" customWidth="1"/>
    <col min="12" max="12" width="17" customWidth="1"/>
    <col min="13" max="13" width="17.28515625" customWidth="1"/>
    <col min="14" max="14" width="9" customWidth="1"/>
  </cols>
  <sheetData>
    <row r="1" spans="1:13" s="11" customFormat="1" ht="123" customHeight="1">
      <c r="A1" s="25" t="s">
        <v>57</v>
      </c>
      <c r="B1" s="12" t="s">
        <v>58</v>
      </c>
      <c r="C1" s="11" t="s">
        <v>59</v>
      </c>
      <c r="D1" s="11" t="s">
        <v>60</v>
      </c>
      <c r="E1" s="11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56</v>
      </c>
      <c r="M1" s="11" t="s">
        <v>68</v>
      </c>
    </row>
    <row r="2" spans="1:13">
      <c r="A2" s="1">
        <v>3</v>
      </c>
      <c r="B2" s="31">
        <f>'unos 2'!K99</f>
        <v>12442.79</v>
      </c>
      <c r="C2" s="31">
        <v>0</v>
      </c>
      <c r="D2" s="31">
        <v>0</v>
      </c>
      <c r="E2" s="31">
        <v>0</v>
      </c>
      <c r="F2" s="31">
        <f>'unos 2'!O99</f>
        <v>10265.219999999998</v>
      </c>
      <c r="G2" s="31">
        <f>'unos 2'!P99</f>
        <v>1745.1299999999999</v>
      </c>
      <c r="H2" s="31">
        <f>'unos 2'!Q99</f>
        <v>369.6</v>
      </c>
      <c r="I2" s="31">
        <f>'unos 2'!R99</f>
        <v>62.84</v>
      </c>
      <c r="J2" s="31">
        <f>'unos 2'!S99</f>
        <v>0</v>
      </c>
      <c r="K2" s="31">
        <f>'unos 2'!T99</f>
        <v>62.84</v>
      </c>
      <c r="L2" s="31">
        <f>'unos 2'!U99</f>
        <v>0</v>
      </c>
      <c r="M2">
        <f>COUNTA('unos 2'!A2:A98)</f>
        <v>73</v>
      </c>
    </row>
    <row r="3" spans="1:13">
      <c r="D3" s="4"/>
      <c r="E3" s="4"/>
    </row>
    <row r="4" spans="1:13">
      <c r="E4" s="4"/>
    </row>
    <row r="5" spans="1:13">
      <c r="A5"/>
      <c r="D5" s="4"/>
      <c r="E5" s="4"/>
    </row>
    <row r="6" spans="1:13">
      <c r="D6" s="4"/>
      <c r="E6" s="4"/>
    </row>
    <row r="7" spans="1:13">
      <c r="D7" s="4"/>
      <c r="E7" s="4"/>
      <c r="F7" t="s">
        <v>69</v>
      </c>
    </row>
    <row r="8" spans="1:13">
      <c r="D8" s="4"/>
      <c r="E8" s="4"/>
    </row>
    <row r="9" spans="1:13">
      <c r="D9" s="4"/>
      <c r="E9" s="4"/>
    </row>
    <row r="10" spans="1:13">
      <c r="D10" s="4"/>
      <c r="E10" s="4"/>
    </row>
    <row r="11" spans="1:13">
      <c r="D11" s="4"/>
      <c r="E11" s="4"/>
    </row>
    <row r="12" spans="1:13">
      <c r="D12" s="4"/>
      <c r="E12" s="4"/>
    </row>
    <row r="13" spans="1:13">
      <c r="D13" s="4"/>
      <c r="E13" s="4"/>
    </row>
    <row r="14" spans="1:13">
      <c r="D14" s="4"/>
      <c r="E14" s="4"/>
    </row>
    <row r="15" spans="1:13">
      <c r="D15" s="4"/>
      <c r="E15" s="4"/>
    </row>
    <row r="16" spans="1:13">
      <c r="D16" s="4"/>
      <c r="E16" s="4"/>
    </row>
    <row r="17" spans="4:5">
      <c r="D17" s="4"/>
      <c r="E17" s="4"/>
    </row>
    <row r="18" spans="4:5">
      <c r="D18" s="4"/>
      <c r="E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4:5">
      <c r="D25" s="4"/>
      <c r="E25" s="4"/>
    </row>
    <row r="26" spans="4:5">
      <c r="D26" s="4"/>
      <c r="E26" s="4"/>
    </row>
    <row r="27" spans="4:5">
      <c r="D27" s="4"/>
      <c r="E27" s="4"/>
    </row>
    <row r="28" spans="4:5">
      <c r="D28" s="4"/>
      <c r="E28" s="4"/>
    </row>
    <row r="29" spans="4:5">
      <c r="D29" s="4"/>
      <c r="E29" s="4"/>
    </row>
    <row r="30" spans="4:5">
      <c r="D30" s="4"/>
      <c r="E30" s="4"/>
    </row>
    <row r="31" spans="4:5">
      <c r="D31" s="4"/>
      <c r="E31" s="4"/>
    </row>
    <row r="32" spans="4:5">
      <c r="D32" s="4"/>
      <c r="E32" s="4"/>
    </row>
    <row r="33" spans="4:5">
      <c r="D33" s="4"/>
      <c r="E33" s="4"/>
    </row>
    <row r="34" spans="4:5">
      <c r="D34" s="4"/>
      <c r="E34" s="4"/>
    </row>
    <row r="35" spans="4:5">
      <c r="D35" s="4"/>
      <c r="E35" s="4"/>
    </row>
    <row r="36" spans="4:5">
      <c r="D36" s="4"/>
      <c r="E36" s="4"/>
    </row>
    <row r="37" spans="4:5">
      <c r="D37" s="4"/>
      <c r="E37" s="4"/>
    </row>
    <row r="38" spans="4:5">
      <c r="D38" s="4"/>
      <c r="E38" s="4"/>
    </row>
    <row r="39" spans="4:5">
      <c r="D39" s="4"/>
      <c r="E39" s="4"/>
    </row>
    <row r="40" spans="4:5">
      <c r="D40" s="4"/>
      <c r="E40" s="4"/>
    </row>
    <row r="41" spans="4:5">
      <c r="D41" s="4"/>
      <c r="E41" s="4"/>
    </row>
    <row r="42" spans="4:5">
      <c r="D42" s="4"/>
      <c r="E42" s="4"/>
    </row>
    <row r="43" spans="4:5">
      <c r="D43" s="4"/>
      <c r="E43" s="4"/>
    </row>
    <row r="44" spans="4:5">
      <c r="D44" s="4"/>
      <c r="E44" s="4"/>
    </row>
    <row r="45" spans="4:5">
      <c r="D45" s="4"/>
      <c r="E45" s="4"/>
    </row>
    <row r="46" spans="4:5">
      <c r="D46" s="4"/>
      <c r="E46" s="4"/>
    </row>
    <row r="47" spans="4:5">
      <c r="D47" s="4"/>
      <c r="E47" s="4"/>
    </row>
    <row r="48" spans="4:5">
      <c r="D48" s="4"/>
      <c r="E48" s="4"/>
    </row>
    <row r="49" spans="4:5">
      <c r="D49" s="4"/>
      <c r="E49" s="4"/>
    </row>
    <row r="50" spans="4:5">
      <c r="D50" s="4"/>
      <c r="E50" s="4"/>
    </row>
    <row r="51" spans="4:5">
      <c r="D51" s="4"/>
      <c r="E51" s="4"/>
    </row>
    <row r="52" spans="4:5">
      <c r="D52" s="4"/>
      <c r="E52" s="4"/>
    </row>
    <row r="53" spans="4:5">
      <c r="D53" s="4"/>
      <c r="E53" s="4"/>
    </row>
    <row r="54" spans="4:5">
      <c r="D54" s="4"/>
      <c r="E54" s="4"/>
    </row>
    <row r="55" spans="4:5">
      <c r="D55" s="4"/>
      <c r="E55" s="4"/>
    </row>
    <row r="56" spans="4:5">
      <c r="D56" s="4"/>
      <c r="E56" s="4"/>
    </row>
    <row r="57" spans="4:5">
      <c r="D57" s="4"/>
      <c r="E57" s="4"/>
    </row>
    <row r="58" spans="4:5">
      <c r="D58" s="4"/>
      <c r="E58" s="4"/>
    </row>
    <row r="59" spans="4:5">
      <c r="D59" s="4"/>
      <c r="E59" s="4"/>
    </row>
    <row r="60" spans="4:5">
      <c r="D60" s="4"/>
      <c r="E60" s="4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</dc:creator>
  <cp:keywords/>
  <dc:description/>
  <cp:lastModifiedBy/>
  <cp:revision/>
  <dcterms:created xsi:type="dcterms:W3CDTF">2022-02-18T08:00:48Z</dcterms:created>
  <dcterms:modified xsi:type="dcterms:W3CDTF">2022-03-15T07:45:09Z</dcterms:modified>
  <cp:category/>
  <cp:contentStatus/>
</cp:coreProperties>
</file>